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bir\OneDrive - North Carolina State University\Desktop\research\"/>
    </mc:Choice>
  </mc:AlternateContent>
  <xr:revisionPtr revIDLastSave="0" documentId="13_ncr:1_{B7AB613A-FB05-4F6B-A53E-30C6390F7A53}" xr6:coauthVersionLast="47" xr6:coauthVersionMax="47" xr10:uidLastSave="{00000000-0000-0000-0000-000000000000}"/>
  <bookViews>
    <workbookView xWindow="-120" yWindow="-120" windowWidth="29040" windowHeight="15840" xr2:uid="{D9C93ADE-86DB-44B0-A065-50975396B39A}"/>
  </bookViews>
  <sheets>
    <sheet name="Info" sheetId="13" r:id="rId1"/>
    <sheet name="FranklinDaily" sheetId="1" r:id="rId2"/>
    <sheet name="FranklinWeekly" sheetId="8" r:id="rId3"/>
    <sheet name="JeffersonDaily" sheetId="3" r:id="rId4"/>
    <sheet name="JeffersonWeekly" sheetId="9" r:id="rId5"/>
    <sheet name="St.CharlesDaily" sheetId="5" r:id="rId6"/>
    <sheet name="St.CharlesWeekly" sheetId="10" r:id="rId7"/>
    <sheet name="St.LouisCityDaily" sheetId="6" r:id="rId8"/>
    <sheet name="St.LouisCityWeekly" sheetId="11" r:id="rId9"/>
    <sheet name="St.LouisCountyWeekly" sheetId="12" r:id="rId10"/>
    <sheet name="St.LouisCountyDaily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" i="5" l="1"/>
  <c r="Q39" i="7"/>
  <c r="N38" i="7"/>
  <c r="L22" i="7"/>
  <c r="Q22" i="7" s="1"/>
  <c r="R48" i="7"/>
  <c r="Q48" i="7"/>
  <c r="P48" i="7"/>
  <c r="O48" i="7"/>
  <c r="N48" i="7"/>
  <c r="M48" i="7"/>
  <c r="L48" i="7"/>
  <c r="P47" i="7"/>
  <c r="O47" i="7"/>
  <c r="N47" i="7"/>
  <c r="R47" i="7" s="1"/>
  <c r="M47" i="7"/>
  <c r="L47" i="7"/>
  <c r="Q47" i="7" s="1"/>
  <c r="Q46" i="7"/>
  <c r="P46" i="7"/>
  <c r="O46" i="7"/>
  <c r="R46" i="7" s="1"/>
  <c r="N46" i="7"/>
  <c r="M46" i="7"/>
  <c r="L46" i="7"/>
  <c r="R45" i="7"/>
  <c r="P45" i="7"/>
  <c r="O45" i="7"/>
  <c r="N45" i="7"/>
  <c r="M45" i="7"/>
  <c r="L45" i="7"/>
  <c r="Q45" i="7" s="1"/>
  <c r="P44" i="7"/>
  <c r="O44" i="7"/>
  <c r="N44" i="7"/>
  <c r="R44" i="7" s="1"/>
  <c r="M44" i="7"/>
  <c r="L44" i="7"/>
  <c r="Q44" i="7" s="1"/>
  <c r="R43" i="7"/>
  <c r="Q43" i="7"/>
  <c r="P43" i="7"/>
  <c r="O43" i="7"/>
  <c r="N43" i="7"/>
  <c r="M43" i="7"/>
  <c r="L43" i="7"/>
  <c r="P42" i="7"/>
  <c r="O42" i="7"/>
  <c r="N42" i="7"/>
  <c r="R42" i="7" s="1"/>
  <c r="M42" i="7"/>
  <c r="L42" i="7"/>
  <c r="Q42" i="7" s="1"/>
  <c r="R41" i="7"/>
  <c r="Q41" i="7"/>
  <c r="P41" i="7"/>
  <c r="O41" i="7"/>
  <c r="N41" i="7"/>
  <c r="M41" i="7"/>
  <c r="L41" i="7"/>
  <c r="P40" i="7"/>
  <c r="O40" i="7"/>
  <c r="N40" i="7"/>
  <c r="R40" i="7" s="1"/>
  <c r="M40" i="7"/>
  <c r="L40" i="7"/>
  <c r="Q40" i="7" s="1"/>
  <c r="P39" i="7"/>
  <c r="R39" i="7" s="1"/>
  <c r="O39" i="7"/>
  <c r="N39" i="7"/>
  <c r="M39" i="7"/>
  <c r="L39" i="7"/>
  <c r="P38" i="7"/>
  <c r="R38" i="7" s="1"/>
  <c r="O38" i="7"/>
  <c r="M38" i="7"/>
  <c r="L38" i="7"/>
  <c r="Q38" i="7" s="1"/>
  <c r="Q37" i="7"/>
  <c r="P37" i="7"/>
  <c r="O37" i="7"/>
  <c r="N37" i="7"/>
  <c r="R37" i="7" s="1"/>
  <c r="M37" i="7"/>
  <c r="L37" i="7"/>
  <c r="R36" i="7"/>
  <c r="Q36" i="7"/>
  <c r="P36" i="7"/>
  <c r="O36" i="7"/>
  <c r="N36" i="7"/>
  <c r="M36" i="7"/>
  <c r="L36" i="7"/>
  <c r="P35" i="7"/>
  <c r="O35" i="7"/>
  <c r="N35" i="7"/>
  <c r="R35" i="7" s="1"/>
  <c r="M35" i="7"/>
  <c r="L35" i="7"/>
  <c r="Q35" i="7" s="1"/>
  <c r="R34" i="7"/>
  <c r="Q34" i="7"/>
  <c r="P34" i="7"/>
  <c r="O34" i="7"/>
  <c r="N34" i="7"/>
  <c r="M34" i="7"/>
  <c r="L34" i="7"/>
  <c r="P33" i="7"/>
  <c r="O33" i="7"/>
  <c r="N33" i="7"/>
  <c r="R33" i="7" s="1"/>
  <c r="M33" i="7"/>
  <c r="L33" i="7"/>
  <c r="Q33" i="7" s="1"/>
  <c r="R32" i="7"/>
  <c r="Q32" i="7"/>
  <c r="P32" i="7"/>
  <c r="O32" i="7"/>
  <c r="N32" i="7"/>
  <c r="M32" i="7"/>
  <c r="L32" i="7"/>
  <c r="P31" i="7"/>
  <c r="O31" i="7"/>
  <c r="N31" i="7"/>
  <c r="R31" i="7" s="1"/>
  <c r="M31" i="7"/>
  <c r="L31" i="7"/>
  <c r="Q31" i="7" s="1"/>
  <c r="Q30" i="7"/>
  <c r="P30" i="7"/>
  <c r="O30" i="7"/>
  <c r="R30" i="7" s="1"/>
  <c r="N30" i="7"/>
  <c r="M30" i="7"/>
  <c r="L30" i="7"/>
  <c r="R29" i="7"/>
  <c r="P29" i="7"/>
  <c r="O29" i="7"/>
  <c r="N29" i="7"/>
  <c r="M29" i="7"/>
  <c r="L29" i="7"/>
  <c r="Q29" i="7" s="1"/>
  <c r="P28" i="7"/>
  <c r="O28" i="7"/>
  <c r="N28" i="7"/>
  <c r="R28" i="7" s="1"/>
  <c r="M28" i="7"/>
  <c r="L28" i="7"/>
  <c r="Q28" i="7" s="1"/>
  <c r="R27" i="7"/>
  <c r="Q27" i="7"/>
  <c r="P27" i="7"/>
  <c r="O27" i="7"/>
  <c r="N27" i="7"/>
  <c r="M27" i="7"/>
  <c r="L27" i="7"/>
  <c r="P26" i="7"/>
  <c r="O26" i="7"/>
  <c r="N26" i="7"/>
  <c r="R26" i="7" s="1"/>
  <c r="M26" i="7"/>
  <c r="L26" i="7"/>
  <c r="Q26" i="7" s="1"/>
  <c r="R25" i="7"/>
  <c r="Q25" i="7"/>
  <c r="P25" i="7"/>
  <c r="O25" i="7"/>
  <c r="N25" i="7"/>
  <c r="M25" i="7"/>
  <c r="L25" i="7"/>
  <c r="P24" i="7"/>
  <c r="O24" i="7"/>
  <c r="N24" i="7"/>
  <c r="R24" i="7" s="1"/>
  <c r="M24" i="7"/>
  <c r="L24" i="7"/>
  <c r="Q24" i="7" s="1"/>
  <c r="Q23" i="7"/>
  <c r="P23" i="7"/>
  <c r="R23" i="7" s="1"/>
  <c r="O23" i="7"/>
  <c r="N23" i="7"/>
  <c r="M23" i="7"/>
  <c r="L23" i="7"/>
  <c r="P22" i="7"/>
  <c r="R22" i="7" s="1"/>
  <c r="O22" i="7"/>
  <c r="N22" i="7"/>
  <c r="M22" i="7"/>
  <c r="Q21" i="7"/>
  <c r="P21" i="7"/>
  <c r="O21" i="7"/>
  <c r="N21" i="7"/>
  <c r="R21" i="7" s="1"/>
  <c r="M21" i="7"/>
  <c r="L21" i="7"/>
  <c r="R20" i="7"/>
  <c r="Q20" i="7"/>
  <c r="P20" i="7"/>
  <c r="O20" i="7"/>
  <c r="N20" i="7"/>
  <c r="M20" i="7"/>
  <c r="L20" i="7"/>
  <c r="P19" i="7"/>
  <c r="O19" i="7"/>
  <c r="N19" i="7"/>
  <c r="R19" i="7" s="1"/>
  <c r="M19" i="7"/>
  <c r="L19" i="7"/>
  <c r="Q19" i="7" s="1"/>
  <c r="R18" i="7"/>
  <c r="Q18" i="7"/>
  <c r="P18" i="7"/>
  <c r="O18" i="7"/>
  <c r="N18" i="7"/>
  <c r="M18" i="7"/>
  <c r="L18" i="7"/>
  <c r="P17" i="7"/>
  <c r="O17" i="7"/>
  <c r="N17" i="7"/>
  <c r="R17" i="7" s="1"/>
  <c r="M17" i="7"/>
  <c r="L17" i="7"/>
  <c r="Q17" i="7" s="1"/>
  <c r="R16" i="7"/>
  <c r="Q16" i="7"/>
  <c r="P16" i="7"/>
  <c r="O16" i="7"/>
  <c r="N16" i="7"/>
  <c r="M16" i="7"/>
  <c r="L16" i="7"/>
  <c r="P15" i="7"/>
  <c r="O15" i="7"/>
  <c r="N15" i="7"/>
  <c r="R15" i="7" s="1"/>
  <c r="M15" i="7"/>
  <c r="L15" i="7"/>
  <c r="Q15" i="7" s="1"/>
  <c r="Q14" i="7"/>
  <c r="P14" i="7"/>
  <c r="O14" i="7"/>
  <c r="R14" i="7" s="1"/>
  <c r="N14" i="7"/>
  <c r="M14" i="7"/>
  <c r="L14" i="7"/>
  <c r="R13" i="7"/>
  <c r="P13" i="7"/>
  <c r="O13" i="7"/>
  <c r="N13" i="7"/>
  <c r="M13" i="7"/>
  <c r="L13" i="7"/>
  <c r="Q13" i="7" s="1"/>
  <c r="P12" i="7"/>
  <c r="O12" i="7"/>
  <c r="N12" i="7"/>
  <c r="R12" i="7" s="1"/>
  <c r="M12" i="7"/>
  <c r="L12" i="7"/>
  <c r="Q12" i="7" s="1"/>
  <c r="R11" i="7"/>
  <c r="Q11" i="7"/>
  <c r="P11" i="7"/>
  <c r="O11" i="7"/>
  <c r="N11" i="7"/>
  <c r="M11" i="7"/>
  <c r="L11" i="7"/>
  <c r="P10" i="7"/>
  <c r="O10" i="7"/>
  <c r="N10" i="7"/>
  <c r="R10" i="7" s="1"/>
  <c r="M10" i="7"/>
  <c r="L10" i="7"/>
  <c r="Q10" i="7" s="1"/>
  <c r="R9" i="7"/>
  <c r="Q9" i="7"/>
  <c r="P9" i="7"/>
  <c r="O9" i="7"/>
  <c r="N9" i="7"/>
  <c r="M9" i="7"/>
  <c r="L9" i="7"/>
  <c r="P8" i="7"/>
  <c r="O8" i="7"/>
  <c r="N8" i="7"/>
  <c r="R8" i="7" s="1"/>
  <c r="M8" i="7"/>
  <c r="L8" i="7"/>
  <c r="Q8" i="7" s="1"/>
  <c r="Q7" i="7"/>
  <c r="P7" i="7"/>
  <c r="R7" i="7" s="1"/>
  <c r="O7" i="7"/>
  <c r="N7" i="7"/>
  <c r="M7" i="7"/>
  <c r="L7" i="7"/>
  <c r="P6" i="7"/>
  <c r="R6" i="7" s="1"/>
  <c r="O6" i="7"/>
  <c r="N6" i="7"/>
  <c r="M6" i="7"/>
  <c r="L6" i="7"/>
  <c r="Q6" i="7" s="1"/>
  <c r="Q5" i="7"/>
  <c r="P5" i="7"/>
  <c r="O5" i="7"/>
  <c r="N5" i="7"/>
  <c r="R5" i="7" s="1"/>
  <c r="M5" i="7"/>
  <c r="L5" i="7"/>
  <c r="R4" i="7"/>
  <c r="Q4" i="7"/>
  <c r="P4" i="7"/>
  <c r="O4" i="7"/>
  <c r="N4" i="7"/>
  <c r="M4" i="7"/>
  <c r="L4" i="7"/>
  <c r="P48" i="6"/>
  <c r="O48" i="6"/>
  <c r="N48" i="6"/>
  <c r="M48" i="6"/>
  <c r="L48" i="6"/>
  <c r="Q48" i="6" s="1"/>
  <c r="P47" i="6"/>
  <c r="O47" i="6"/>
  <c r="N47" i="6"/>
  <c r="R47" i="6" s="1"/>
  <c r="M47" i="6"/>
  <c r="L47" i="6"/>
  <c r="Q47" i="6" s="1"/>
  <c r="P46" i="6"/>
  <c r="O46" i="6"/>
  <c r="N46" i="6"/>
  <c r="M46" i="6"/>
  <c r="L46" i="6"/>
  <c r="Q45" i="6"/>
  <c r="P45" i="6"/>
  <c r="O45" i="6"/>
  <c r="R45" i="6" s="1"/>
  <c r="N45" i="6"/>
  <c r="M45" i="6"/>
  <c r="L45" i="6"/>
  <c r="R44" i="6"/>
  <c r="P44" i="6"/>
  <c r="O44" i="6"/>
  <c r="N44" i="6"/>
  <c r="M44" i="6"/>
  <c r="L44" i="6"/>
  <c r="P43" i="6"/>
  <c r="O43" i="6"/>
  <c r="N43" i="6"/>
  <c r="R43" i="6" s="1"/>
  <c r="M43" i="6"/>
  <c r="L43" i="6"/>
  <c r="Q43" i="6" s="1"/>
  <c r="Q42" i="6"/>
  <c r="P42" i="6"/>
  <c r="R42" i="6" s="1"/>
  <c r="O42" i="6"/>
  <c r="N42" i="6"/>
  <c r="M42" i="6"/>
  <c r="L42" i="6"/>
  <c r="P41" i="6"/>
  <c r="O41" i="6"/>
  <c r="N41" i="6"/>
  <c r="M41" i="6"/>
  <c r="L41" i="6"/>
  <c r="Q41" i="6" s="1"/>
  <c r="P40" i="6"/>
  <c r="O40" i="6"/>
  <c r="N40" i="6"/>
  <c r="R40" i="6" s="1"/>
  <c r="M40" i="6"/>
  <c r="Q40" i="6" s="1"/>
  <c r="L40" i="6"/>
  <c r="P39" i="6"/>
  <c r="O39" i="6"/>
  <c r="N39" i="6"/>
  <c r="R39" i="6" s="1"/>
  <c r="M39" i="6"/>
  <c r="L39" i="6"/>
  <c r="Q39" i="6" s="1"/>
  <c r="R38" i="6"/>
  <c r="P38" i="6"/>
  <c r="O38" i="6"/>
  <c r="N38" i="6"/>
  <c r="M38" i="6"/>
  <c r="L38" i="6"/>
  <c r="Q38" i="6" s="1"/>
  <c r="P37" i="6"/>
  <c r="O37" i="6"/>
  <c r="N37" i="6"/>
  <c r="R37" i="6" s="1"/>
  <c r="M37" i="6"/>
  <c r="L37" i="6"/>
  <c r="P36" i="6"/>
  <c r="O36" i="6"/>
  <c r="N36" i="6"/>
  <c r="M36" i="6"/>
  <c r="L36" i="6"/>
  <c r="Q36" i="6" s="1"/>
  <c r="P35" i="6"/>
  <c r="O35" i="6"/>
  <c r="N35" i="6"/>
  <c r="R35" i="6" s="1"/>
  <c r="M35" i="6"/>
  <c r="L35" i="6"/>
  <c r="P34" i="6"/>
  <c r="O34" i="6"/>
  <c r="N34" i="6"/>
  <c r="M34" i="6"/>
  <c r="L34" i="6"/>
  <c r="Q34" i="6" s="1"/>
  <c r="R33" i="6"/>
  <c r="P33" i="6"/>
  <c r="O33" i="6"/>
  <c r="N33" i="6"/>
  <c r="M33" i="6"/>
  <c r="L33" i="6"/>
  <c r="Q33" i="6" s="1"/>
  <c r="P32" i="6"/>
  <c r="O32" i="6"/>
  <c r="N32" i="6"/>
  <c r="R32" i="6" s="1"/>
  <c r="M32" i="6"/>
  <c r="L32" i="6"/>
  <c r="Q32" i="6" s="1"/>
  <c r="R31" i="6"/>
  <c r="P31" i="6"/>
  <c r="O31" i="6"/>
  <c r="N31" i="6"/>
  <c r="M31" i="6"/>
  <c r="L31" i="6"/>
  <c r="Q31" i="6" s="1"/>
  <c r="P30" i="6"/>
  <c r="O30" i="6"/>
  <c r="N30" i="6"/>
  <c r="M30" i="6"/>
  <c r="L30" i="6"/>
  <c r="Q30" i="6" s="1"/>
  <c r="Q29" i="6"/>
  <c r="P29" i="6"/>
  <c r="O29" i="6"/>
  <c r="N29" i="6"/>
  <c r="R29" i="6" s="1"/>
  <c r="M29" i="6"/>
  <c r="L29" i="6"/>
  <c r="P28" i="6"/>
  <c r="O28" i="6"/>
  <c r="N28" i="6"/>
  <c r="R28" i="6" s="1"/>
  <c r="M28" i="6"/>
  <c r="L28" i="6"/>
  <c r="P27" i="6"/>
  <c r="O27" i="6"/>
  <c r="N27" i="6"/>
  <c r="R27" i="6" s="1"/>
  <c r="M27" i="6"/>
  <c r="L27" i="6"/>
  <c r="Q26" i="6"/>
  <c r="P26" i="6"/>
  <c r="O26" i="6"/>
  <c r="N26" i="6"/>
  <c r="M26" i="6"/>
  <c r="L26" i="6"/>
  <c r="P25" i="6"/>
  <c r="O25" i="6"/>
  <c r="N25" i="6"/>
  <c r="M25" i="6"/>
  <c r="L25" i="6"/>
  <c r="P24" i="6"/>
  <c r="O24" i="6"/>
  <c r="N24" i="6"/>
  <c r="R24" i="6" s="1"/>
  <c r="M24" i="6"/>
  <c r="L24" i="6"/>
  <c r="Q24" i="6" s="1"/>
  <c r="P23" i="6"/>
  <c r="O23" i="6"/>
  <c r="N23" i="6"/>
  <c r="M23" i="6"/>
  <c r="L23" i="6"/>
  <c r="Q23" i="6" s="1"/>
  <c r="P22" i="6"/>
  <c r="O22" i="6"/>
  <c r="N22" i="6"/>
  <c r="R22" i="6" s="1"/>
  <c r="M22" i="6"/>
  <c r="L22" i="6"/>
  <c r="Q22" i="6" s="1"/>
  <c r="P21" i="6"/>
  <c r="O21" i="6"/>
  <c r="N21" i="6"/>
  <c r="M21" i="6"/>
  <c r="L21" i="6"/>
  <c r="Q21" i="6" s="1"/>
  <c r="P20" i="6"/>
  <c r="O20" i="6"/>
  <c r="N20" i="6"/>
  <c r="R20" i="6" s="1"/>
  <c r="M20" i="6"/>
  <c r="L20" i="6"/>
  <c r="Q20" i="6" s="1"/>
  <c r="R19" i="6"/>
  <c r="P19" i="6"/>
  <c r="O19" i="6"/>
  <c r="N19" i="6"/>
  <c r="M19" i="6"/>
  <c r="L19" i="6"/>
  <c r="Q19" i="6" s="1"/>
  <c r="P18" i="6"/>
  <c r="O18" i="6"/>
  <c r="N18" i="6"/>
  <c r="R18" i="6" s="1"/>
  <c r="M18" i="6"/>
  <c r="L18" i="6"/>
  <c r="Q18" i="6" s="1"/>
  <c r="P17" i="6"/>
  <c r="O17" i="6"/>
  <c r="N17" i="6"/>
  <c r="R17" i="6" s="1"/>
  <c r="M17" i="6"/>
  <c r="Q17" i="6" s="1"/>
  <c r="L17" i="6"/>
  <c r="P16" i="6"/>
  <c r="O16" i="6"/>
  <c r="N16" i="6"/>
  <c r="M16" i="6"/>
  <c r="L16" i="6"/>
  <c r="R15" i="6"/>
  <c r="Q15" i="6"/>
  <c r="P15" i="6"/>
  <c r="O15" i="6"/>
  <c r="N15" i="6"/>
  <c r="M15" i="6"/>
  <c r="L15" i="6"/>
  <c r="P14" i="6"/>
  <c r="O14" i="6"/>
  <c r="N14" i="6"/>
  <c r="R14" i="6" s="1"/>
  <c r="M14" i="6"/>
  <c r="L14" i="6"/>
  <c r="Q14" i="6" s="1"/>
  <c r="P13" i="6"/>
  <c r="O13" i="6"/>
  <c r="N13" i="6"/>
  <c r="R13" i="6" s="1"/>
  <c r="M13" i="6"/>
  <c r="Q13" i="6" s="1"/>
  <c r="L13" i="6"/>
  <c r="P12" i="6"/>
  <c r="O12" i="6"/>
  <c r="N12" i="6"/>
  <c r="R12" i="6" s="1"/>
  <c r="M12" i="6"/>
  <c r="L12" i="6"/>
  <c r="Q12" i="6" s="1"/>
  <c r="P11" i="6"/>
  <c r="O11" i="6"/>
  <c r="N11" i="6"/>
  <c r="M11" i="6"/>
  <c r="Q11" i="6" s="1"/>
  <c r="L11" i="6"/>
  <c r="Q10" i="6"/>
  <c r="P10" i="6"/>
  <c r="O10" i="6"/>
  <c r="N10" i="6"/>
  <c r="M10" i="6"/>
  <c r="L10" i="6"/>
  <c r="P9" i="6"/>
  <c r="O9" i="6"/>
  <c r="N9" i="6"/>
  <c r="M9" i="6"/>
  <c r="L9" i="6"/>
  <c r="Q9" i="6" s="1"/>
  <c r="R8" i="6"/>
  <c r="P8" i="6"/>
  <c r="O8" i="6"/>
  <c r="N8" i="6"/>
  <c r="M8" i="6"/>
  <c r="Q8" i="6" s="1"/>
  <c r="L8" i="6"/>
  <c r="P7" i="6"/>
  <c r="O7" i="6"/>
  <c r="N7" i="6"/>
  <c r="M7" i="6"/>
  <c r="L7" i="6"/>
  <c r="Q7" i="6" s="1"/>
  <c r="P6" i="6"/>
  <c r="O6" i="6"/>
  <c r="N6" i="6"/>
  <c r="R6" i="6" s="1"/>
  <c r="M6" i="6"/>
  <c r="L6" i="6"/>
  <c r="Q6" i="6" s="1"/>
  <c r="P5" i="6"/>
  <c r="O5" i="6"/>
  <c r="N5" i="6"/>
  <c r="R5" i="6" s="1"/>
  <c r="M5" i="6"/>
  <c r="L5" i="6"/>
  <c r="Q5" i="6" s="1"/>
  <c r="Q4" i="6"/>
  <c r="P4" i="6"/>
  <c r="O4" i="6"/>
  <c r="N4" i="6"/>
  <c r="R4" i="6" s="1"/>
  <c r="M4" i="6"/>
  <c r="L4" i="6"/>
  <c r="P48" i="5"/>
  <c r="O48" i="5"/>
  <c r="N48" i="5"/>
  <c r="M48" i="5"/>
  <c r="L48" i="5"/>
  <c r="Q48" i="5" s="1"/>
  <c r="P47" i="5"/>
  <c r="O47" i="5"/>
  <c r="N47" i="5"/>
  <c r="M47" i="5"/>
  <c r="L47" i="5"/>
  <c r="Q47" i="5" s="1"/>
  <c r="P46" i="5"/>
  <c r="O46" i="5"/>
  <c r="N46" i="5"/>
  <c r="R46" i="5" s="1"/>
  <c r="M46" i="5"/>
  <c r="L46" i="5"/>
  <c r="Q46" i="5" s="1"/>
  <c r="P45" i="5"/>
  <c r="O45" i="5"/>
  <c r="N45" i="5"/>
  <c r="M45" i="5"/>
  <c r="L45" i="5"/>
  <c r="Q45" i="5" s="1"/>
  <c r="Q44" i="5"/>
  <c r="P44" i="5"/>
  <c r="O44" i="5"/>
  <c r="N44" i="5"/>
  <c r="M44" i="5"/>
  <c r="L44" i="5"/>
  <c r="R43" i="5"/>
  <c r="P43" i="5"/>
  <c r="O43" i="5"/>
  <c r="N43" i="5"/>
  <c r="M43" i="5"/>
  <c r="L43" i="5"/>
  <c r="Q43" i="5" s="1"/>
  <c r="P42" i="5"/>
  <c r="O42" i="5"/>
  <c r="N42" i="5"/>
  <c r="R42" i="5" s="1"/>
  <c r="M42" i="5"/>
  <c r="Q42" i="5" s="1"/>
  <c r="L42" i="5"/>
  <c r="P41" i="5"/>
  <c r="O41" i="5"/>
  <c r="N41" i="5"/>
  <c r="M41" i="5"/>
  <c r="L41" i="5"/>
  <c r="Q41" i="5" s="1"/>
  <c r="P40" i="5"/>
  <c r="O40" i="5"/>
  <c r="N40" i="5"/>
  <c r="R40" i="5" s="1"/>
  <c r="M40" i="5"/>
  <c r="L40" i="5"/>
  <c r="P39" i="5"/>
  <c r="O39" i="5"/>
  <c r="R39" i="5"/>
  <c r="M39" i="5"/>
  <c r="L39" i="5"/>
  <c r="P38" i="5"/>
  <c r="O38" i="5"/>
  <c r="N38" i="5"/>
  <c r="R38" i="5" s="1"/>
  <c r="M38" i="5"/>
  <c r="L38" i="5"/>
  <c r="Q38" i="5" s="1"/>
  <c r="P37" i="5"/>
  <c r="O37" i="5"/>
  <c r="N37" i="5"/>
  <c r="R37" i="5" s="1"/>
  <c r="M37" i="5"/>
  <c r="L37" i="5"/>
  <c r="Q37" i="5" s="1"/>
  <c r="P36" i="5"/>
  <c r="O36" i="5"/>
  <c r="R36" i="5" s="1"/>
  <c r="N36" i="5"/>
  <c r="M36" i="5"/>
  <c r="L36" i="5"/>
  <c r="Q36" i="5" s="1"/>
  <c r="Q35" i="5"/>
  <c r="P35" i="5"/>
  <c r="O35" i="5"/>
  <c r="R35" i="5" s="1"/>
  <c r="N35" i="5"/>
  <c r="M35" i="5"/>
  <c r="L35" i="5"/>
  <c r="P34" i="5"/>
  <c r="R34" i="5" s="1"/>
  <c r="O34" i="5"/>
  <c r="N34" i="5"/>
  <c r="M34" i="5"/>
  <c r="L34" i="5"/>
  <c r="Q34" i="5" s="1"/>
  <c r="P33" i="5"/>
  <c r="O33" i="5"/>
  <c r="N33" i="5"/>
  <c r="M33" i="5"/>
  <c r="L33" i="5"/>
  <c r="P32" i="5"/>
  <c r="O32" i="5"/>
  <c r="N32" i="5"/>
  <c r="M32" i="5"/>
  <c r="L32" i="5"/>
  <c r="Q32" i="5" s="1"/>
  <c r="P31" i="5"/>
  <c r="O31" i="5"/>
  <c r="N31" i="5"/>
  <c r="M31" i="5"/>
  <c r="L31" i="5"/>
  <c r="Q31" i="5" s="1"/>
  <c r="P30" i="5"/>
  <c r="R30" i="5" s="1"/>
  <c r="O30" i="5"/>
  <c r="N30" i="5"/>
  <c r="M30" i="5"/>
  <c r="L30" i="5"/>
  <c r="Q30" i="5" s="1"/>
  <c r="P29" i="5"/>
  <c r="O29" i="5"/>
  <c r="N29" i="5"/>
  <c r="M29" i="5"/>
  <c r="L29" i="5"/>
  <c r="Q29" i="5" s="1"/>
  <c r="P28" i="5"/>
  <c r="O28" i="5"/>
  <c r="N28" i="5"/>
  <c r="M28" i="5"/>
  <c r="L28" i="5"/>
  <c r="Q28" i="5" s="1"/>
  <c r="R27" i="5"/>
  <c r="Q27" i="5"/>
  <c r="P27" i="5"/>
  <c r="O27" i="5"/>
  <c r="N27" i="5"/>
  <c r="M27" i="5"/>
  <c r="L27" i="5"/>
  <c r="P26" i="5"/>
  <c r="O26" i="5"/>
  <c r="N26" i="5"/>
  <c r="R26" i="5" s="1"/>
  <c r="M26" i="5"/>
  <c r="L26" i="5"/>
  <c r="Q26" i="5" s="1"/>
  <c r="P25" i="5"/>
  <c r="O25" i="5"/>
  <c r="N25" i="5"/>
  <c r="R25" i="5" s="1"/>
  <c r="M25" i="5"/>
  <c r="L25" i="5"/>
  <c r="Q25" i="5" s="1"/>
  <c r="P24" i="5"/>
  <c r="O24" i="5"/>
  <c r="N24" i="5"/>
  <c r="R24" i="5" s="1"/>
  <c r="M24" i="5"/>
  <c r="L24" i="5"/>
  <c r="Q24" i="5" s="1"/>
  <c r="P23" i="5"/>
  <c r="O23" i="5"/>
  <c r="N23" i="5"/>
  <c r="R23" i="5" s="1"/>
  <c r="M23" i="5"/>
  <c r="L23" i="5"/>
  <c r="Q23" i="5" s="1"/>
  <c r="P22" i="5"/>
  <c r="O22" i="5"/>
  <c r="N22" i="5"/>
  <c r="R22" i="5" s="1"/>
  <c r="M22" i="5"/>
  <c r="L22" i="5"/>
  <c r="Q22" i="5" s="1"/>
  <c r="P21" i="5"/>
  <c r="O21" i="5"/>
  <c r="N21" i="5"/>
  <c r="R21" i="5" s="1"/>
  <c r="M21" i="5"/>
  <c r="L21" i="5"/>
  <c r="Q21" i="5" s="1"/>
  <c r="P20" i="5"/>
  <c r="O20" i="5"/>
  <c r="N20" i="5"/>
  <c r="R20" i="5" s="1"/>
  <c r="M20" i="5"/>
  <c r="L20" i="5"/>
  <c r="Q20" i="5" s="1"/>
  <c r="Q19" i="5"/>
  <c r="P19" i="5"/>
  <c r="O19" i="5"/>
  <c r="R19" i="5" s="1"/>
  <c r="N19" i="5"/>
  <c r="M19" i="5"/>
  <c r="L19" i="5"/>
  <c r="Q18" i="5"/>
  <c r="P18" i="5"/>
  <c r="O18" i="5"/>
  <c r="N18" i="5"/>
  <c r="M18" i="5"/>
  <c r="L18" i="5"/>
  <c r="P17" i="5"/>
  <c r="O17" i="5"/>
  <c r="N17" i="5"/>
  <c r="M17" i="5"/>
  <c r="Q17" i="5" s="1"/>
  <c r="L17" i="5"/>
  <c r="P16" i="5"/>
  <c r="O16" i="5"/>
  <c r="N16" i="5"/>
  <c r="M16" i="5"/>
  <c r="L16" i="5"/>
  <c r="Q16" i="5" s="1"/>
  <c r="P15" i="5"/>
  <c r="O15" i="5"/>
  <c r="N15" i="5"/>
  <c r="R15" i="5" s="1"/>
  <c r="M15" i="5"/>
  <c r="L15" i="5"/>
  <c r="P14" i="5"/>
  <c r="O14" i="5"/>
  <c r="N14" i="5"/>
  <c r="R14" i="5" s="1"/>
  <c r="M14" i="5"/>
  <c r="L14" i="5"/>
  <c r="Q14" i="5" s="1"/>
  <c r="P13" i="5"/>
  <c r="O13" i="5"/>
  <c r="N13" i="5"/>
  <c r="M13" i="5"/>
  <c r="L13" i="5"/>
  <c r="Q13" i="5" s="1"/>
  <c r="Q12" i="5"/>
  <c r="P12" i="5"/>
  <c r="O12" i="5"/>
  <c r="N12" i="5"/>
  <c r="M12" i="5"/>
  <c r="L12" i="5"/>
  <c r="P11" i="5"/>
  <c r="O11" i="5"/>
  <c r="N11" i="5"/>
  <c r="R11" i="5" s="1"/>
  <c r="M11" i="5"/>
  <c r="L11" i="5"/>
  <c r="Q11" i="5" s="1"/>
  <c r="P10" i="5"/>
  <c r="O10" i="5"/>
  <c r="N10" i="5"/>
  <c r="R10" i="5" s="1"/>
  <c r="M10" i="5"/>
  <c r="L10" i="5"/>
  <c r="Q10" i="5" s="1"/>
  <c r="P9" i="5"/>
  <c r="O9" i="5"/>
  <c r="N9" i="5"/>
  <c r="R9" i="5" s="1"/>
  <c r="M9" i="5"/>
  <c r="L9" i="5"/>
  <c r="Q9" i="5" s="1"/>
  <c r="P8" i="5"/>
  <c r="O8" i="5"/>
  <c r="N8" i="5"/>
  <c r="R8" i="5" s="1"/>
  <c r="M8" i="5"/>
  <c r="L8" i="5"/>
  <c r="P7" i="5"/>
  <c r="O7" i="5"/>
  <c r="N7" i="5"/>
  <c r="R7" i="5" s="1"/>
  <c r="M7" i="5"/>
  <c r="L7" i="5"/>
  <c r="Q7" i="5" s="1"/>
  <c r="P6" i="5"/>
  <c r="O6" i="5"/>
  <c r="N6" i="5"/>
  <c r="R6" i="5" s="1"/>
  <c r="M6" i="5"/>
  <c r="L6" i="5"/>
  <c r="Q6" i="5" s="1"/>
  <c r="Q5" i="5"/>
  <c r="P5" i="5"/>
  <c r="O5" i="5"/>
  <c r="N5" i="5"/>
  <c r="R5" i="5" s="1"/>
  <c r="M5" i="5"/>
  <c r="L5" i="5"/>
  <c r="P4" i="5"/>
  <c r="O4" i="5"/>
  <c r="N4" i="5"/>
  <c r="R4" i="5" s="1"/>
  <c r="M4" i="5"/>
  <c r="L4" i="5"/>
  <c r="Q4" i="5" s="1"/>
  <c r="P48" i="3"/>
  <c r="O48" i="3"/>
  <c r="N48" i="3"/>
  <c r="M48" i="3"/>
  <c r="L48" i="3"/>
  <c r="Q48" i="3" s="1"/>
  <c r="P47" i="3"/>
  <c r="O47" i="3"/>
  <c r="N47" i="3"/>
  <c r="M47" i="3"/>
  <c r="L47" i="3"/>
  <c r="Q47" i="3" s="1"/>
  <c r="P46" i="3"/>
  <c r="O46" i="3"/>
  <c r="N46" i="3"/>
  <c r="R46" i="3" s="1"/>
  <c r="M46" i="3"/>
  <c r="L46" i="3"/>
  <c r="Q46" i="3" s="1"/>
  <c r="P45" i="3"/>
  <c r="O45" i="3"/>
  <c r="N45" i="3"/>
  <c r="M45" i="3"/>
  <c r="L45" i="3"/>
  <c r="Q45" i="3" s="1"/>
  <c r="P44" i="3"/>
  <c r="O44" i="3"/>
  <c r="N44" i="3"/>
  <c r="R44" i="3" s="1"/>
  <c r="M44" i="3"/>
  <c r="L44" i="3"/>
  <c r="Q44" i="3" s="1"/>
  <c r="P43" i="3"/>
  <c r="O43" i="3"/>
  <c r="N43" i="3"/>
  <c r="R43" i="3" s="1"/>
  <c r="M43" i="3"/>
  <c r="L43" i="3"/>
  <c r="Q43" i="3" s="1"/>
  <c r="P42" i="3"/>
  <c r="O42" i="3"/>
  <c r="N42" i="3"/>
  <c r="R42" i="3" s="1"/>
  <c r="M42" i="3"/>
  <c r="L42" i="3"/>
  <c r="Q42" i="3" s="1"/>
  <c r="Q41" i="3"/>
  <c r="P41" i="3"/>
  <c r="O41" i="3"/>
  <c r="R41" i="3" s="1"/>
  <c r="N41" i="3"/>
  <c r="M41" i="3"/>
  <c r="L41" i="3"/>
  <c r="P40" i="3"/>
  <c r="O40" i="3"/>
  <c r="N40" i="3"/>
  <c r="R40" i="3" s="1"/>
  <c r="M40" i="3"/>
  <c r="L40" i="3"/>
  <c r="P39" i="3"/>
  <c r="O39" i="3"/>
  <c r="N39" i="3"/>
  <c r="R39" i="3" s="1"/>
  <c r="M39" i="3"/>
  <c r="Q39" i="3" s="1"/>
  <c r="L39" i="3"/>
  <c r="P38" i="3"/>
  <c r="O38" i="3"/>
  <c r="N38" i="3"/>
  <c r="M38" i="3"/>
  <c r="L38" i="3"/>
  <c r="Q38" i="3" s="1"/>
  <c r="P37" i="3"/>
  <c r="O37" i="3"/>
  <c r="N37" i="3"/>
  <c r="R37" i="3" s="1"/>
  <c r="M37" i="3"/>
  <c r="L37" i="3"/>
  <c r="Q37" i="3" s="1"/>
  <c r="P36" i="3"/>
  <c r="O36" i="3"/>
  <c r="N36" i="3"/>
  <c r="R36" i="3" s="1"/>
  <c r="M36" i="3"/>
  <c r="L36" i="3"/>
  <c r="Q36" i="3" s="1"/>
  <c r="P35" i="3"/>
  <c r="O35" i="3"/>
  <c r="N35" i="3"/>
  <c r="M35" i="3"/>
  <c r="L35" i="3"/>
  <c r="Q35" i="3" s="1"/>
  <c r="P34" i="3"/>
  <c r="O34" i="3"/>
  <c r="N34" i="3"/>
  <c r="M34" i="3"/>
  <c r="L34" i="3"/>
  <c r="Q34" i="3" s="1"/>
  <c r="P33" i="3"/>
  <c r="O33" i="3"/>
  <c r="R33" i="3" s="1"/>
  <c r="N33" i="3"/>
  <c r="M33" i="3"/>
  <c r="Q33" i="3" s="1"/>
  <c r="L33" i="3"/>
  <c r="P32" i="3"/>
  <c r="O32" i="3"/>
  <c r="N32" i="3"/>
  <c r="R32" i="3" s="1"/>
  <c r="M32" i="3"/>
  <c r="L32" i="3"/>
  <c r="Q32" i="3" s="1"/>
  <c r="P31" i="3"/>
  <c r="O31" i="3"/>
  <c r="N31" i="3"/>
  <c r="M31" i="3"/>
  <c r="L31" i="3"/>
  <c r="Q31" i="3" s="1"/>
  <c r="P30" i="3"/>
  <c r="R30" i="3" s="1"/>
  <c r="O30" i="3"/>
  <c r="N30" i="3"/>
  <c r="M30" i="3"/>
  <c r="L30" i="3"/>
  <c r="Q30" i="3" s="1"/>
  <c r="P29" i="3"/>
  <c r="O29" i="3"/>
  <c r="N29" i="3"/>
  <c r="R29" i="3" s="1"/>
  <c r="M29" i="3"/>
  <c r="L29" i="3"/>
  <c r="Q29" i="3" s="1"/>
  <c r="P28" i="3"/>
  <c r="O28" i="3"/>
  <c r="N28" i="3"/>
  <c r="M28" i="3"/>
  <c r="L28" i="3"/>
  <c r="Q28" i="3" s="1"/>
  <c r="P27" i="3"/>
  <c r="R27" i="3" s="1"/>
  <c r="O27" i="3"/>
  <c r="N27" i="3"/>
  <c r="M27" i="3"/>
  <c r="L27" i="3"/>
  <c r="Q27" i="3" s="1"/>
  <c r="P26" i="3"/>
  <c r="O26" i="3"/>
  <c r="N26" i="3"/>
  <c r="M26" i="3"/>
  <c r="L26" i="3"/>
  <c r="Q26" i="3" s="1"/>
  <c r="P25" i="3"/>
  <c r="O25" i="3"/>
  <c r="N25" i="3"/>
  <c r="M25" i="3"/>
  <c r="L25" i="3"/>
  <c r="Q25" i="3" s="1"/>
  <c r="P24" i="3"/>
  <c r="O24" i="3"/>
  <c r="N24" i="3"/>
  <c r="M24" i="3"/>
  <c r="L24" i="3"/>
  <c r="P23" i="3"/>
  <c r="O23" i="3"/>
  <c r="N23" i="3"/>
  <c r="R23" i="3" s="1"/>
  <c r="M23" i="3"/>
  <c r="Q23" i="3" s="1"/>
  <c r="L23" i="3"/>
  <c r="P22" i="3"/>
  <c r="O22" i="3"/>
  <c r="N22" i="3"/>
  <c r="M22" i="3"/>
  <c r="L22" i="3"/>
  <c r="Q22" i="3" s="1"/>
  <c r="Q21" i="3"/>
  <c r="P21" i="3"/>
  <c r="O21" i="3"/>
  <c r="N21" i="3"/>
  <c r="M21" i="3"/>
  <c r="L21" i="3"/>
  <c r="P20" i="3"/>
  <c r="O20" i="3"/>
  <c r="N20" i="3"/>
  <c r="R20" i="3" s="1"/>
  <c r="M20" i="3"/>
  <c r="L20" i="3"/>
  <c r="Q20" i="3" s="1"/>
  <c r="P19" i="3"/>
  <c r="O19" i="3"/>
  <c r="N19" i="3"/>
  <c r="M19" i="3"/>
  <c r="L19" i="3"/>
  <c r="Q19" i="3" s="1"/>
  <c r="Q18" i="3"/>
  <c r="P18" i="3"/>
  <c r="R18" i="3" s="1"/>
  <c r="O18" i="3"/>
  <c r="N18" i="3"/>
  <c r="M18" i="3"/>
  <c r="L18" i="3"/>
  <c r="P17" i="3"/>
  <c r="O17" i="3"/>
  <c r="R17" i="3" s="1"/>
  <c r="N17" i="3"/>
  <c r="M17" i="3"/>
  <c r="Q17" i="3" s="1"/>
  <c r="L17" i="3"/>
  <c r="P16" i="3"/>
  <c r="O16" i="3"/>
  <c r="N16" i="3"/>
  <c r="R16" i="3" s="1"/>
  <c r="M16" i="3"/>
  <c r="Q16" i="3" s="1"/>
  <c r="L16" i="3"/>
  <c r="P15" i="3"/>
  <c r="O15" i="3"/>
  <c r="N15" i="3"/>
  <c r="R15" i="3" s="1"/>
  <c r="M15" i="3"/>
  <c r="Q15" i="3" s="1"/>
  <c r="L15" i="3"/>
  <c r="P14" i="3"/>
  <c r="O14" i="3"/>
  <c r="N14" i="3"/>
  <c r="R14" i="3" s="1"/>
  <c r="M14" i="3"/>
  <c r="L14" i="3"/>
  <c r="P13" i="3"/>
  <c r="O13" i="3"/>
  <c r="N13" i="3"/>
  <c r="R13" i="3" s="1"/>
  <c r="M13" i="3"/>
  <c r="L13" i="3"/>
  <c r="P12" i="3"/>
  <c r="R12" i="3" s="1"/>
  <c r="O12" i="3"/>
  <c r="N12" i="3"/>
  <c r="M12" i="3"/>
  <c r="L12" i="3"/>
  <c r="P11" i="3"/>
  <c r="O11" i="3"/>
  <c r="N11" i="3"/>
  <c r="R11" i="3" s="1"/>
  <c r="M11" i="3"/>
  <c r="L11" i="3"/>
  <c r="Q11" i="3" s="1"/>
  <c r="P10" i="3"/>
  <c r="O10" i="3"/>
  <c r="N10" i="3"/>
  <c r="M10" i="3"/>
  <c r="Q10" i="3" s="1"/>
  <c r="L10" i="3"/>
  <c r="P9" i="3"/>
  <c r="O9" i="3"/>
  <c r="N9" i="3"/>
  <c r="R9" i="3" s="1"/>
  <c r="M9" i="3"/>
  <c r="L9" i="3"/>
  <c r="Q9" i="3" s="1"/>
  <c r="P8" i="3"/>
  <c r="O8" i="3"/>
  <c r="N8" i="3"/>
  <c r="M8" i="3"/>
  <c r="L8" i="3"/>
  <c r="P7" i="3"/>
  <c r="O7" i="3"/>
  <c r="N7" i="3"/>
  <c r="M7" i="3"/>
  <c r="L7" i="3"/>
  <c r="P6" i="3"/>
  <c r="O6" i="3"/>
  <c r="N6" i="3"/>
  <c r="R6" i="3" s="1"/>
  <c r="M6" i="3"/>
  <c r="L6" i="3"/>
  <c r="P5" i="3"/>
  <c r="O5" i="3"/>
  <c r="N5" i="3"/>
  <c r="R5" i="3" s="1"/>
  <c r="M5" i="3"/>
  <c r="L5" i="3"/>
  <c r="P4" i="3"/>
  <c r="O4" i="3"/>
  <c r="N4" i="3"/>
  <c r="R4" i="3" s="1"/>
  <c r="M4" i="3"/>
  <c r="L4" i="3"/>
  <c r="L39" i="1"/>
  <c r="Q39" i="1" s="1"/>
  <c r="R25" i="1"/>
  <c r="R26" i="1"/>
  <c r="R41" i="1"/>
  <c r="R42" i="1"/>
  <c r="Q44" i="1"/>
  <c r="Q46" i="1"/>
  <c r="Q17" i="1"/>
  <c r="Q18" i="1"/>
  <c r="Q31" i="1"/>
  <c r="Q33" i="1"/>
  <c r="Q34" i="1"/>
  <c r="L8" i="1"/>
  <c r="P48" i="1"/>
  <c r="O48" i="1"/>
  <c r="N48" i="1"/>
  <c r="R48" i="1" s="1"/>
  <c r="M48" i="1"/>
  <c r="Q48" i="1" s="1"/>
  <c r="L48" i="1"/>
  <c r="P47" i="1"/>
  <c r="O47" i="1"/>
  <c r="N47" i="1"/>
  <c r="R47" i="1" s="1"/>
  <c r="M47" i="1"/>
  <c r="L47" i="1"/>
  <c r="Q47" i="1" s="1"/>
  <c r="P46" i="1"/>
  <c r="O46" i="1"/>
  <c r="N46" i="1"/>
  <c r="R46" i="1" s="1"/>
  <c r="M46" i="1"/>
  <c r="L46" i="1"/>
  <c r="P45" i="1"/>
  <c r="O45" i="1"/>
  <c r="N45" i="1"/>
  <c r="R45" i="1" s="1"/>
  <c r="M45" i="1"/>
  <c r="L45" i="1"/>
  <c r="Q45" i="1" s="1"/>
  <c r="P44" i="1"/>
  <c r="O44" i="1"/>
  <c r="N44" i="1"/>
  <c r="R44" i="1" s="1"/>
  <c r="M44" i="1"/>
  <c r="L44" i="1"/>
  <c r="P43" i="1"/>
  <c r="O43" i="1"/>
  <c r="N43" i="1"/>
  <c r="R43" i="1" s="1"/>
  <c r="M43" i="1"/>
  <c r="L43" i="1"/>
  <c r="Q43" i="1" s="1"/>
  <c r="P42" i="1"/>
  <c r="O42" i="1"/>
  <c r="N42" i="1"/>
  <c r="M42" i="1"/>
  <c r="L42" i="1"/>
  <c r="Q42" i="1" s="1"/>
  <c r="P41" i="1"/>
  <c r="O41" i="1"/>
  <c r="N41" i="1"/>
  <c r="M41" i="1"/>
  <c r="L41" i="1"/>
  <c r="Q41" i="1" s="1"/>
  <c r="P40" i="1"/>
  <c r="O40" i="1"/>
  <c r="N40" i="1"/>
  <c r="R40" i="1" s="1"/>
  <c r="M40" i="1"/>
  <c r="L40" i="1"/>
  <c r="Q40" i="1" s="1"/>
  <c r="P39" i="1"/>
  <c r="O39" i="1"/>
  <c r="N39" i="1"/>
  <c r="R39" i="1" s="1"/>
  <c r="M39" i="1"/>
  <c r="P38" i="1"/>
  <c r="O38" i="1"/>
  <c r="N38" i="1"/>
  <c r="R38" i="1" s="1"/>
  <c r="M38" i="1"/>
  <c r="L38" i="1"/>
  <c r="Q38" i="1" s="1"/>
  <c r="P37" i="1"/>
  <c r="R37" i="1" s="1"/>
  <c r="O37" i="1"/>
  <c r="N37" i="1"/>
  <c r="M37" i="1"/>
  <c r="Q37" i="1" s="1"/>
  <c r="L37" i="1"/>
  <c r="P36" i="1"/>
  <c r="O36" i="1"/>
  <c r="N36" i="1"/>
  <c r="R36" i="1" s="1"/>
  <c r="M36" i="1"/>
  <c r="L36" i="1"/>
  <c r="Q36" i="1" s="1"/>
  <c r="P35" i="1"/>
  <c r="O35" i="1"/>
  <c r="N35" i="1"/>
  <c r="R35" i="1" s="1"/>
  <c r="M35" i="1"/>
  <c r="L35" i="1"/>
  <c r="Q35" i="1" s="1"/>
  <c r="P34" i="1"/>
  <c r="O34" i="1"/>
  <c r="N34" i="1"/>
  <c r="R34" i="1" s="1"/>
  <c r="M34" i="1"/>
  <c r="L34" i="1"/>
  <c r="P33" i="1"/>
  <c r="O33" i="1"/>
  <c r="N33" i="1"/>
  <c r="R33" i="1" s="1"/>
  <c r="M33" i="1"/>
  <c r="L33" i="1"/>
  <c r="P32" i="1"/>
  <c r="O32" i="1"/>
  <c r="N32" i="1"/>
  <c r="R32" i="1" s="1"/>
  <c r="M32" i="1"/>
  <c r="L32" i="1"/>
  <c r="Q32" i="1" s="1"/>
  <c r="P31" i="1"/>
  <c r="O31" i="1"/>
  <c r="N31" i="1"/>
  <c r="R31" i="1" s="1"/>
  <c r="M31" i="1"/>
  <c r="L31" i="1"/>
  <c r="P30" i="1"/>
  <c r="O30" i="1"/>
  <c r="N30" i="1"/>
  <c r="R30" i="1" s="1"/>
  <c r="M30" i="1"/>
  <c r="L30" i="1"/>
  <c r="Q30" i="1" s="1"/>
  <c r="P29" i="1"/>
  <c r="O29" i="1"/>
  <c r="N29" i="1"/>
  <c r="R29" i="1" s="1"/>
  <c r="M29" i="1"/>
  <c r="L29" i="1"/>
  <c r="Q29" i="1" s="1"/>
  <c r="P28" i="1"/>
  <c r="O28" i="1"/>
  <c r="N28" i="1"/>
  <c r="R28" i="1" s="1"/>
  <c r="M28" i="1"/>
  <c r="L28" i="1"/>
  <c r="Q28" i="1" s="1"/>
  <c r="P27" i="1"/>
  <c r="O27" i="1"/>
  <c r="N27" i="1"/>
  <c r="R27" i="1" s="1"/>
  <c r="M27" i="1"/>
  <c r="L27" i="1"/>
  <c r="Q27" i="1" s="1"/>
  <c r="P26" i="1"/>
  <c r="O26" i="1"/>
  <c r="N26" i="1"/>
  <c r="M26" i="1"/>
  <c r="L26" i="1"/>
  <c r="Q26" i="1" s="1"/>
  <c r="P25" i="1"/>
  <c r="O25" i="1"/>
  <c r="N25" i="1"/>
  <c r="M25" i="1"/>
  <c r="L25" i="1"/>
  <c r="Q25" i="1" s="1"/>
  <c r="L24" i="1"/>
  <c r="Q24" i="1" s="1"/>
  <c r="P24" i="1"/>
  <c r="O24" i="1"/>
  <c r="N24" i="1"/>
  <c r="R24" i="1" s="1"/>
  <c r="M24" i="1"/>
  <c r="P23" i="1"/>
  <c r="O23" i="1"/>
  <c r="N23" i="1"/>
  <c r="R23" i="1" s="1"/>
  <c r="M23" i="1"/>
  <c r="L23" i="1"/>
  <c r="Q23" i="1" s="1"/>
  <c r="P22" i="1"/>
  <c r="O22" i="1"/>
  <c r="N22" i="1"/>
  <c r="R22" i="1" s="1"/>
  <c r="M22" i="1"/>
  <c r="L22" i="1"/>
  <c r="Q22" i="1" s="1"/>
  <c r="P21" i="1"/>
  <c r="O21" i="1"/>
  <c r="N21" i="1"/>
  <c r="R21" i="1" s="1"/>
  <c r="M21" i="1"/>
  <c r="L21" i="1"/>
  <c r="Q21" i="1" s="1"/>
  <c r="P20" i="1"/>
  <c r="O20" i="1"/>
  <c r="N20" i="1"/>
  <c r="R20" i="1" s="1"/>
  <c r="M20" i="1"/>
  <c r="L20" i="1"/>
  <c r="Q20" i="1" s="1"/>
  <c r="P19" i="1"/>
  <c r="O19" i="1"/>
  <c r="N19" i="1"/>
  <c r="R19" i="1" s="1"/>
  <c r="M19" i="1"/>
  <c r="L19" i="1"/>
  <c r="Q19" i="1" s="1"/>
  <c r="P18" i="1"/>
  <c r="O18" i="1"/>
  <c r="N18" i="1"/>
  <c r="R18" i="1" s="1"/>
  <c r="M18" i="1"/>
  <c r="L18" i="1"/>
  <c r="P17" i="1"/>
  <c r="O17" i="1"/>
  <c r="N17" i="1"/>
  <c r="R17" i="1" s="1"/>
  <c r="M17" i="1"/>
  <c r="L17" i="1"/>
  <c r="O16" i="1"/>
  <c r="P16" i="1"/>
  <c r="N16" i="1"/>
  <c r="R16" i="1" s="1"/>
  <c r="M16" i="1"/>
  <c r="L16" i="1"/>
  <c r="Q16" i="1" s="1"/>
  <c r="P15" i="1"/>
  <c r="O15" i="1"/>
  <c r="N15" i="1"/>
  <c r="R15" i="1" s="1"/>
  <c r="M15" i="1"/>
  <c r="L15" i="1"/>
  <c r="Q15" i="1" s="1"/>
  <c r="P14" i="1"/>
  <c r="O14" i="1"/>
  <c r="N14" i="1"/>
  <c r="R14" i="1" s="1"/>
  <c r="M14" i="1"/>
  <c r="L14" i="1"/>
  <c r="Q14" i="1" s="1"/>
  <c r="L13" i="1"/>
  <c r="P13" i="1"/>
  <c r="O13" i="1"/>
  <c r="N13" i="1"/>
  <c r="R13" i="1" s="1"/>
  <c r="M13" i="1"/>
  <c r="P12" i="1"/>
  <c r="O12" i="1"/>
  <c r="R12" i="1" s="1"/>
  <c r="M12" i="1"/>
  <c r="N12" i="1"/>
  <c r="L12" i="1"/>
  <c r="Q12" i="1" s="1"/>
  <c r="M11" i="1"/>
  <c r="L11" i="1"/>
  <c r="L4" i="1"/>
  <c r="L9" i="1"/>
  <c r="R4" i="1"/>
  <c r="R6" i="1"/>
  <c r="R7" i="1"/>
  <c r="R10" i="1"/>
  <c r="Q11" i="1"/>
  <c r="P11" i="1"/>
  <c r="O11" i="1"/>
  <c r="N11" i="1"/>
  <c r="R11" i="1" s="1"/>
  <c r="P10" i="1"/>
  <c r="O10" i="1"/>
  <c r="N10" i="1"/>
  <c r="M10" i="1"/>
  <c r="L10" i="1"/>
  <c r="Q10" i="1" s="1"/>
  <c r="P9" i="1"/>
  <c r="O9" i="1"/>
  <c r="N9" i="1"/>
  <c r="R9" i="1" s="1"/>
  <c r="M9" i="1"/>
  <c r="Q9" i="1" s="1"/>
  <c r="P8" i="1"/>
  <c r="O8" i="1"/>
  <c r="N8" i="1"/>
  <c r="R8" i="1" s="1"/>
  <c r="M8" i="1"/>
  <c r="P7" i="1"/>
  <c r="O7" i="1"/>
  <c r="N7" i="1"/>
  <c r="M7" i="1"/>
  <c r="L7" i="1"/>
  <c r="Q7" i="1" s="1"/>
  <c r="P6" i="1"/>
  <c r="O6" i="1"/>
  <c r="N6" i="1"/>
  <c r="M6" i="1"/>
  <c r="L6" i="1"/>
  <c r="Q6" i="1" s="1"/>
  <c r="L5" i="1"/>
  <c r="Q5" i="1" s="1"/>
  <c r="P4" i="1"/>
  <c r="O4" i="1"/>
  <c r="N4" i="1"/>
  <c r="M4" i="1"/>
  <c r="P5" i="1"/>
  <c r="O5" i="1"/>
  <c r="N5" i="1"/>
  <c r="R5" i="1" s="1"/>
  <c r="M5" i="1"/>
  <c r="R11" i="6" l="1"/>
  <c r="R46" i="6"/>
  <c r="R30" i="6"/>
  <c r="Q44" i="6"/>
  <c r="Q25" i="6"/>
  <c r="Q28" i="6"/>
  <c r="R41" i="6"/>
  <c r="R25" i="6"/>
  <c r="R36" i="6"/>
  <c r="R9" i="6"/>
  <c r="R23" i="6"/>
  <c r="Q37" i="6"/>
  <c r="R7" i="6"/>
  <c r="R34" i="6"/>
  <c r="R26" i="6"/>
  <c r="R10" i="6"/>
  <c r="Q16" i="6"/>
  <c r="R21" i="6"/>
  <c r="Q35" i="6"/>
  <c r="R48" i="6"/>
  <c r="R16" i="6"/>
  <c r="Q27" i="6"/>
  <c r="Q46" i="6"/>
  <c r="R45" i="5"/>
  <c r="R48" i="5"/>
  <c r="R17" i="5"/>
  <c r="R31" i="5"/>
  <c r="Q40" i="5"/>
  <c r="R28" i="5"/>
  <c r="Q15" i="5"/>
  <c r="R29" i="5"/>
  <c r="R32" i="5"/>
  <c r="R12" i="5"/>
  <c r="R18" i="5"/>
  <c r="R41" i="5"/>
  <c r="Q33" i="5"/>
  <c r="R33" i="5"/>
  <c r="R47" i="5"/>
  <c r="Q8" i="5"/>
  <c r="R13" i="5"/>
  <c r="R16" i="5"/>
  <c r="Q39" i="5"/>
  <c r="R44" i="5"/>
  <c r="R19" i="3"/>
  <c r="R22" i="3"/>
  <c r="R25" i="3"/>
  <c r="R45" i="3"/>
  <c r="R48" i="3"/>
  <c r="R8" i="3"/>
  <c r="Q14" i="3"/>
  <c r="R31" i="3"/>
  <c r="Q40" i="3"/>
  <c r="R28" i="3"/>
  <c r="R34" i="3"/>
  <c r="R26" i="3"/>
  <c r="Q12" i="3"/>
  <c r="Q24" i="3"/>
  <c r="R35" i="3"/>
  <c r="R38" i="3"/>
  <c r="R21" i="3"/>
  <c r="R24" i="3"/>
  <c r="R47" i="3"/>
  <c r="R10" i="3"/>
  <c r="Q13" i="3"/>
  <c r="Q8" i="1"/>
  <c r="Q13" i="1"/>
  <c r="Q4" i="1"/>
  <c r="Q6" i="3"/>
  <c r="Q4" i="3"/>
  <c r="Q7" i="3"/>
  <c r="R7" i="3"/>
  <c r="Q8" i="3"/>
  <c r="Q5" i="3"/>
</calcChain>
</file>

<file path=xl/sharedStrings.xml><?xml version="1.0" encoding="utf-8"?>
<sst xmlns="http://schemas.openxmlformats.org/spreadsheetml/2006/main" count="3653" uniqueCount="339">
  <si>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</si>
  <si>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</si>
  <si>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</si>
  <si>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</si>
  <si>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</si>
  <si>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</si>
  <si>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</si>
  <si>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</si>
  <si>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</si>
  <si>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</si>
  <si>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</si>
  <si>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</si>
  <si>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</si>
  <si>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</si>
  <si>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</si>
  <si>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</si>
  <si>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</si>
  <si>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</si>
  <si>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</si>
  <si>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</si>
  <si>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</si>
  <si>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</si>
  <si>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12/9/2020</t>
  </si>
  <si>
    <t>12/8/2020</t>
  </si>
  <si>
    <t>12/7/2020</t>
  </si>
  <si>
    <t>12/6/2020</t>
  </si>
  <si>
    <t>12/5/2020</t>
  </si>
  <si>
    <t>12/4/2020</t>
  </si>
  <si>
    <t>12/3/2020</t>
  </si>
  <si>
    <t>12/2/2020</t>
  </si>
  <si>
    <t>12/1/2020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</si>
  <si>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</si>
  <si>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</si>
  <si>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</si>
  <si>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</si>
  <si>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</si>
  <si>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</si>
  <si>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</si>
  <si>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</si>
  <si>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</si>
  <si>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</si>
  <si>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</si>
  <si>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</si>
  <si>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</si>
  <si>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</si>
  <si>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</si>
  <si>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</si>
  <si>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</si>
  <si>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</si>
  <si>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</si>
  <si>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</si>
  <si>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</si>
  <si>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11/9/2020</t>
  </si>
  <si>
    <t>11/8/2020</t>
  </si>
  <si>
    <t>11/7/2020</t>
  </si>
  <si>
    <t>11/6/2020</t>
  </si>
  <si>
    <t>11/5/2020</t>
  </si>
  <si>
    <t>11/4/2020</t>
  </si>
  <si>
    <t>11/3/2020</t>
  </si>
  <si>
    <t>11/2/2020</t>
  </si>
  <si>
    <t>11/1/2020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</si>
  <si>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</si>
  <si>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</si>
  <si>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</si>
  <si>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</si>
  <si>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</si>
  <si>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</si>
  <si>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</si>
  <si>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</si>
  <si>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</si>
  <si>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</si>
  <si>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</si>
  <si>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</si>
  <si>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</si>
  <si>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</si>
  <si>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</si>
  <si>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</si>
  <si>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</si>
  <si>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</si>
  <si>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</si>
  <si>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</si>
  <si>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</si>
  <si>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</si>
  <si>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10/9/2020</t>
  </si>
  <si>
    <t>10/8/2020</t>
  </si>
  <si>
    <t>10/7/2020</t>
  </si>
  <si>
    <t>10/6/2020</t>
  </si>
  <si>
    <t>10/5/2020</t>
  </si>
  <si>
    <t>10/4/2020</t>
  </si>
  <si>
    <t>10/3/2020</t>
  </si>
  <si>
    <t>10/2/2020</t>
  </si>
  <si>
    <t>10/1/2020</t>
  </si>
  <si>
    <t>9/30/2020</t>
  </si>
  <si>
    <t>9/29/2020</t>
  </si>
  <si>
    <t>9/28/2020</t>
  </si>
  <si>
    <t>9/27/2020</t>
  </si>
  <si>
    <t>9/26/2020</t>
  </si>
  <si>
    <t>9/25/2020</t>
  </si>
  <si>
    <t>9/24/2020</t>
  </si>
  <si>
    <t>9/23/2020</t>
  </si>
  <si>
    <t>9/22/2020</t>
  </si>
  <si>
    <t>9/21/2020</t>
  </si>
  <si>
    <t>9/20/2020</t>
  </si>
  <si>
    <t>9/19/2020</t>
  </si>
  <si>
    <t>9/18/2020</t>
  </si>
  <si>
    <t>9/17/2020</t>
  </si>
  <si>
    <t>9/16/2020</t>
  </si>
  <si>
    <t>9/15/2020</t>
  </si>
  <si>
    <t>9/14/2020</t>
  </si>
  <si>
    <t>9/13/2020</t>
  </si>
  <si>
    <t>9/12/2020</t>
  </si>
  <si>
    <t>9/11/2020</t>
  </si>
  <si>
    <t>9/10/2020</t>
  </si>
  <si>
    <t>9/9/2020</t>
  </si>
  <si>
    <t>9/8/2020</t>
  </si>
  <si>
    <t>9/7/2020</t>
  </si>
  <si>
    <t>9/6/2020</t>
  </si>
  <si>
    <t>9/5/2020</t>
  </si>
  <si>
    <t>9/4/2020</t>
  </si>
  <si>
    <t>9/3/2020</t>
  </si>
  <si>
    <t>9/2/2020</t>
  </si>
  <si>
    <t>9/1/2020</t>
  </si>
  <si>
    <t>8/31/2020</t>
  </si>
  <si>
    <t>8/30/2020</t>
  </si>
  <si>
    <t>8/29/2020</t>
  </si>
  <si>
    <t>8/28/2020</t>
  </si>
  <si>
    <t>8/27/2020</t>
  </si>
  <si>
    <t>8/26/2020</t>
  </si>
  <si>
    <t>8/25/2020</t>
  </si>
  <si>
    <t>8/24/2020</t>
  </si>
  <si>
    <t>8/23/2020</t>
  </si>
  <si>
    <t>8/22/2020</t>
  </si>
  <si>
    <t>8/21/2020</t>
  </si>
  <si>
    <t>8/20/2020</t>
  </si>
  <si>
    <t>8/19/2020</t>
  </si>
  <si>
    <t>8/18/2020</t>
  </si>
  <si>
    <t>8/17/2020</t>
  </si>
  <si>
    <t>8/16/2020</t>
  </si>
  <si>
    <t>8/15/2020</t>
  </si>
  <si>
    <t>8/14/2020</t>
  </si>
  <si>
    <t>8/13/2020</t>
  </si>
  <si>
    <t>8/12/2020</t>
  </si>
  <si>
    <t>8/11/2020</t>
  </si>
  <si>
    <t>8/10/2020</t>
  </si>
  <si>
    <t>8/9/2020</t>
  </si>
  <si>
    <t>8/8/2020</t>
  </si>
  <si>
    <t>8/7/2020</t>
  </si>
  <si>
    <t>8/6/2020</t>
  </si>
  <si>
    <t>8/5/2020</t>
  </si>
  <si>
    <t>8/4/2020</t>
  </si>
  <si>
    <t>8/3/2020</t>
  </si>
  <si>
    <t>8/2/2020</t>
  </si>
  <si>
    <t>8/1/2020</t>
  </si>
  <si>
    <t>7/31/2020</t>
  </si>
  <si>
    <t>7/30/2020</t>
  </si>
  <si>
    <t>7/29/2020</t>
  </si>
  <si>
    <t>7/28/2020</t>
  </si>
  <si>
    <t>7/27/2020</t>
  </si>
  <si>
    <t>7/26/2020</t>
  </si>
  <si>
    <t>7/25/2020</t>
  </si>
  <si>
    <t>7/24/2020</t>
  </si>
  <si>
    <t>7/23/2020</t>
  </si>
  <si>
    <t>7/22/2020</t>
  </si>
  <si>
    <t>7/21/2020</t>
  </si>
  <si>
    <t>7/20/2020</t>
  </si>
  <si>
    <t>7/19/2020</t>
  </si>
  <si>
    <t>7/18/2020</t>
  </si>
  <si>
    <t>7/17/2020</t>
  </si>
  <si>
    <t>7/16/2020</t>
  </si>
  <si>
    <t>7/15/2020</t>
  </si>
  <si>
    <t>7/14/2020</t>
  </si>
  <si>
    <t>7/13/2020</t>
  </si>
  <si>
    <t>7/12/2020</t>
  </si>
  <si>
    <t>7/11/2020</t>
  </si>
  <si>
    <t>7/10/2020</t>
  </si>
  <si>
    <t>7/9/2020</t>
  </si>
  <si>
    <t>7/8/2020</t>
  </si>
  <si>
    <t>7/7/2020</t>
  </si>
  <si>
    <t>7/6/2020</t>
  </si>
  <si>
    <t>7/5/2020</t>
  </si>
  <si>
    <t>7/4/2020</t>
  </si>
  <si>
    <t>7/3/2020</t>
  </si>
  <si>
    <t>7/2/2020</t>
  </si>
  <si>
    <t>7/1/2020</t>
  </si>
  <si>
    <t>6/30/2020</t>
  </si>
  <si>
    <t>6/29/2020</t>
  </si>
  <si>
    <t>6/28/2020</t>
  </si>
  <si>
    <t>6/27/2020</t>
  </si>
  <si>
    <t>6/26/2020</t>
  </si>
  <si>
    <t>6/25/2020</t>
  </si>
  <si>
    <t>6/24/2020</t>
  </si>
  <si>
    <t>6/23/2020</t>
  </si>
  <si>
    <t>6/22/2020</t>
  </si>
  <si>
    <t>6/21/2020</t>
  </si>
  <si>
    <t>6/20/2020</t>
  </si>
  <si>
    <t>6/19/2020</t>
  </si>
  <si>
    <t>6/18/2020</t>
  </si>
  <si>
    <t>6/17/2020</t>
  </si>
  <si>
    <t>6/16/2020</t>
  </si>
  <si>
    <t>6/15/2020</t>
  </si>
  <si>
    <t>6/14/2020</t>
  </si>
  <si>
    <t>6/13/2020</t>
  </si>
  <si>
    <t>6/12/2020</t>
  </si>
  <si>
    <t>6/11/2020</t>
  </si>
  <si>
    <t>6/10/2020</t>
  </si>
  <si>
    <t>6/9/2020</t>
  </si>
  <si>
    <t>6/8/2020</t>
  </si>
  <si>
    <t>6/7/2020</t>
  </si>
  <si>
    <t>6/6/2020</t>
  </si>
  <si>
    <t>6/5/2020</t>
  </si>
  <si>
    <t>6/4/2020</t>
  </si>
  <si>
    <t>6/3/2020</t>
  </si>
  <si>
    <t>6/2/2020</t>
  </si>
  <si>
    <t>6/1/2020</t>
  </si>
  <si>
    <t>5/31/2020</t>
  </si>
  <si>
    <t>5/30/2020</t>
  </si>
  <si>
    <t>5/29/2020</t>
  </si>
  <si>
    <t>5/28/2020</t>
  </si>
  <si>
    <t>5/27/2020</t>
  </si>
  <si>
    <t>5/26/2020</t>
  </si>
  <si>
    <t>5/25/2020</t>
  </si>
  <si>
    <t>5/24/2020</t>
  </si>
  <si>
    <t>5/23/2020</t>
  </si>
  <si>
    <t>5/22/2020</t>
  </si>
  <si>
    <t>5/21/2020</t>
  </si>
  <si>
    <t>5/20/2020</t>
  </si>
  <si>
    <t>5/19/2020</t>
  </si>
  <si>
    <t>5/18/2020</t>
  </si>
  <si>
    <t>5/17/2020</t>
  </si>
  <si>
    <t>5/16/2020</t>
  </si>
  <si>
    <t>5/15/2020</t>
  </si>
  <si>
    <t>5/14/2020</t>
  </si>
  <si>
    <t>5/13/2020</t>
  </si>
  <si>
    <t>5/12/2020</t>
  </si>
  <si>
    <t>5/11/2020</t>
  </si>
  <si>
    <t>5/10/2020</t>
  </si>
  <si>
    <t>5/9/2020</t>
  </si>
  <si>
    <t>5/8/2020</t>
  </si>
  <si>
    <t>5/7/2020</t>
  </si>
  <si>
    <t>5/6/2020</t>
  </si>
  <si>
    <t>5/5/2020</t>
  </si>
  <si>
    <t>5/4/2020</t>
  </si>
  <si>
    <t>5/3/2020</t>
  </si>
  <si>
    <t>5/2/2020</t>
  </si>
  <si>
    <t>5/1/2020</t>
  </si>
  <si>
    <t>4/30/2020</t>
  </si>
  <si>
    <t>4/29/2020</t>
  </si>
  <si>
    <t>4/28/2020</t>
  </si>
  <si>
    <t>4/27/2020</t>
  </si>
  <si>
    <t>4/26/2020</t>
  </si>
  <si>
    <t>4/25/2020</t>
  </si>
  <si>
    <t>4/24/2020</t>
  </si>
  <si>
    <t>4/23/2020</t>
  </si>
  <si>
    <t>4/22/2020</t>
  </si>
  <si>
    <t>4/21/2020</t>
  </si>
  <si>
    <t>4/20/2020</t>
  </si>
  <si>
    <t>4/19/2020</t>
  </si>
  <si>
    <t>4/18/2020</t>
  </si>
  <si>
    <t>4/17/2020</t>
  </si>
  <si>
    <t>4/16/2020</t>
  </si>
  <si>
    <t>4/15/2020</t>
  </si>
  <si>
    <t>4/14/2020</t>
  </si>
  <si>
    <t>4/13/2020</t>
  </si>
  <si>
    <t>4/12/2020</t>
  </si>
  <si>
    <t>4/11/2020</t>
  </si>
  <si>
    <t>4/10/2020</t>
  </si>
  <si>
    <t>4/9/2020</t>
  </si>
  <si>
    <t>4/8/2020</t>
  </si>
  <si>
    <t>4/7/2020</t>
  </si>
  <si>
    <t>4/6/2020</t>
  </si>
  <si>
    <t>4/5/2020</t>
  </si>
  <si>
    <t>4/4/2020</t>
  </si>
  <si>
    <t>4/3/2020</t>
  </si>
  <si>
    <t>4/2/2020</t>
  </si>
  <si>
    <t>4/1/2020</t>
  </si>
  <si>
    <t>3/31/2020</t>
  </si>
  <si>
    <t>3/30/2020</t>
  </si>
  <si>
    <t>3/29/2020</t>
  </si>
  <si>
    <t>3/28/2020</t>
  </si>
  <si>
    <t>3/27/2020</t>
  </si>
  <si>
    <t>3/26/2020</t>
  </si>
  <si>
    <t>3/25/2020</t>
  </si>
  <si>
    <t>3/24/2020</t>
  </si>
  <si>
    <t>3/23/2020</t>
  </si>
  <si>
    <t>3/22/2020</t>
  </si>
  <si>
    <t>3/21/2020</t>
  </si>
  <si>
    <t>3/20/2020</t>
  </si>
  <si>
    <t>3/19/2020</t>
  </si>
  <si>
    <t>3/18/2020</t>
  </si>
  <si>
    <t>3/17/2020</t>
  </si>
  <si>
    <t>3/16/2020</t>
  </si>
  <si>
    <t>3/15/2020</t>
  </si>
  <si>
    <t>3/14/2020</t>
  </si>
  <si>
    <t>3/13/2020</t>
  </si>
  <si>
    <t>3/12/2020</t>
  </si>
  <si>
    <t>3/11/2020</t>
  </si>
  <si>
    <t>3/10/2020</t>
  </si>
  <si>
    <t>3/9/2020</t>
  </si>
  <si>
    <t>3/8/2020</t>
  </si>
  <si>
    <t>3/7/2020</t>
  </si>
  <si>
    <t>3/6/2020</t>
  </si>
  <si>
    <t>3/5/2020</t>
  </si>
  <si>
    <t>3/4/2020</t>
  </si>
  <si>
    <t>3/3/2020</t>
  </si>
  <si>
    <t>3/2/2020</t>
  </si>
  <si>
    <t>3/1/2020</t>
  </si>
  <si>
    <t>FRANKLIN</t>
  </si>
  <si>
    <t>* Positive PCR Cases</t>
  </si>
  <si>
    <t>* Positive Antigen Cases</t>
  </si>
  <si>
    <t>PCR Tests</t>
  </si>
  <si>
    <t>* Antigen Tests</t>
  </si>
  <si>
    <t>Serology Tests</t>
  </si>
  <si>
    <t>County</t>
  </si>
  <si>
    <t>Franklin</t>
  </si>
  <si>
    <t>TotalPositive</t>
  </si>
  <si>
    <t>TotalTests</t>
  </si>
  <si>
    <t>StartDate</t>
  </si>
  <si>
    <t>EndDate</t>
  </si>
  <si>
    <t>Day</t>
  </si>
  <si>
    <t>Date</t>
  </si>
  <si>
    <t>Jefferson</t>
  </si>
  <si>
    <t>ST CHARLES</t>
  </si>
  <si>
    <t>ST LOUIS CITY</t>
  </si>
  <si>
    <t>St.Charles</t>
  </si>
  <si>
    <t>St.LouisCity</t>
  </si>
  <si>
    <t>PositivePCRCases</t>
  </si>
  <si>
    <t>PositiveAntigenCases</t>
  </si>
  <si>
    <t>PCRTests</t>
  </si>
  <si>
    <t>AntigenTests</t>
  </si>
  <si>
    <t>SerologyTests</t>
  </si>
  <si>
    <t>St.Louis City</t>
  </si>
  <si>
    <t>St.Louis</t>
  </si>
  <si>
    <t>Attained all the data in this sheet from the following link</t>
  </si>
  <si>
    <t>https://health.mo.gov/living/healthcondiseases/communicable/novel-coronavirus/data/data-download.php</t>
  </si>
  <si>
    <t xml:space="preserve">Under the Metrics by Test Date by County </t>
  </si>
  <si>
    <t>Pulled this data on 6/16/2021</t>
  </si>
  <si>
    <t>After pulling, I extracted the relevant counties and used excel formulas to calculate aggregate data</t>
  </si>
  <si>
    <t>The formulas and pulled data is under _county_Daily</t>
  </si>
  <si>
    <t>The weekly data you all need is under _county_Weekly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</si>
</sst>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Arial"/>
    </font>
    <font>
      <sz val="9"/>
      <color rgb="FF666666"/>
      <name val="Arial"/>
    </font>
    <font>
      <sz val="9"/>
      <color rgb="FF666666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3" fontId="0" fillId="0" borderId="0" xfId="0" applyNumberFormat="1"/>
    <xf numFmtId="14" fontId="0" fillId="0" borderId="0" xfId="0" applyNumberFormat="1"/>
    <xf numFmtId="0" fontId="3" fillId="2" borderId="0" xfId="0" applyFont="1" applyFill="1" applyAlignment="1">
      <alignment horizontal="left" vertical="top"/>
    </xf>
    <xf numFmtId="3" fontId="2" fillId="2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left" vertical="top"/>
    </xf>
    <xf numFmtId="3" fontId="2" fillId="3" borderId="0" xfId="0" applyNumberFormat="1" applyFont="1" applyFill="1" applyAlignment="1">
      <alignment vertical="center"/>
    </xf>
    <xf numFmtId="14" fontId="3" fillId="2" borderId="0" xfId="0" applyNumberFormat="1" applyFont="1" applyFill="1" applyAlignment="1">
      <alignment horizontal="left" vertical="top"/>
    </xf>
    <xf numFmtId="14" fontId="3" fillId="3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3" fontId="5" fillId="2" borderId="0" xfId="0" applyNumberFormat="1" applyFont="1" applyFill="1" applyAlignment="1">
      <alignment vertical="center"/>
    </xf>
    <xf numFmtId="0" fontId="0" fillId="3" borderId="0" xfId="0" applyFill="1"/>
    <xf numFmtId="3" fontId="0" fillId="3" borderId="0" xfId="0" applyNumberFormat="1" applyFill="1"/>
    <xf numFmtId="0" fontId="0" fillId="2" borderId="0" xfId="0" applyFill="1"/>
    <xf numFmtId="3" fontId="1" fillId="0" borderId="0" xfId="0" applyNumberFormat="1" applyFont="1"/>
    <xf numFmtId="3" fontId="0" fillId="0" borderId="0" xfId="0" applyNumberFormat="1" applyFont="1"/>
    <xf numFmtId="14" fontId="0" fillId="0" borderId="0" xfId="0" applyNumberFormat="1" applyFill="1"/>
    <xf numFmtId="0" fontId="4" fillId="0" borderId="0" xfId="0" applyFont="1" applyAlignment="1"/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ealth.mo.gov/living/healthcondiseases/communicable/novel-coronavirus/data/data-download.php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B438-7796-45D7-B0BC-E6A0F73ED316}">
  <dimension ref="A1:D8"/>
  <sheetViews>
    <sheetView tabSelected="1" workbookViewId="0">
      <selection activeCell="H16" sqref="H16"/>
    </sheetView>
  </sheetViews>
  <sheetFormatPr defaultRowHeight="15" x14ac:dyDescent="0.25"/>
  <cols>
    <col min="1" max="1" width="27.140625" customWidth="1"/>
  </cols>
  <sheetData>
    <row r="1" spans="1:4" x14ac:dyDescent="0.25">
      <c r="A1" s="25" t="s">
        <v>332</v>
      </c>
      <c r="B1" s="25"/>
      <c r="C1" s="25"/>
      <c r="D1" s="25"/>
    </row>
    <row r="2" spans="1:4" x14ac:dyDescent="0.25">
      <c r="A2" s="25"/>
      <c r="B2" s="25"/>
      <c r="C2" s="25"/>
      <c r="D2" s="25"/>
    </row>
    <row r="3" spans="1:4" x14ac:dyDescent="0.25">
      <c r="A3" s="26" t="s">
        <v>333</v>
      </c>
    </row>
    <row r="4" spans="1:4" x14ac:dyDescent="0.25">
      <c r="A4" t="s">
        <v>334</v>
      </c>
    </row>
    <row r="5" spans="1:4" x14ac:dyDescent="0.25">
      <c r="A5" t="s">
        <v>335</v>
      </c>
    </row>
    <row r="6" spans="1:4" x14ac:dyDescent="0.25">
      <c r="A6" t="s">
        <v>336</v>
      </c>
    </row>
    <row r="7" spans="1:4" x14ac:dyDescent="0.25">
      <c r="A7" t="s">
        <v>337</v>
      </c>
    </row>
    <row r="8" spans="1:4" x14ac:dyDescent="0.25">
      <c r="A8" t="s">
        <v>338</v>
      </c>
    </row>
  </sheetData>
  <mergeCells count="1">
    <mergeCell ref="A1:D2"/>
  </mergeCells>
  <hyperlinks>
    <hyperlink ref="A3" r:id="rId1" xr:uid="{B537901E-52EF-4D17-9B73-539865C6A5E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DFE73-D18D-4D9B-BFB4-24B7BFF7EFF5}">
  <dimension ref="A2:J47"/>
  <sheetViews>
    <sheetView workbookViewId="0">
      <selection activeCell="M29" sqref="M29"/>
    </sheetView>
  </sheetViews>
  <sheetFormatPr defaultRowHeight="15" x14ac:dyDescent="0.25"/>
  <cols>
    <col min="1" max="1" width="15.85546875" customWidth="1"/>
    <col min="2" max="2" width="14.42578125" customWidth="1"/>
    <col min="3" max="3" width="12.5703125" customWidth="1"/>
    <col min="4" max="4" width="21" customWidth="1"/>
    <col min="5" max="5" width="20.140625" customWidth="1"/>
    <col min="6" max="6" width="11.5703125" customWidth="1"/>
    <col min="7" max="7" width="17.28515625" customWidth="1"/>
    <col min="8" max="8" width="15.7109375" customWidth="1"/>
    <col min="9" max="9" width="17.140625" customWidth="1"/>
    <col min="10" max="10" width="12.28515625" customWidth="1"/>
  </cols>
  <sheetData>
    <row r="2" spans="1:10" x14ac:dyDescent="0.25">
      <c r="A2" t="s">
        <v>316</v>
      </c>
      <c r="B2" t="s">
        <v>317</v>
      </c>
      <c r="C2" t="s">
        <v>312</v>
      </c>
      <c r="D2" t="s">
        <v>325</v>
      </c>
      <c r="E2" t="s">
        <v>326</v>
      </c>
      <c r="F2" t="s">
        <v>327</v>
      </c>
      <c r="G2" t="s">
        <v>328</v>
      </c>
      <c r="H2" t="s">
        <v>329</v>
      </c>
      <c r="I2" t="s">
        <v>314</v>
      </c>
      <c r="J2" t="s">
        <v>315</v>
      </c>
    </row>
    <row r="3" spans="1:10" x14ac:dyDescent="0.25">
      <c r="A3" s="5">
        <v>44193</v>
      </c>
      <c r="B3" s="5">
        <v>44196</v>
      </c>
      <c r="C3" s="5" t="s">
        <v>331</v>
      </c>
      <c r="D3" s="4">
        <v>1970</v>
      </c>
      <c r="E3" s="4">
        <v>424</v>
      </c>
      <c r="F3" s="4">
        <v>15762</v>
      </c>
      <c r="G3" s="4">
        <v>8239</v>
      </c>
      <c r="H3" s="4">
        <v>656</v>
      </c>
      <c r="I3" s="4">
        <v>2394</v>
      </c>
      <c r="J3" s="4">
        <v>24657</v>
      </c>
    </row>
    <row r="4" spans="1:10" x14ac:dyDescent="0.25">
      <c r="A4" s="5">
        <v>44186</v>
      </c>
      <c r="B4" s="5">
        <v>44192</v>
      </c>
      <c r="C4" s="5" t="s">
        <v>331</v>
      </c>
      <c r="D4" s="4">
        <v>2197</v>
      </c>
      <c r="E4" s="4">
        <v>425</v>
      </c>
      <c r="F4" s="4">
        <v>18418</v>
      </c>
      <c r="G4" s="4">
        <v>12232</v>
      </c>
      <c r="H4" s="4">
        <v>1069</v>
      </c>
      <c r="I4" s="4">
        <v>2622</v>
      </c>
      <c r="J4" s="4">
        <v>31719</v>
      </c>
    </row>
    <row r="5" spans="1:10" x14ac:dyDescent="0.25">
      <c r="A5" s="5">
        <v>44179</v>
      </c>
      <c r="B5" s="5">
        <v>44185</v>
      </c>
      <c r="C5" s="5" t="s">
        <v>331</v>
      </c>
      <c r="D5" s="4">
        <v>2961</v>
      </c>
      <c r="E5" s="4">
        <v>456</v>
      </c>
      <c r="F5" s="4">
        <v>24351</v>
      </c>
      <c r="G5" s="4">
        <v>11693</v>
      </c>
      <c r="H5" s="4">
        <v>1099</v>
      </c>
      <c r="I5" s="4">
        <v>3417</v>
      </c>
      <c r="J5" s="4">
        <v>37143</v>
      </c>
    </row>
    <row r="6" spans="1:10" x14ac:dyDescent="0.25">
      <c r="A6" s="5">
        <v>44172</v>
      </c>
      <c r="B6" s="5">
        <v>44178</v>
      </c>
      <c r="C6" s="5" t="s">
        <v>331</v>
      </c>
      <c r="D6" s="4">
        <v>3235</v>
      </c>
      <c r="E6" s="4">
        <v>516</v>
      </c>
      <c r="F6" s="4">
        <v>24720</v>
      </c>
      <c r="G6" s="4">
        <v>12415</v>
      </c>
      <c r="H6" s="4">
        <v>1030</v>
      </c>
      <c r="I6" s="4">
        <v>3751</v>
      </c>
      <c r="J6" s="4">
        <v>38165</v>
      </c>
    </row>
    <row r="7" spans="1:10" x14ac:dyDescent="0.25">
      <c r="A7" s="5">
        <v>44165</v>
      </c>
      <c r="B7" s="5">
        <v>44171</v>
      </c>
      <c r="C7" s="5" t="s">
        <v>331</v>
      </c>
      <c r="D7" s="4">
        <v>3819</v>
      </c>
      <c r="E7" s="4">
        <v>543</v>
      </c>
      <c r="F7" s="4">
        <v>26626</v>
      </c>
      <c r="G7" s="4">
        <v>11695</v>
      </c>
      <c r="H7" s="4">
        <v>941</v>
      </c>
      <c r="I7" s="4">
        <v>4362</v>
      </c>
      <c r="J7" s="4">
        <v>39262</v>
      </c>
    </row>
    <row r="8" spans="1:10" x14ac:dyDescent="0.25">
      <c r="A8" s="5">
        <v>44158</v>
      </c>
      <c r="B8" s="5">
        <v>44164</v>
      </c>
      <c r="C8" s="5" t="s">
        <v>331</v>
      </c>
      <c r="D8" s="4">
        <v>3631</v>
      </c>
      <c r="E8" s="4">
        <v>440</v>
      </c>
      <c r="F8" s="4">
        <v>23720</v>
      </c>
      <c r="G8" s="4">
        <v>8118</v>
      </c>
      <c r="H8" s="4">
        <v>648</v>
      </c>
      <c r="I8" s="4">
        <v>4071</v>
      </c>
      <c r="J8" s="4">
        <v>32486</v>
      </c>
    </row>
    <row r="9" spans="1:10" x14ac:dyDescent="0.25">
      <c r="A9" s="5">
        <v>44151</v>
      </c>
      <c r="B9" s="5">
        <v>44157</v>
      </c>
      <c r="C9" s="5" t="s">
        <v>331</v>
      </c>
      <c r="D9" s="4">
        <v>4537</v>
      </c>
      <c r="E9" s="4">
        <v>515</v>
      </c>
      <c r="F9" s="4">
        <v>33196</v>
      </c>
      <c r="G9" s="4">
        <v>7521</v>
      </c>
      <c r="H9" s="4">
        <v>796</v>
      </c>
      <c r="I9" s="4">
        <v>5052</v>
      </c>
      <c r="J9" s="4">
        <v>41513</v>
      </c>
    </row>
    <row r="10" spans="1:10" x14ac:dyDescent="0.25">
      <c r="A10" s="5">
        <v>44144</v>
      </c>
      <c r="B10" s="5">
        <v>44150</v>
      </c>
      <c r="C10" s="5" t="s">
        <v>331</v>
      </c>
      <c r="D10" s="4">
        <v>4980</v>
      </c>
      <c r="E10" s="4">
        <v>492</v>
      </c>
      <c r="F10" s="4">
        <v>30131</v>
      </c>
      <c r="G10" s="4">
        <v>6438</v>
      </c>
      <c r="H10" s="4">
        <v>769</v>
      </c>
      <c r="I10" s="4">
        <v>5472</v>
      </c>
      <c r="J10" s="4">
        <v>37338</v>
      </c>
    </row>
    <row r="11" spans="1:10" x14ac:dyDescent="0.25">
      <c r="A11" s="5">
        <v>44137</v>
      </c>
      <c r="B11" s="5">
        <v>44143</v>
      </c>
      <c r="C11" s="5" t="s">
        <v>331</v>
      </c>
      <c r="D11" s="4">
        <v>4008</v>
      </c>
      <c r="E11" s="4">
        <v>375</v>
      </c>
      <c r="F11" s="4">
        <v>27734</v>
      </c>
      <c r="G11" s="4">
        <v>5069</v>
      </c>
      <c r="H11" s="4">
        <v>536</v>
      </c>
      <c r="I11" s="4">
        <v>4383</v>
      </c>
      <c r="J11" s="4">
        <v>33339</v>
      </c>
    </row>
    <row r="12" spans="1:10" x14ac:dyDescent="0.25">
      <c r="A12" s="5">
        <v>44130</v>
      </c>
      <c r="B12" s="5">
        <v>44136</v>
      </c>
      <c r="C12" s="5" t="s">
        <v>331</v>
      </c>
      <c r="D12" s="4">
        <v>2420</v>
      </c>
      <c r="E12" s="4">
        <v>261</v>
      </c>
      <c r="F12" s="4">
        <v>28334</v>
      </c>
      <c r="G12" s="4">
        <v>3922</v>
      </c>
      <c r="H12" s="4">
        <v>470</v>
      </c>
      <c r="I12" s="4">
        <v>2681</v>
      </c>
      <c r="J12" s="4">
        <v>32726</v>
      </c>
    </row>
    <row r="13" spans="1:10" x14ac:dyDescent="0.25">
      <c r="A13" s="5">
        <v>44123</v>
      </c>
      <c r="B13" s="5">
        <v>44129</v>
      </c>
      <c r="C13" s="5" t="s">
        <v>331</v>
      </c>
      <c r="D13" s="4">
        <v>1665</v>
      </c>
      <c r="E13" s="4">
        <v>144</v>
      </c>
      <c r="F13" s="4">
        <v>24120</v>
      </c>
      <c r="G13" s="4">
        <v>2202</v>
      </c>
      <c r="H13" s="4">
        <v>597</v>
      </c>
      <c r="I13" s="4">
        <v>1809</v>
      </c>
      <c r="J13" s="4">
        <v>26919</v>
      </c>
    </row>
    <row r="14" spans="1:10" x14ac:dyDescent="0.25">
      <c r="A14" s="5">
        <v>44116</v>
      </c>
      <c r="B14" s="5">
        <v>44122</v>
      </c>
      <c r="C14" s="5" t="s">
        <v>331</v>
      </c>
      <c r="D14" s="4">
        <v>1526</v>
      </c>
      <c r="E14" s="4">
        <v>84</v>
      </c>
      <c r="F14" s="4">
        <v>27257</v>
      </c>
      <c r="G14" s="4">
        <v>1777</v>
      </c>
      <c r="H14" s="4">
        <v>653</v>
      </c>
      <c r="I14" s="4">
        <v>1610</v>
      </c>
      <c r="J14" s="4">
        <v>29687</v>
      </c>
    </row>
    <row r="15" spans="1:10" x14ac:dyDescent="0.25">
      <c r="A15" s="5">
        <v>44109</v>
      </c>
      <c r="B15" s="5">
        <v>44115</v>
      </c>
      <c r="C15" s="5" t="s">
        <v>331</v>
      </c>
      <c r="D15" s="4">
        <v>1240</v>
      </c>
      <c r="E15" s="4">
        <v>50</v>
      </c>
      <c r="F15" s="4">
        <v>28488</v>
      </c>
      <c r="G15" s="4">
        <v>1502</v>
      </c>
      <c r="H15" s="4">
        <v>606</v>
      </c>
      <c r="I15" s="4">
        <v>1290</v>
      </c>
      <c r="J15" s="4">
        <v>30596</v>
      </c>
    </row>
    <row r="16" spans="1:10" x14ac:dyDescent="0.25">
      <c r="A16" s="5">
        <v>44102</v>
      </c>
      <c r="B16" s="5">
        <v>44108</v>
      </c>
      <c r="C16" s="5" t="s">
        <v>331</v>
      </c>
      <c r="D16" s="4">
        <v>861</v>
      </c>
      <c r="E16" s="4">
        <v>27</v>
      </c>
      <c r="F16" s="4">
        <v>22260</v>
      </c>
      <c r="G16" s="4">
        <v>1034</v>
      </c>
      <c r="H16" s="4">
        <v>449</v>
      </c>
      <c r="I16" s="4">
        <v>888</v>
      </c>
      <c r="J16" s="4">
        <v>23743</v>
      </c>
    </row>
    <row r="17" spans="1:10" x14ac:dyDescent="0.25">
      <c r="A17" s="5">
        <v>44095</v>
      </c>
      <c r="B17" s="5">
        <v>44101</v>
      </c>
      <c r="C17" s="5" t="s">
        <v>331</v>
      </c>
      <c r="D17" s="4">
        <v>1008</v>
      </c>
      <c r="E17" s="4">
        <v>29</v>
      </c>
      <c r="F17" s="4">
        <v>22029</v>
      </c>
      <c r="G17" s="4">
        <v>859</v>
      </c>
      <c r="H17" s="4">
        <v>525</v>
      </c>
      <c r="I17" s="4">
        <v>1037</v>
      </c>
      <c r="J17" s="4">
        <v>23413</v>
      </c>
    </row>
    <row r="18" spans="1:10" x14ac:dyDescent="0.25">
      <c r="A18" s="5">
        <v>44088</v>
      </c>
      <c r="B18" s="5">
        <v>44094</v>
      </c>
      <c r="C18" s="5" t="s">
        <v>331</v>
      </c>
      <c r="D18" s="4">
        <v>990</v>
      </c>
      <c r="E18" s="4">
        <v>20</v>
      </c>
      <c r="F18" s="4">
        <v>22678</v>
      </c>
      <c r="G18" s="4">
        <v>458</v>
      </c>
      <c r="H18" s="4">
        <v>519</v>
      </c>
      <c r="I18" s="4">
        <v>1010</v>
      </c>
      <c r="J18" s="4">
        <v>23655</v>
      </c>
    </row>
    <row r="19" spans="1:10" x14ac:dyDescent="0.25">
      <c r="A19" s="5">
        <v>44081</v>
      </c>
      <c r="B19" s="5">
        <v>44087</v>
      </c>
      <c r="C19" s="5" t="s">
        <v>331</v>
      </c>
      <c r="D19" s="4">
        <v>974</v>
      </c>
      <c r="E19" s="4">
        <v>22</v>
      </c>
      <c r="F19" s="4">
        <v>20016</v>
      </c>
      <c r="G19" s="4">
        <v>371</v>
      </c>
      <c r="H19" s="4">
        <v>344</v>
      </c>
      <c r="I19" s="4">
        <v>996</v>
      </c>
      <c r="J19" s="4">
        <v>20731</v>
      </c>
    </row>
    <row r="20" spans="1:10" x14ac:dyDescent="0.25">
      <c r="A20" s="5">
        <v>44074</v>
      </c>
      <c r="B20" s="5">
        <v>44080</v>
      </c>
      <c r="C20" s="5" t="s">
        <v>331</v>
      </c>
      <c r="D20" s="4">
        <v>1065</v>
      </c>
      <c r="E20" s="4">
        <v>21</v>
      </c>
      <c r="F20" s="4">
        <v>19642</v>
      </c>
      <c r="G20" s="4">
        <v>244</v>
      </c>
      <c r="H20" s="4">
        <v>383</v>
      </c>
      <c r="I20" s="4">
        <v>1086</v>
      </c>
      <c r="J20" s="4">
        <v>20269</v>
      </c>
    </row>
    <row r="21" spans="1:10" x14ac:dyDescent="0.25">
      <c r="A21" s="5">
        <v>44067</v>
      </c>
      <c r="B21" s="5">
        <v>44073</v>
      </c>
      <c r="C21" s="5" t="s">
        <v>331</v>
      </c>
      <c r="D21" s="4">
        <v>1163</v>
      </c>
      <c r="E21" s="4">
        <v>22</v>
      </c>
      <c r="F21" s="4">
        <v>19445</v>
      </c>
      <c r="G21" s="4">
        <v>330</v>
      </c>
      <c r="H21" s="4">
        <v>529</v>
      </c>
      <c r="I21" s="4">
        <v>1185</v>
      </c>
      <c r="J21" s="4">
        <v>20304</v>
      </c>
    </row>
    <row r="22" spans="1:10" x14ac:dyDescent="0.25">
      <c r="A22" s="5">
        <v>44060</v>
      </c>
      <c r="B22" s="5">
        <v>44066</v>
      </c>
      <c r="C22" s="5" t="s">
        <v>331</v>
      </c>
      <c r="D22" s="4">
        <v>1277</v>
      </c>
      <c r="E22" s="4">
        <v>13</v>
      </c>
      <c r="F22" s="4">
        <v>19692</v>
      </c>
      <c r="G22" s="4">
        <v>154</v>
      </c>
      <c r="H22" s="4">
        <v>539</v>
      </c>
      <c r="I22" s="4">
        <v>1290</v>
      </c>
      <c r="J22" s="4">
        <v>20385</v>
      </c>
    </row>
    <row r="23" spans="1:10" x14ac:dyDescent="0.25">
      <c r="A23" s="5">
        <v>44053</v>
      </c>
      <c r="B23" s="5">
        <v>44059</v>
      </c>
      <c r="C23" s="5" t="s">
        <v>331</v>
      </c>
      <c r="D23" s="4">
        <v>1302</v>
      </c>
      <c r="E23" s="4">
        <v>3</v>
      </c>
      <c r="F23" s="4">
        <v>20897</v>
      </c>
      <c r="G23" s="4">
        <v>152</v>
      </c>
      <c r="H23" s="4">
        <v>714</v>
      </c>
      <c r="I23" s="4">
        <v>1305</v>
      </c>
      <c r="J23" s="4">
        <v>21763</v>
      </c>
    </row>
    <row r="24" spans="1:10" x14ac:dyDescent="0.25">
      <c r="A24" s="5">
        <v>44046</v>
      </c>
      <c r="B24" s="5">
        <v>44052</v>
      </c>
      <c r="C24" s="5" t="s">
        <v>331</v>
      </c>
      <c r="D24" s="4">
        <v>1472</v>
      </c>
      <c r="E24" s="4">
        <v>11</v>
      </c>
      <c r="F24" s="4">
        <v>21522</v>
      </c>
      <c r="G24" s="4">
        <v>27</v>
      </c>
      <c r="H24" s="4">
        <v>723</v>
      </c>
      <c r="I24" s="4">
        <v>1483</v>
      </c>
      <c r="J24" s="4">
        <v>22272</v>
      </c>
    </row>
    <row r="25" spans="1:10" x14ac:dyDescent="0.25">
      <c r="A25" s="5">
        <v>44039</v>
      </c>
      <c r="B25" s="5">
        <v>44045</v>
      </c>
      <c r="C25" s="5" t="s">
        <v>331</v>
      </c>
      <c r="D25" s="4">
        <v>1459</v>
      </c>
      <c r="E25" s="4">
        <v>3</v>
      </c>
      <c r="F25" s="4">
        <v>20536</v>
      </c>
      <c r="G25" s="4">
        <v>13</v>
      </c>
      <c r="H25" s="4">
        <v>829</v>
      </c>
      <c r="I25" s="4">
        <v>1462</v>
      </c>
      <c r="J25" s="4">
        <v>21378</v>
      </c>
    </row>
    <row r="26" spans="1:10" x14ac:dyDescent="0.25">
      <c r="A26" s="5">
        <v>44032</v>
      </c>
      <c r="B26" s="5">
        <v>44038</v>
      </c>
      <c r="C26" s="5" t="s">
        <v>331</v>
      </c>
      <c r="D26" s="4">
        <v>1559</v>
      </c>
      <c r="E26" s="4">
        <v>1</v>
      </c>
      <c r="F26" s="4">
        <v>20656</v>
      </c>
      <c r="G26" s="4">
        <v>19</v>
      </c>
      <c r="H26" s="4">
        <v>981</v>
      </c>
      <c r="I26" s="4">
        <v>1560</v>
      </c>
      <c r="J26" s="4">
        <v>21656</v>
      </c>
    </row>
    <row r="27" spans="1:10" x14ac:dyDescent="0.25">
      <c r="A27" s="5">
        <v>44025</v>
      </c>
      <c r="B27" s="5">
        <v>44031</v>
      </c>
      <c r="C27" s="5" t="s">
        <v>331</v>
      </c>
      <c r="D27" s="4">
        <v>1432</v>
      </c>
      <c r="E27" s="4">
        <v>12</v>
      </c>
      <c r="F27" s="4">
        <v>20001</v>
      </c>
      <c r="G27" s="4">
        <v>49</v>
      </c>
      <c r="H27" s="4">
        <v>957</v>
      </c>
      <c r="I27" s="4">
        <v>1444</v>
      </c>
      <c r="J27" s="4">
        <v>21007</v>
      </c>
    </row>
    <row r="28" spans="1:10" x14ac:dyDescent="0.25">
      <c r="A28" s="5">
        <v>44018</v>
      </c>
      <c r="B28" s="5">
        <v>44024</v>
      </c>
      <c r="C28" s="5" t="s">
        <v>331</v>
      </c>
      <c r="D28" s="4">
        <v>1590</v>
      </c>
      <c r="E28" s="4">
        <v>9</v>
      </c>
      <c r="F28" s="4">
        <v>20249</v>
      </c>
      <c r="G28" s="4">
        <v>22</v>
      </c>
      <c r="H28" s="4">
        <v>1331</v>
      </c>
      <c r="I28" s="4">
        <v>1599</v>
      </c>
      <c r="J28" s="4">
        <v>21602</v>
      </c>
    </row>
    <row r="29" spans="1:10" x14ac:dyDescent="0.25">
      <c r="A29" s="5">
        <v>44011</v>
      </c>
      <c r="B29" s="5">
        <v>44017</v>
      </c>
      <c r="C29" s="5" t="s">
        <v>331</v>
      </c>
      <c r="D29" s="4">
        <v>1130</v>
      </c>
      <c r="E29" s="4">
        <v>5</v>
      </c>
      <c r="F29" s="4">
        <v>16666</v>
      </c>
      <c r="G29" s="4">
        <v>8</v>
      </c>
      <c r="H29" s="4">
        <v>1416</v>
      </c>
      <c r="I29" s="4">
        <v>1135</v>
      </c>
      <c r="J29" s="4">
        <v>18090</v>
      </c>
    </row>
    <row r="30" spans="1:10" x14ac:dyDescent="0.25">
      <c r="A30" s="5">
        <v>44004</v>
      </c>
      <c r="B30" s="5">
        <v>44010</v>
      </c>
      <c r="C30" s="5" t="s">
        <v>331</v>
      </c>
      <c r="D30" s="4">
        <v>680</v>
      </c>
      <c r="E30" s="4">
        <v>0</v>
      </c>
      <c r="F30" s="4">
        <v>13951</v>
      </c>
      <c r="G30" s="4">
        <v>0</v>
      </c>
      <c r="H30" s="4">
        <v>1417</v>
      </c>
      <c r="I30" s="4">
        <v>680</v>
      </c>
      <c r="J30" s="4">
        <v>15368</v>
      </c>
    </row>
    <row r="31" spans="1:10" x14ac:dyDescent="0.25">
      <c r="A31" s="5">
        <v>43997</v>
      </c>
      <c r="B31" s="5">
        <v>44003</v>
      </c>
      <c r="C31" s="5" t="s">
        <v>331</v>
      </c>
      <c r="D31" s="4">
        <v>378</v>
      </c>
      <c r="E31" s="4">
        <v>0</v>
      </c>
      <c r="F31" s="4">
        <v>11910</v>
      </c>
      <c r="G31" s="4">
        <v>2</v>
      </c>
      <c r="H31" s="4">
        <v>1408</v>
      </c>
      <c r="I31" s="4">
        <v>378</v>
      </c>
      <c r="J31" s="4">
        <v>13320</v>
      </c>
    </row>
    <row r="32" spans="1:10" x14ac:dyDescent="0.25">
      <c r="A32" s="5">
        <v>43990</v>
      </c>
      <c r="B32" s="5">
        <v>43996</v>
      </c>
      <c r="C32" s="5" t="s">
        <v>331</v>
      </c>
      <c r="D32" s="4">
        <v>455</v>
      </c>
      <c r="E32" s="4">
        <v>0</v>
      </c>
      <c r="F32" s="4">
        <v>11283</v>
      </c>
      <c r="G32" s="4">
        <v>5</v>
      </c>
      <c r="H32" s="4">
        <v>1460</v>
      </c>
      <c r="I32" s="4">
        <v>455</v>
      </c>
      <c r="J32" s="4">
        <v>12748</v>
      </c>
    </row>
    <row r="33" spans="1:10" x14ac:dyDescent="0.25">
      <c r="A33" s="5">
        <v>43983</v>
      </c>
      <c r="B33" s="5">
        <v>43989</v>
      </c>
      <c r="C33" s="5" t="s">
        <v>331</v>
      </c>
      <c r="D33" s="4">
        <v>255</v>
      </c>
      <c r="E33" s="4">
        <v>1</v>
      </c>
      <c r="F33" s="4">
        <v>8851</v>
      </c>
      <c r="G33" s="4">
        <v>4</v>
      </c>
      <c r="H33" s="4">
        <v>1289</v>
      </c>
      <c r="I33" s="4">
        <v>256</v>
      </c>
      <c r="J33" s="4">
        <v>10144</v>
      </c>
    </row>
    <row r="34" spans="1:10" x14ac:dyDescent="0.25">
      <c r="A34" s="5">
        <v>43976</v>
      </c>
      <c r="B34" s="5">
        <v>43982</v>
      </c>
      <c r="C34" s="5" t="s">
        <v>331</v>
      </c>
      <c r="D34" s="4">
        <v>267</v>
      </c>
      <c r="E34" s="4">
        <v>0</v>
      </c>
      <c r="F34" s="4">
        <v>9241</v>
      </c>
      <c r="G34" s="4">
        <v>2</v>
      </c>
      <c r="H34" s="4">
        <v>1533</v>
      </c>
      <c r="I34" s="4">
        <v>267</v>
      </c>
      <c r="J34" s="4">
        <v>10776</v>
      </c>
    </row>
    <row r="35" spans="1:10" x14ac:dyDescent="0.25">
      <c r="A35" s="5">
        <v>43969</v>
      </c>
      <c r="B35" s="5">
        <v>43975</v>
      </c>
      <c r="C35" s="5" t="s">
        <v>331</v>
      </c>
      <c r="D35" s="4">
        <v>346</v>
      </c>
      <c r="E35" s="4">
        <v>0</v>
      </c>
      <c r="F35" s="4">
        <v>6783</v>
      </c>
      <c r="G35" s="4">
        <v>2</v>
      </c>
      <c r="H35" s="4">
        <v>2427</v>
      </c>
      <c r="I35" s="4">
        <v>346</v>
      </c>
      <c r="J35" s="4">
        <v>9212</v>
      </c>
    </row>
    <row r="36" spans="1:10" x14ac:dyDescent="0.25">
      <c r="A36" s="5">
        <v>43962</v>
      </c>
      <c r="B36" s="5">
        <v>43968</v>
      </c>
      <c r="C36" s="5" t="s">
        <v>331</v>
      </c>
      <c r="D36" s="4">
        <v>383</v>
      </c>
      <c r="E36" s="4">
        <v>0</v>
      </c>
      <c r="F36" s="4">
        <v>5373</v>
      </c>
      <c r="G36" s="4">
        <v>1</v>
      </c>
      <c r="H36" s="4">
        <v>2895</v>
      </c>
      <c r="I36" s="4">
        <v>383</v>
      </c>
      <c r="J36" s="4">
        <v>8269</v>
      </c>
    </row>
    <row r="37" spans="1:10" x14ac:dyDescent="0.25">
      <c r="A37" s="5">
        <v>43955</v>
      </c>
      <c r="B37" s="5">
        <v>43961</v>
      </c>
      <c r="C37" s="5" t="s">
        <v>331</v>
      </c>
      <c r="D37" s="4">
        <v>426</v>
      </c>
      <c r="E37" s="4">
        <v>0</v>
      </c>
      <c r="F37" s="4">
        <v>4039</v>
      </c>
      <c r="G37" s="4">
        <v>1</v>
      </c>
      <c r="H37" s="4">
        <v>1142</v>
      </c>
      <c r="I37" s="4">
        <v>426</v>
      </c>
      <c r="J37" s="4">
        <v>5182</v>
      </c>
    </row>
    <row r="38" spans="1:10" x14ac:dyDescent="0.25">
      <c r="A38" s="5">
        <v>43948</v>
      </c>
      <c r="B38" s="5">
        <v>43954</v>
      </c>
      <c r="C38" s="5" t="s">
        <v>331</v>
      </c>
      <c r="D38" s="4">
        <v>526</v>
      </c>
      <c r="E38" s="4">
        <v>0</v>
      </c>
      <c r="F38" s="4">
        <v>3660</v>
      </c>
      <c r="G38" s="4">
        <v>36</v>
      </c>
      <c r="H38" s="4">
        <v>764</v>
      </c>
      <c r="I38" s="4">
        <v>526</v>
      </c>
      <c r="J38" s="4">
        <v>4460</v>
      </c>
    </row>
    <row r="39" spans="1:10" x14ac:dyDescent="0.25">
      <c r="A39" s="5">
        <v>43941</v>
      </c>
      <c r="B39" s="5">
        <v>43947</v>
      </c>
      <c r="C39" s="5" t="s">
        <v>331</v>
      </c>
      <c r="D39" s="4">
        <v>607</v>
      </c>
      <c r="E39" s="4">
        <v>1</v>
      </c>
      <c r="F39" s="4">
        <v>3294</v>
      </c>
      <c r="G39" s="4">
        <v>2</v>
      </c>
      <c r="H39" s="4">
        <v>227</v>
      </c>
      <c r="I39" s="4">
        <v>608</v>
      </c>
      <c r="J39" s="4">
        <v>3523</v>
      </c>
    </row>
    <row r="40" spans="1:10" x14ac:dyDescent="0.25">
      <c r="A40" s="5">
        <v>43934</v>
      </c>
      <c r="B40" s="5">
        <v>43940</v>
      </c>
      <c r="C40" s="5" t="s">
        <v>331</v>
      </c>
      <c r="D40" s="4">
        <v>526</v>
      </c>
      <c r="E40" s="4">
        <v>0</v>
      </c>
      <c r="F40" s="4">
        <v>2839</v>
      </c>
      <c r="G40" s="4">
        <v>1</v>
      </c>
      <c r="H40" s="4">
        <v>12</v>
      </c>
      <c r="I40" s="4">
        <v>526</v>
      </c>
      <c r="J40" s="4">
        <v>2852</v>
      </c>
    </row>
    <row r="41" spans="1:10" x14ac:dyDescent="0.25">
      <c r="A41" s="5">
        <v>43927</v>
      </c>
      <c r="B41" s="5">
        <v>43933</v>
      </c>
      <c r="C41" s="5" t="s">
        <v>331</v>
      </c>
      <c r="D41" s="4">
        <v>507</v>
      </c>
      <c r="E41" s="4">
        <v>0</v>
      </c>
      <c r="F41" s="4">
        <v>2887</v>
      </c>
      <c r="G41" s="4">
        <v>2</v>
      </c>
      <c r="H41" s="4">
        <v>1</v>
      </c>
      <c r="I41" s="4">
        <v>507</v>
      </c>
      <c r="J41" s="4">
        <v>2890</v>
      </c>
    </row>
    <row r="42" spans="1:10" x14ac:dyDescent="0.25">
      <c r="A42" s="5">
        <v>43920</v>
      </c>
      <c r="B42" s="5">
        <v>43926</v>
      </c>
      <c r="C42" s="5" t="s">
        <v>331</v>
      </c>
      <c r="D42" s="4">
        <v>625</v>
      </c>
      <c r="E42" s="4">
        <v>0</v>
      </c>
      <c r="F42" s="4">
        <v>2812</v>
      </c>
      <c r="G42" s="4">
        <v>1</v>
      </c>
      <c r="H42" s="4">
        <v>0</v>
      </c>
      <c r="I42" s="4">
        <v>625</v>
      </c>
      <c r="J42" s="4">
        <v>2813</v>
      </c>
    </row>
    <row r="43" spans="1:10" x14ac:dyDescent="0.25">
      <c r="A43" s="5">
        <v>43913</v>
      </c>
      <c r="B43" s="5">
        <v>43919</v>
      </c>
      <c r="C43" s="5" t="s">
        <v>331</v>
      </c>
      <c r="D43" s="4">
        <v>607</v>
      </c>
      <c r="E43" s="4">
        <v>0</v>
      </c>
      <c r="F43" s="4">
        <v>3006</v>
      </c>
      <c r="G43" s="4">
        <v>0</v>
      </c>
      <c r="H43" s="4">
        <v>0</v>
      </c>
      <c r="I43" s="4">
        <v>607</v>
      </c>
      <c r="J43" s="4">
        <v>3006</v>
      </c>
    </row>
    <row r="44" spans="1:10" x14ac:dyDescent="0.25">
      <c r="A44" s="5">
        <v>43906</v>
      </c>
      <c r="B44" s="5">
        <v>43912</v>
      </c>
      <c r="C44" s="5" t="s">
        <v>331</v>
      </c>
      <c r="D44" s="4">
        <v>166</v>
      </c>
      <c r="E44" s="4">
        <v>0</v>
      </c>
      <c r="F44" s="4">
        <v>1525</v>
      </c>
      <c r="G44" s="4">
        <v>1</v>
      </c>
      <c r="H44" s="4">
        <v>0</v>
      </c>
      <c r="I44" s="4">
        <v>166</v>
      </c>
      <c r="J44" s="4">
        <v>1526</v>
      </c>
    </row>
    <row r="45" spans="1:10" x14ac:dyDescent="0.25">
      <c r="A45" s="5">
        <v>43899</v>
      </c>
      <c r="B45" s="5">
        <v>43905</v>
      </c>
      <c r="C45" s="5" t="s">
        <v>331</v>
      </c>
      <c r="D45">
        <v>13</v>
      </c>
      <c r="E45">
        <v>0</v>
      </c>
      <c r="F45">
        <v>97</v>
      </c>
      <c r="G45">
        <v>0</v>
      </c>
      <c r="H45">
        <v>0</v>
      </c>
      <c r="I45" s="4">
        <v>13</v>
      </c>
      <c r="J45" s="4">
        <v>97</v>
      </c>
    </row>
    <row r="46" spans="1:10" x14ac:dyDescent="0.25">
      <c r="A46" s="5">
        <v>43892</v>
      </c>
      <c r="B46" s="5">
        <v>43898</v>
      </c>
      <c r="C46" s="5" t="s">
        <v>331</v>
      </c>
      <c r="D46">
        <v>2</v>
      </c>
      <c r="E46">
        <v>0</v>
      </c>
      <c r="F46">
        <v>7</v>
      </c>
      <c r="G46">
        <v>0</v>
      </c>
      <c r="H46">
        <v>0</v>
      </c>
      <c r="I46" s="4">
        <v>2</v>
      </c>
      <c r="J46" s="4">
        <v>7</v>
      </c>
    </row>
    <row r="47" spans="1:10" x14ac:dyDescent="0.25">
      <c r="A47" s="5">
        <v>43891</v>
      </c>
      <c r="B47" s="5">
        <v>43891</v>
      </c>
      <c r="C47" s="5" t="s">
        <v>331</v>
      </c>
      <c r="D47">
        <v>0</v>
      </c>
      <c r="E47">
        <v>0</v>
      </c>
      <c r="F47">
        <v>0</v>
      </c>
      <c r="G47">
        <v>0</v>
      </c>
      <c r="H47">
        <v>0</v>
      </c>
      <c r="I47" s="4">
        <v>0</v>
      </c>
      <c r="J47" s="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F6FFD-5DCA-4493-8DC8-D2533134B64A}">
  <dimension ref="A2:R309"/>
  <sheetViews>
    <sheetView workbookViewId="0">
      <selection activeCell="U30" sqref="U30"/>
    </sheetView>
  </sheetViews>
  <sheetFormatPr defaultRowHeight="15" x14ac:dyDescent="0.25"/>
  <cols>
    <col min="1" max="1" width="12.28515625" customWidth="1"/>
    <col min="2" max="2" width="11.7109375" customWidth="1"/>
    <col min="3" max="3" width="22.7109375" customWidth="1"/>
    <col min="4" max="4" width="24.5703125" customWidth="1"/>
    <col min="5" max="5" width="17.7109375" customWidth="1"/>
    <col min="6" max="6" width="14" customWidth="1"/>
    <col min="7" max="7" width="17.7109375" customWidth="1"/>
    <col min="9" max="10" width="10.7109375" bestFit="1" customWidth="1"/>
    <col min="12" max="12" width="15.28515625" customWidth="1"/>
    <col min="13" max="13" width="17.5703125" customWidth="1"/>
    <col min="14" max="14" width="11.5703125" customWidth="1"/>
    <col min="15" max="15" width="12" customWidth="1"/>
  </cols>
  <sheetData>
    <row r="2" spans="1:18" x14ac:dyDescent="0.25">
      <c r="C2" s="21"/>
      <c r="D2" s="21"/>
      <c r="E2" s="21"/>
      <c r="F2" s="21"/>
      <c r="G2" s="21"/>
    </row>
    <row r="3" spans="1:18" x14ac:dyDescent="0.25">
      <c r="A3" s="12" t="s">
        <v>319</v>
      </c>
      <c r="B3" s="12" t="s">
        <v>312</v>
      </c>
      <c r="C3" s="12" t="s">
        <v>325</v>
      </c>
      <c r="D3" s="12" t="s">
        <v>326</v>
      </c>
      <c r="E3" s="12" t="s">
        <v>327</v>
      </c>
      <c r="F3" s="12" t="s">
        <v>328</v>
      </c>
      <c r="G3" s="12" t="s">
        <v>329</v>
      </c>
      <c r="I3" s="3" t="s">
        <v>316</v>
      </c>
      <c r="J3" s="3" t="s">
        <v>317</v>
      </c>
      <c r="K3" s="3" t="s">
        <v>312</v>
      </c>
      <c r="L3" s="3" t="s">
        <v>307</v>
      </c>
      <c r="M3" s="3" t="s">
        <v>308</v>
      </c>
      <c r="N3" s="3" t="s">
        <v>309</v>
      </c>
      <c r="O3" s="3" t="s">
        <v>310</v>
      </c>
      <c r="P3" s="3" t="s">
        <v>311</v>
      </c>
      <c r="Q3" s="3" t="s">
        <v>314</v>
      </c>
      <c r="R3" s="3" t="s">
        <v>315</v>
      </c>
    </row>
    <row r="4" spans="1:18" x14ac:dyDescent="0.25">
      <c r="A4" s="10" t="s">
        <v>0</v>
      </c>
      <c r="B4" s="6" t="s">
        <v>331</v>
      </c>
      <c r="C4" s="7">
        <v>405</v>
      </c>
      <c r="D4" s="7">
        <v>113</v>
      </c>
      <c r="E4" s="7">
        <v>2923</v>
      </c>
      <c r="F4" s="7">
        <v>1731</v>
      </c>
      <c r="G4" s="7">
        <v>121</v>
      </c>
      <c r="I4" s="5">
        <v>44193</v>
      </c>
      <c r="J4" s="5">
        <v>44196</v>
      </c>
      <c r="K4" s="5" t="s">
        <v>331</v>
      </c>
      <c r="L4" s="4">
        <f>SUM(C4:C7)</f>
        <v>1970</v>
      </c>
      <c r="M4" s="4">
        <f>SUM(D4:D7)</f>
        <v>424</v>
      </c>
      <c r="N4" s="4">
        <f>SUM(E4:E7)</f>
        <v>15762</v>
      </c>
      <c r="O4" s="4">
        <f>SUM(F4:F7)</f>
        <v>8239</v>
      </c>
      <c r="P4" s="4">
        <f>SUM(G4:G7)</f>
        <v>656</v>
      </c>
      <c r="Q4" s="4">
        <f t="shared" ref="Q4:Q48" si="0">SUM(L4:M4)</f>
        <v>2394</v>
      </c>
      <c r="R4" s="4">
        <f t="shared" ref="R4:R48" si="1">SUM(N4:P4)</f>
        <v>24657</v>
      </c>
    </row>
    <row r="5" spans="1:18" x14ac:dyDescent="0.25">
      <c r="A5" s="10" t="s">
        <v>1</v>
      </c>
      <c r="B5" s="6" t="s">
        <v>331</v>
      </c>
      <c r="C5" s="7">
        <v>442</v>
      </c>
      <c r="D5" s="7">
        <v>83</v>
      </c>
      <c r="E5" s="7">
        <v>3847</v>
      </c>
      <c r="F5" s="7">
        <v>2117</v>
      </c>
      <c r="G5" s="7">
        <v>184</v>
      </c>
      <c r="I5" s="5">
        <v>44186</v>
      </c>
      <c r="J5" s="5">
        <v>44192</v>
      </c>
      <c r="K5" s="5" t="s">
        <v>331</v>
      </c>
      <c r="L5" s="4">
        <f>SUM(C8:C14)</f>
        <v>2197</v>
      </c>
      <c r="M5" s="4">
        <f>SUM(D7:D13)</f>
        <v>425</v>
      </c>
      <c r="N5" s="4">
        <f>SUM(E7:E13)</f>
        <v>18418</v>
      </c>
      <c r="O5" s="4">
        <f>SUM(F7:F13)</f>
        <v>12232</v>
      </c>
      <c r="P5" s="4">
        <f>SUM(G7:G13)</f>
        <v>1069</v>
      </c>
      <c r="Q5" s="4">
        <f t="shared" si="0"/>
        <v>2622</v>
      </c>
      <c r="R5" s="4">
        <f t="shared" si="1"/>
        <v>31719</v>
      </c>
    </row>
    <row r="6" spans="1:18" x14ac:dyDescent="0.25">
      <c r="A6" s="10" t="s">
        <v>2</v>
      </c>
      <c r="B6" s="6" t="s">
        <v>331</v>
      </c>
      <c r="C6" s="7">
        <v>518</v>
      </c>
      <c r="D6" s="7">
        <v>120</v>
      </c>
      <c r="E6" s="7">
        <v>3879</v>
      </c>
      <c r="F6" s="7">
        <v>1877</v>
      </c>
      <c r="G6" s="7">
        <v>181</v>
      </c>
      <c r="I6" s="5">
        <v>44179</v>
      </c>
      <c r="J6" s="5">
        <v>44185</v>
      </c>
      <c r="K6" s="5" t="s">
        <v>331</v>
      </c>
      <c r="L6" s="4">
        <f>SUM(C15:C21)</f>
        <v>2961</v>
      </c>
      <c r="M6" s="4">
        <f>SUM(D15:D21)</f>
        <v>456</v>
      </c>
      <c r="N6" s="4">
        <f>SUM(E15:E21)</f>
        <v>24351</v>
      </c>
      <c r="O6" s="4">
        <f>SUM(F15:F21)</f>
        <v>11693</v>
      </c>
      <c r="P6" s="4">
        <f>SUM(G15:G21)</f>
        <v>1099</v>
      </c>
      <c r="Q6" s="4">
        <f t="shared" si="0"/>
        <v>3417</v>
      </c>
      <c r="R6" s="4">
        <f t="shared" si="1"/>
        <v>37143</v>
      </c>
    </row>
    <row r="7" spans="1:18" x14ac:dyDescent="0.25">
      <c r="A7" s="10" t="s">
        <v>3</v>
      </c>
      <c r="B7" s="6" t="s">
        <v>331</v>
      </c>
      <c r="C7" s="7">
        <v>605</v>
      </c>
      <c r="D7" s="7">
        <v>108</v>
      </c>
      <c r="E7" s="7">
        <v>5113</v>
      </c>
      <c r="F7" s="7">
        <v>2514</v>
      </c>
      <c r="G7" s="7">
        <v>170</v>
      </c>
      <c r="I7" s="5">
        <v>44172</v>
      </c>
      <c r="J7" s="5">
        <v>44178</v>
      </c>
      <c r="K7" s="5" t="s">
        <v>331</v>
      </c>
      <c r="L7" s="4">
        <f>SUM(C22:C28)</f>
        <v>3235</v>
      </c>
      <c r="M7" s="4">
        <f>SUM(D22:D28)</f>
        <v>516</v>
      </c>
      <c r="N7" s="4">
        <f>SUM(E22:E28)</f>
        <v>24720</v>
      </c>
      <c r="O7" s="4">
        <f>SUM(F22:F28)</f>
        <v>12415</v>
      </c>
      <c r="P7" s="4">
        <f>SUM(G22:G28)</f>
        <v>1030</v>
      </c>
      <c r="Q7" s="4">
        <f t="shared" si="0"/>
        <v>3751</v>
      </c>
      <c r="R7" s="4">
        <f t="shared" si="1"/>
        <v>38165</v>
      </c>
    </row>
    <row r="8" spans="1:18" x14ac:dyDescent="0.25">
      <c r="A8" s="11" t="s">
        <v>4</v>
      </c>
      <c r="B8" s="8" t="s">
        <v>331</v>
      </c>
      <c r="C8" s="9">
        <v>296</v>
      </c>
      <c r="D8" s="9">
        <v>60</v>
      </c>
      <c r="E8" s="9">
        <v>1499</v>
      </c>
      <c r="F8" s="9">
        <v>2310</v>
      </c>
      <c r="G8" s="9">
        <v>69</v>
      </c>
      <c r="I8" s="5">
        <v>44165</v>
      </c>
      <c r="J8" s="5">
        <v>44171</v>
      </c>
      <c r="K8" s="5" t="s">
        <v>331</v>
      </c>
      <c r="L8" s="4">
        <f>SUM(C29:C35)</f>
        <v>3819</v>
      </c>
      <c r="M8" s="4">
        <f>SUM(D29:D35)</f>
        <v>543</v>
      </c>
      <c r="N8" s="4">
        <f>SUM(E29:E35)</f>
        <v>26626</v>
      </c>
      <c r="O8" s="4">
        <f>SUM(F29:F35)</f>
        <v>11695</v>
      </c>
      <c r="P8" s="4">
        <f>SUM(G29:G35)</f>
        <v>941</v>
      </c>
      <c r="Q8" s="4">
        <f t="shared" si="0"/>
        <v>4362</v>
      </c>
      <c r="R8" s="4">
        <f t="shared" si="1"/>
        <v>39262</v>
      </c>
    </row>
    <row r="9" spans="1:18" x14ac:dyDescent="0.25">
      <c r="A9" s="11" t="s">
        <v>5</v>
      </c>
      <c r="B9" s="8" t="s">
        <v>331</v>
      </c>
      <c r="C9" s="9">
        <v>292</v>
      </c>
      <c r="D9" s="9">
        <v>42</v>
      </c>
      <c r="E9" s="9">
        <v>1791</v>
      </c>
      <c r="F9" s="9">
        <v>771</v>
      </c>
      <c r="G9" s="9">
        <v>123</v>
      </c>
      <c r="I9" s="5">
        <v>44158</v>
      </c>
      <c r="J9" s="5">
        <v>44164</v>
      </c>
      <c r="K9" s="5" t="s">
        <v>331</v>
      </c>
      <c r="L9" s="4">
        <f>SUM(C36:C42)</f>
        <v>3631</v>
      </c>
      <c r="M9" s="4">
        <f>SUM(D36:D42)</f>
        <v>440</v>
      </c>
      <c r="N9" s="4">
        <f>SUM(E36:E42)</f>
        <v>23720</v>
      </c>
      <c r="O9" s="4">
        <f>SUM(F36:F42)</f>
        <v>8118</v>
      </c>
      <c r="P9" s="4">
        <f>SUM(G36:G42)</f>
        <v>648</v>
      </c>
      <c r="Q9" s="4">
        <f t="shared" si="0"/>
        <v>4071</v>
      </c>
      <c r="R9" s="4">
        <f t="shared" si="1"/>
        <v>32486</v>
      </c>
    </row>
    <row r="10" spans="1:18" x14ac:dyDescent="0.25">
      <c r="A10" s="11" t="s">
        <v>6</v>
      </c>
      <c r="B10" s="8" t="s">
        <v>331</v>
      </c>
      <c r="C10" s="9">
        <v>74</v>
      </c>
      <c r="D10" s="9">
        <v>4</v>
      </c>
      <c r="E10" s="9">
        <v>526</v>
      </c>
      <c r="F10" s="9">
        <v>451</v>
      </c>
      <c r="G10" s="9">
        <v>39</v>
      </c>
      <c r="I10" s="5">
        <v>44151</v>
      </c>
      <c r="J10" s="5">
        <v>44157</v>
      </c>
      <c r="K10" s="5" t="s">
        <v>331</v>
      </c>
      <c r="L10" s="4">
        <f>SUM(C43:C49)</f>
        <v>4537</v>
      </c>
      <c r="M10" s="4">
        <f>SUM(D43:D49)</f>
        <v>515</v>
      </c>
      <c r="N10" s="4">
        <f>SUM(E43:E49)</f>
        <v>33196</v>
      </c>
      <c r="O10" s="4">
        <f>SUM(F43:F49)</f>
        <v>7521</v>
      </c>
      <c r="P10" s="4">
        <f>SUM(G43:G49)</f>
        <v>796</v>
      </c>
      <c r="Q10" s="4">
        <f t="shared" si="0"/>
        <v>5052</v>
      </c>
      <c r="R10" s="4">
        <f t="shared" si="1"/>
        <v>41513</v>
      </c>
    </row>
    <row r="11" spans="1:18" x14ac:dyDescent="0.25">
      <c r="A11" s="11" t="s">
        <v>7</v>
      </c>
      <c r="B11" s="8" t="s">
        <v>331</v>
      </c>
      <c r="C11" s="9">
        <v>272</v>
      </c>
      <c r="D11" s="9">
        <v>34</v>
      </c>
      <c r="E11" s="9">
        <v>2017</v>
      </c>
      <c r="F11" s="9">
        <v>1215</v>
      </c>
      <c r="G11" s="9">
        <v>180</v>
      </c>
      <c r="I11" s="5">
        <v>44144</v>
      </c>
      <c r="J11" s="5">
        <v>44150</v>
      </c>
      <c r="K11" s="5" t="s">
        <v>331</v>
      </c>
      <c r="L11" s="4">
        <f>SUM(C50:C56)</f>
        <v>4980</v>
      </c>
      <c r="M11" s="4">
        <f>SUM(D50:D56)</f>
        <v>492</v>
      </c>
      <c r="N11" s="4">
        <f>SUM(E50:E56)</f>
        <v>30131</v>
      </c>
      <c r="O11" s="4">
        <f>SUM(F50:F56)</f>
        <v>6438</v>
      </c>
      <c r="P11" s="4">
        <f>SUM(G50:G56)</f>
        <v>769</v>
      </c>
      <c r="Q11" s="4">
        <f t="shared" si="0"/>
        <v>5472</v>
      </c>
      <c r="R11" s="4">
        <f t="shared" si="1"/>
        <v>37338</v>
      </c>
    </row>
    <row r="12" spans="1:18" x14ac:dyDescent="0.25">
      <c r="A12" s="11" t="s">
        <v>8</v>
      </c>
      <c r="B12" s="8" t="s">
        <v>331</v>
      </c>
      <c r="C12" s="9">
        <v>416</v>
      </c>
      <c r="D12" s="9">
        <v>81</v>
      </c>
      <c r="E12" s="9">
        <v>3709</v>
      </c>
      <c r="F12" s="9">
        <v>2577</v>
      </c>
      <c r="G12" s="9">
        <v>223</v>
      </c>
      <c r="I12" s="5">
        <v>44137</v>
      </c>
      <c r="J12" s="5">
        <v>44143</v>
      </c>
      <c r="K12" s="5" t="s">
        <v>331</v>
      </c>
      <c r="L12" s="4">
        <f>SUM(C57:C63)</f>
        <v>4008</v>
      </c>
      <c r="M12" s="4">
        <f>SUM(D57:D63)</f>
        <v>375</v>
      </c>
      <c r="N12" s="4">
        <f>SUM(E57:E63)</f>
        <v>27734</v>
      </c>
      <c r="O12" s="4">
        <f>SUM(F57:F63)</f>
        <v>5069</v>
      </c>
      <c r="P12" s="4">
        <f>SUM(G57:G63)</f>
        <v>536</v>
      </c>
      <c r="Q12" s="4">
        <f t="shared" si="0"/>
        <v>4383</v>
      </c>
      <c r="R12" s="4">
        <f t="shared" si="1"/>
        <v>33339</v>
      </c>
    </row>
    <row r="13" spans="1:18" x14ac:dyDescent="0.25">
      <c r="A13" s="11" t="s">
        <v>9</v>
      </c>
      <c r="B13" s="8" t="s">
        <v>331</v>
      </c>
      <c r="C13" s="9">
        <v>410</v>
      </c>
      <c r="D13" s="9">
        <v>96</v>
      </c>
      <c r="E13" s="9">
        <v>3763</v>
      </c>
      <c r="F13" s="9">
        <v>2394</v>
      </c>
      <c r="G13" s="9">
        <v>265</v>
      </c>
      <c r="I13" s="5">
        <v>44130</v>
      </c>
      <c r="J13" s="5">
        <v>44136</v>
      </c>
      <c r="K13" s="5" t="s">
        <v>331</v>
      </c>
      <c r="L13" s="4">
        <f>SUM(C64:C70)</f>
        <v>2420</v>
      </c>
      <c r="M13" s="4">
        <f>SUM(D64:D70)</f>
        <v>261</v>
      </c>
      <c r="N13" s="4">
        <f>SUM(E64:E70)</f>
        <v>28334</v>
      </c>
      <c r="O13" s="4">
        <f>SUM(F64:F70)</f>
        <v>3922</v>
      </c>
      <c r="P13" s="4">
        <f>SUM(G64:G70)</f>
        <v>470</v>
      </c>
      <c r="Q13" s="4">
        <f t="shared" si="0"/>
        <v>2681</v>
      </c>
      <c r="R13" s="4">
        <f t="shared" si="1"/>
        <v>32726</v>
      </c>
    </row>
    <row r="14" spans="1:18" x14ac:dyDescent="0.25">
      <c r="A14" s="11" t="s">
        <v>10</v>
      </c>
      <c r="B14" s="8" t="s">
        <v>331</v>
      </c>
      <c r="C14" s="9">
        <v>437</v>
      </c>
      <c r="D14" s="9">
        <v>94</v>
      </c>
      <c r="E14" s="9">
        <v>5004</v>
      </c>
      <c r="F14" s="9">
        <v>2392</v>
      </c>
      <c r="G14" s="9">
        <v>264</v>
      </c>
      <c r="I14" s="5">
        <v>44123</v>
      </c>
      <c r="J14" s="5">
        <v>44129</v>
      </c>
      <c r="K14" s="5" t="s">
        <v>331</v>
      </c>
      <c r="L14" s="4">
        <f>SUM(C71:C77)</f>
        <v>1665</v>
      </c>
      <c r="M14" s="4">
        <f>SUM(D71:D77)</f>
        <v>144</v>
      </c>
      <c r="N14" s="4">
        <f>SUM(E71:E77)</f>
        <v>24120</v>
      </c>
      <c r="O14" s="4">
        <f>SUM(F71:F77)</f>
        <v>2202</v>
      </c>
      <c r="P14" s="4">
        <f>SUM(G71:G77)</f>
        <v>597</v>
      </c>
      <c r="Q14" s="4">
        <f t="shared" si="0"/>
        <v>1809</v>
      </c>
      <c r="R14" s="4">
        <f t="shared" si="1"/>
        <v>26919</v>
      </c>
    </row>
    <row r="15" spans="1:18" x14ac:dyDescent="0.25">
      <c r="A15" s="10" t="s">
        <v>11</v>
      </c>
      <c r="B15" s="6" t="s">
        <v>331</v>
      </c>
      <c r="C15" s="7">
        <v>298</v>
      </c>
      <c r="D15" s="7">
        <v>33</v>
      </c>
      <c r="E15" s="7">
        <v>1710</v>
      </c>
      <c r="F15" s="7">
        <v>2060</v>
      </c>
      <c r="G15" s="7">
        <v>129</v>
      </c>
      <c r="I15" s="5">
        <v>44116</v>
      </c>
      <c r="J15" s="5">
        <v>44122</v>
      </c>
      <c r="K15" s="5" t="s">
        <v>331</v>
      </c>
      <c r="L15" s="4">
        <f>SUM(C78:C84)</f>
        <v>1526</v>
      </c>
      <c r="M15" s="4">
        <f>SUM(D78:D84)</f>
        <v>84</v>
      </c>
      <c r="N15" s="4">
        <f>SUM(E78:E84)</f>
        <v>27257</v>
      </c>
      <c r="O15" s="4">
        <f>SUM(F78:F84)</f>
        <v>1777</v>
      </c>
      <c r="P15" s="4">
        <f>SUM(G78:G84)</f>
        <v>653</v>
      </c>
      <c r="Q15" s="4">
        <f t="shared" si="0"/>
        <v>1610</v>
      </c>
      <c r="R15" s="4">
        <f t="shared" si="1"/>
        <v>29687</v>
      </c>
    </row>
    <row r="16" spans="1:18" x14ac:dyDescent="0.25">
      <c r="A16" s="10" t="s">
        <v>12</v>
      </c>
      <c r="B16" s="6" t="s">
        <v>331</v>
      </c>
      <c r="C16" s="7">
        <v>240</v>
      </c>
      <c r="D16" s="7">
        <v>28</v>
      </c>
      <c r="E16" s="7">
        <v>1690</v>
      </c>
      <c r="F16" s="7">
        <v>661</v>
      </c>
      <c r="G16" s="7">
        <v>89</v>
      </c>
      <c r="I16" s="5">
        <v>44109</v>
      </c>
      <c r="J16" s="5">
        <v>44115</v>
      </c>
      <c r="K16" s="5" t="s">
        <v>331</v>
      </c>
      <c r="L16" s="4">
        <f>SUM(C85:C91)</f>
        <v>1240</v>
      </c>
      <c r="M16" s="4">
        <f>SUM(D85:D91)</f>
        <v>50</v>
      </c>
      <c r="N16" s="4">
        <f>SUM(E85:E91)</f>
        <v>28488</v>
      </c>
      <c r="O16" s="4">
        <f>SUM(F85:F91)</f>
        <v>1502</v>
      </c>
      <c r="P16" s="4">
        <f>SUM(G85:G91)</f>
        <v>606</v>
      </c>
      <c r="Q16" s="4">
        <f t="shared" si="0"/>
        <v>1290</v>
      </c>
      <c r="R16" s="4">
        <f t="shared" si="1"/>
        <v>30596</v>
      </c>
    </row>
    <row r="17" spans="1:18" x14ac:dyDescent="0.25">
      <c r="A17" s="10" t="s">
        <v>13</v>
      </c>
      <c r="B17" s="6" t="s">
        <v>331</v>
      </c>
      <c r="C17" s="7">
        <v>447</v>
      </c>
      <c r="D17" s="7">
        <v>63</v>
      </c>
      <c r="E17" s="7">
        <v>3984</v>
      </c>
      <c r="F17" s="7">
        <v>1252</v>
      </c>
      <c r="G17" s="7">
        <v>172</v>
      </c>
      <c r="I17" s="5">
        <v>44102</v>
      </c>
      <c r="J17" s="5">
        <v>44108</v>
      </c>
      <c r="K17" s="5" t="s">
        <v>331</v>
      </c>
      <c r="L17" s="4">
        <f>SUM(C92:C98)</f>
        <v>861</v>
      </c>
      <c r="M17" s="4">
        <f>SUM(D92:D98)</f>
        <v>27</v>
      </c>
      <c r="N17" s="4">
        <f>SUM(E92:E98)</f>
        <v>22260</v>
      </c>
      <c r="O17" s="4">
        <f>SUM(F92:F98)</f>
        <v>1034</v>
      </c>
      <c r="P17" s="4">
        <f>SUM(G92:G98)</f>
        <v>449</v>
      </c>
      <c r="Q17" s="4">
        <f t="shared" si="0"/>
        <v>888</v>
      </c>
      <c r="R17" s="4">
        <f t="shared" si="1"/>
        <v>23743</v>
      </c>
    </row>
    <row r="18" spans="1:18" x14ac:dyDescent="0.25">
      <c r="A18" s="10" t="s">
        <v>14</v>
      </c>
      <c r="B18" s="6" t="s">
        <v>331</v>
      </c>
      <c r="C18" s="7">
        <v>453</v>
      </c>
      <c r="D18" s="7">
        <v>74</v>
      </c>
      <c r="E18" s="7">
        <v>3809</v>
      </c>
      <c r="F18" s="7">
        <v>2077</v>
      </c>
      <c r="G18" s="7">
        <v>180</v>
      </c>
      <c r="I18" s="5">
        <v>44095</v>
      </c>
      <c r="J18" s="5">
        <v>44101</v>
      </c>
      <c r="K18" s="5" t="s">
        <v>331</v>
      </c>
      <c r="L18" s="4">
        <f>SUM(C99:C105)</f>
        <v>1008</v>
      </c>
      <c r="M18" s="4">
        <f>SUM(D99:D105)</f>
        <v>29</v>
      </c>
      <c r="N18" s="4">
        <f>SUM(E99:E105)</f>
        <v>22029</v>
      </c>
      <c r="O18" s="4">
        <f>SUM(F99:F105)</f>
        <v>859</v>
      </c>
      <c r="P18" s="4">
        <f>SUM(G99:G105)</f>
        <v>525</v>
      </c>
      <c r="Q18" s="4">
        <f t="shared" si="0"/>
        <v>1037</v>
      </c>
      <c r="R18" s="4">
        <f t="shared" si="1"/>
        <v>23413</v>
      </c>
    </row>
    <row r="19" spans="1:18" x14ac:dyDescent="0.25">
      <c r="A19" s="10" t="s">
        <v>15</v>
      </c>
      <c r="B19" s="6" t="s">
        <v>331</v>
      </c>
      <c r="C19" s="7">
        <v>434</v>
      </c>
      <c r="D19" s="7">
        <v>79</v>
      </c>
      <c r="E19" s="7">
        <v>3251</v>
      </c>
      <c r="F19" s="7">
        <v>1871</v>
      </c>
      <c r="G19" s="7">
        <v>163</v>
      </c>
      <c r="I19" s="5">
        <v>44088</v>
      </c>
      <c r="J19" s="5">
        <v>44094</v>
      </c>
      <c r="K19" s="5" t="s">
        <v>331</v>
      </c>
      <c r="L19" s="4">
        <f>SUM(C106:C112)</f>
        <v>990</v>
      </c>
      <c r="M19" s="4">
        <f>SUM(D106:D112)</f>
        <v>20</v>
      </c>
      <c r="N19" s="4">
        <f>SUM(E106:E112)</f>
        <v>22678</v>
      </c>
      <c r="O19" s="4">
        <f>SUM(F106:F112)</f>
        <v>458</v>
      </c>
      <c r="P19" s="4">
        <f>SUM(G106:G112)</f>
        <v>519</v>
      </c>
      <c r="Q19" s="4">
        <f t="shared" si="0"/>
        <v>1010</v>
      </c>
      <c r="R19" s="4">
        <f t="shared" si="1"/>
        <v>23655</v>
      </c>
    </row>
    <row r="20" spans="1:18" x14ac:dyDescent="0.25">
      <c r="A20" s="10" t="s">
        <v>16</v>
      </c>
      <c r="B20" s="6" t="s">
        <v>331</v>
      </c>
      <c r="C20" s="7">
        <v>527</v>
      </c>
      <c r="D20" s="7">
        <v>87</v>
      </c>
      <c r="E20" s="7">
        <v>4967</v>
      </c>
      <c r="F20" s="7">
        <v>1316</v>
      </c>
      <c r="G20" s="7">
        <v>184</v>
      </c>
      <c r="I20" s="5">
        <v>44081</v>
      </c>
      <c r="J20" s="5">
        <v>44087</v>
      </c>
      <c r="K20" s="5" t="s">
        <v>331</v>
      </c>
      <c r="L20" s="4">
        <f>SUM(C113:C119)</f>
        <v>974</v>
      </c>
      <c r="M20" s="4">
        <f>SUM(D113:D119)</f>
        <v>22</v>
      </c>
      <c r="N20" s="4">
        <f>SUM(E113:E119)</f>
        <v>20016</v>
      </c>
      <c r="O20" s="4">
        <f>SUM(F113:F119)</f>
        <v>371</v>
      </c>
      <c r="P20" s="4">
        <f>SUM(G113:G119)</f>
        <v>344</v>
      </c>
      <c r="Q20" s="4">
        <f t="shared" si="0"/>
        <v>996</v>
      </c>
      <c r="R20" s="4">
        <f t="shared" si="1"/>
        <v>20731</v>
      </c>
    </row>
    <row r="21" spans="1:18" x14ac:dyDescent="0.25">
      <c r="A21" s="10" t="s">
        <v>17</v>
      </c>
      <c r="B21" s="6" t="s">
        <v>331</v>
      </c>
      <c r="C21" s="7">
        <v>562</v>
      </c>
      <c r="D21" s="7">
        <v>92</v>
      </c>
      <c r="E21" s="7">
        <v>4940</v>
      </c>
      <c r="F21" s="7">
        <v>2456</v>
      </c>
      <c r="G21" s="7">
        <v>182</v>
      </c>
      <c r="I21" s="5">
        <v>44074</v>
      </c>
      <c r="J21" s="5">
        <v>44080</v>
      </c>
      <c r="K21" s="5" t="s">
        <v>331</v>
      </c>
      <c r="L21" s="4">
        <f>SUM(C120:C126)</f>
        <v>1065</v>
      </c>
      <c r="M21" s="4">
        <f>SUM(D120:D126)</f>
        <v>21</v>
      </c>
      <c r="N21" s="4">
        <f>SUM(E120:E126)</f>
        <v>19642</v>
      </c>
      <c r="O21" s="4">
        <f>SUM(F120:F126)</f>
        <v>244</v>
      </c>
      <c r="P21" s="4">
        <f>SUM(G120:G126)</f>
        <v>383</v>
      </c>
      <c r="Q21" s="4">
        <f t="shared" si="0"/>
        <v>1086</v>
      </c>
      <c r="R21" s="4">
        <f t="shared" si="1"/>
        <v>20269</v>
      </c>
    </row>
    <row r="22" spans="1:18" x14ac:dyDescent="0.25">
      <c r="A22" s="11" t="s">
        <v>18</v>
      </c>
      <c r="B22" s="8" t="s">
        <v>331</v>
      </c>
      <c r="C22" s="9">
        <v>289</v>
      </c>
      <c r="D22" s="9">
        <v>46</v>
      </c>
      <c r="E22" s="9">
        <v>1641</v>
      </c>
      <c r="F22" s="9">
        <v>1709</v>
      </c>
      <c r="G22" s="9">
        <v>71</v>
      </c>
      <c r="I22" s="5">
        <v>44067</v>
      </c>
      <c r="J22" s="5">
        <v>44073</v>
      </c>
      <c r="K22" s="5" t="s">
        <v>331</v>
      </c>
      <c r="L22" s="4">
        <f>SUM(C127:C133)</f>
        <v>1163</v>
      </c>
      <c r="M22" s="4">
        <f>SUM(D127:D133)</f>
        <v>22</v>
      </c>
      <c r="N22" s="4">
        <f>SUM(E127:E133)</f>
        <v>19445</v>
      </c>
      <c r="O22" s="4">
        <f>SUM(F127:F133)</f>
        <v>330</v>
      </c>
      <c r="P22" s="4">
        <f>SUM(G127:G133)</f>
        <v>529</v>
      </c>
      <c r="Q22" s="4">
        <f t="shared" si="0"/>
        <v>1185</v>
      </c>
      <c r="R22" s="4">
        <f t="shared" si="1"/>
        <v>20304</v>
      </c>
    </row>
    <row r="23" spans="1:18" x14ac:dyDescent="0.25">
      <c r="A23" s="11" t="s">
        <v>19</v>
      </c>
      <c r="B23" s="8" t="s">
        <v>331</v>
      </c>
      <c r="C23" s="9">
        <v>326</v>
      </c>
      <c r="D23" s="9">
        <v>36</v>
      </c>
      <c r="E23" s="9">
        <v>1854</v>
      </c>
      <c r="F23" s="9">
        <v>587</v>
      </c>
      <c r="G23" s="9">
        <v>97</v>
      </c>
      <c r="I23" s="5">
        <v>44060</v>
      </c>
      <c r="J23" s="5">
        <v>44066</v>
      </c>
      <c r="K23" s="5" t="s">
        <v>331</v>
      </c>
      <c r="L23" s="4">
        <f>SUM(C134:C140)</f>
        <v>1277</v>
      </c>
      <c r="M23" s="4">
        <f>SUM(D134:D140)</f>
        <v>13</v>
      </c>
      <c r="N23" s="4">
        <f>SUM(E134:E140)</f>
        <v>19692</v>
      </c>
      <c r="O23" s="4">
        <f>SUM(F134:F140)</f>
        <v>154</v>
      </c>
      <c r="P23" s="4">
        <f>SUM(G134:G140)</f>
        <v>539</v>
      </c>
      <c r="Q23" s="4">
        <f t="shared" si="0"/>
        <v>1290</v>
      </c>
      <c r="R23" s="4">
        <f t="shared" si="1"/>
        <v>20385</v>
      </c>
    </row>
    <row r="24" spans="1:18" x14ac:dyDescent="0.25">
      <c r="A24" s="11" t="s">
        <v>20</v>
      </c>
      <c r="B24" s="8" t="s">
        <v>331</v>
      </c>
      <c r="C24" s="9">
        <v>537</v>
      </c>
      <c r="D24" s="9">
        <v>74</v>
      </c>
      <c r="E24" s="9">
        <v>4243</v>
      </c>
      <c r="F24" s="9">
        <v>1443</v>
      </c>
      <c r="G24" s="9">
        <v>173</v>
      </c>
      <c r="I24" s="5">
        <v>44053</v>
      </c>
      <c r="J24" s="5">
        <v>44059</v>
      </c>
      <c r="K24" s="5" t="s">
        <v>331</v>
      </c>
      <c r="L24" s="4">
        <f>SUM(C141:C147)</f>
        <v>1302</v>
      </c>
      <c r="M24" s="4">
        <f>SUM(D141:D147)</f>
        <v>3</v>
      </c>
      <c r="N24" s="19">
        <f>SUM(E141:E147)</f>
        <v>20897</v>
      </c>
      <c r="O24" s="4">
        <f>SUM(F141:F147)</f>
        <v>152</v>
      </c>
      <c r="P24" s="19">
        <f>SUM(G141:G147)</f>
        <v>714</v>
      </c>
      <c r="Q24" s="4">
        <f t="shared" si="0"/>
        <v>1305</v>
      </c>
      <c r="R24" s="4">
        <f t="shared" si="1"/>
        <v>21763</v>
      </c>
    </row>
    <row r="25" spans="1:18" x14ac:dyDescent="0.25">
      <c r="A25" s="11" t="s">
        <v>21</v>
      </c>
      <c r="B25" s="8" t="s">
        <v>331</v>
      </c>
      <c r="C25" s="9">
        <v>510</v>
      </c>
      <c r="D25" s="9">
        <v>56</v>
      </c>
      <c r="E25" s="9">
        <v>4078</v>
      </c>
      <c r="F25" s="9">
        <v>2166</v>
      </c>
      <c r="G25" s="9">
        <v>167</v>
      </c>
      <c r="I25" s="5">
        <v>44046</v>
      </c>
      <c r="J25" s="5">
        <v>44052</v>
      </c>
      <c r="K25" s="5" t="s">
        <v>331</v>
      </c>
      <c r="L25" s="4">
        <f>SUM(C148:C154)</f>
        <v>1472</v>
      </c>
      <c r="M25" s="4">
        <f>SUM(D148:D154)</f>
        <v>11</v>
      </c>
      <c r="N25" s="4">
        <f>SUM(E148:E154)</f>
        <v>21522</v>
      </c>
      <c r="O25" s="4">
        <f>SUM(F148:F154)</f>
        <v>27</v>
      </c>
      <c r="P25" s="4">
        <f>SUM(G148:G154)</f>
        <v>723</v>
      </c>
      <c r="Q25" s="4">
        <f t="shared" si="0"/>
        <v>1483</v>
      </c>
      <c r="R25" s="4">
        <f t="shared" si="1"/>
        <v>22272</v>
      </c>
    </row>
    <row r="26" spans="1:18" x14ac:dyDescent="0.25">
      <c r="A26" s="11" t="s">
        <v>22</v>
      </c>
      <c r="B26" s="8" t="s">
        <v>331</v>
      </c>
      <c r="C26" s="9">
        <v>431</v>
      </c>
      <c r="D26" s="9">
        <v>91</v>
      </c>
      <c r="E26" s="9">
        <v>3311</v>
      </c>
      <c r="F26" s="9">
        <v>2221</v>
      </c>
      <c r="G26" s="9">
        <v>156</v>
      </c>
      <c r="I26" s="5">
        <v>44039</v>
      </c>
      <c r="J26" s="5">
        <v>44045</v>
      </c>
      <c r="K26" s="5" t="s">
        <v>331</v>
      </c>
      <c r="L26" s="4">
        <f>SUM(C155:C161)</f>
        <v>1459</v>
      </c>
      <c r="M26" s="4">
        <f>SUM(D155:D161)</f>
        <v>3</v>
      </c>
      <c r="N26" s="4">
        <f>SUM(E155:E161)</f>
        <v>20536</v>
      </c>
      <c r="O26" s="4">
        <f>SUM(F155:F161)</f>
        <v>13</v>
      </c>
      <c r="P26" s="4">
        <f>SUM(G155:G161)</f>
        <v>829</v>
      </c>
      <c r="Q26" s="4">
        <f t="shared" si="0"/>
        <v>1462</v>
      </c>
      <c r="R26" s="4">
        <f t="shared" si="1"/>
        <v>21378</v>
      </c>
    </row>
    <row r="27" spans="1:18" x14ac:dyDescent="0.25">
      <c r="A27" s="11" t="s">
        <v>23</v>
      </c>
      <c r="B27" s="8" t="s">
        <v>331</v>
      </c>
      <c r="C27" s="9">
        <v>516</v>
      </c>
      <c r="D27" s="9">
        <v>95</v>
      </c>
      <c r="E27" s="9">
        <v>4876</v>
      </c>
      <c r="F27" s="9">
        <v>1682</v>
      </c>
      <c r="G27" s="9">
        <v>164</v>
      </c>
      <c r="I27" s="5">
        <v>44032</v>
      </c>
      <c r="J27" s="5">
        <v>44038</v>
      </c>
      <c r="K27" s="5" t="s">
        <v>331</v>
      </c>
      <c r="L27" s="4">
        <f>SUM(C162:C168)</f>
        <v>1559</v>
      </c>
      <c r="M27" s="4">
        <f>SUM(D162:D168)</f>
        <v>1</v>
      </c>
      <c r="N27" s="4">
        <f>SUM(E162:E168)</f>
        <v>20656</v>
      </c>
      <c r="O27" s="4">
        <f>SUM(F162:F168)</f>
        <v>19</v>
      </c>
      <c r="P27" s="4">
        <f>SUM(G162:G168)</f>
        <v>981</v>
      </c>
      <c r="Q27" s="4">
        <f t="shared" si="0"/>
        <v>1560</v>
      </c>
      <c r="R27" s="4">
        <f t="shared" si="1"/>
        <v>21656</v>
      </c>
    </row>
    <row r="28" spans="1:18" x14ac:dyDescent="0.25">
      <c r="A28" s="11" t="s">
        <v>24</v>
      </c>
      <c r="B28" s="8" t="s">
        <v>331</v>
      </c>
      <c r="C28" s="9">
        <v>626</v>
      </c>
      <c r="D28" s="9">
        <v>118</v>
      </c>
      <c r="E28" s="9">
        <v>4717</v>
      </c>
      <c r="F28" s="9">
        <v>2607</v>
      </c>
      <c r="G28" s="9">
        <v>202</v>
      </c>
      <c r="I28" s="5">
        <v>44025</v>
      </c>
      <c r="J28" s="5">
        <v>44031</v>
      </c>
      <c r="K28" s="5" t="s">
        <v>331</v>
      </c>
      <c r="L28" s="4">
        <f>SUM(C169:C175)</f>
        <v>1432</v>
      </c>
      <c r="M28" s="4">
        <f>SUM(D169:D175)</f>
        <v>12</v>
      </c>
      <c r="N28" s="4">
        <f>SUM(E169:E175)</f>
        <v>20001</v>
      </c>
      <c r="O28" s="4">
        <f>SUM(F169:F175)</f>
        <v>49</v>
      </c>
      <c r="P28" s="4">
        <f>SUM(G169:G175)</f>
        <v>957</v>
      </c>
      <c r="Q28" s="4">
        <f t="shared" si="0"/>
        <v>1444</v>
      </c>
      <c r="R28" s="4">
        <f t="shared" si="1"/>
        <v>21007</v>
      </c>
    </row>
    <row r="29" spans="1:18" x14ac:dyDescent="0.25">
      <c r="A29" s="10" t="s">
        <v>25</v>
      </c>
      <c r="B29" s="6" t="s">
        <v>331</v>
      </c>
      <c r="C29" s="7">
        <v>276</v>
      </c>
      <c r="D29" s="7">
        <v>63</v>
      </c>
      <c r="E29" s="7">
        <v>1526</v>
      </c>
      <c r="F29" s="7">
        <v>1548</v>
      </c>
      <c r="G29" s="7">
        <v>84</v>
      </c>
      <c r="I29" s="5">
        <v>44018</v>
      </c>
      <c r="J29" s="5">
        <v>44024</v>
      </c>
      <c r="K29" s="5" t="s">
        <v>331</v>
      </c>
      <c r="L29" s="4">
        <f>SUM(C176:C182)</f>
        <v>1590</v>
      </c>
      <c r="M29" s="4">
        <f>SUM(D176:D182)</f>
        <v>9</v>
      </c>
      <c r="N29" s="4">
        <f>SUM(E176:E182)</f>
        <v>20249</v>
      </c>
      <c r="O29" s="4">
        <f>SUM(F176:F182)</f>
        <v>22</v>
      </c>
      <c r="P29" s="4">
        <f>SUM(G176:G182)</f>
        <v>1331</v>
      </c>
      <c r="Q29" s="4">
        <f t="shared" si="0"/>
        <v>1599</v>
      </c>
      <c r="R29" s="4">
        <f t="shared" si="1"/>
        <v>21602</v>
      </c>
    </row>
    <row r="30" spans="1:18" x14ac:dyDescent="0.25">
      <c r="A30" s="10" t="s">
        <v>26</v>
      </c>
      <c r="B30" s="6" t="s">
        <v>331</v>
      </c>
      <c r="C30" s="7">
        <v>265</v>
      </c>
      <c r="D30" s="7">
        <v>56</v>
      </c>
      <c r="E30" s="7">
        <v>1743</v>
      </c>
      <c r="F30" s="7">
        <v>626</v>
      </c>
      <c r="G30" s="7">
        <v>79</v>
      </c>
      <c r="I30" s="5">
        <v>44011</v>
      </c>
      <c r="J30" s="5">
        <v>44017</v>
      </c>
      <c r="K30" s="5" t="s">
        <v>331</v>
      </c>
      <c r="L30" s="4">
        <f>SUM(C183:C189)</f>
        <v>1130</v>
      </c>
      <c r="M30" s="4">
        <f>SUM(D183:D189)</f>
        <v>5</v>
      </c>
      <c r="N30" s="19">
        <f>SUM(E183:E189)</f>
        <v>16666</v>
      </c>
      <c r="O30" s="4">
        <f>SUM(F183:F189)</f>
        <v>8</v>
      </c>
      <c r="P30" s="4">
        <f>SUM(G183:G189)</f>
        <v>1416</v>
      </c>
      <c r="Q30" s="4">
        <f t="shared" si="0"/>
        <v>1135</v>
      </c>
      <c r="R30" s="4">
        <f t="shared" si="1"/>
        <v>18090</v>
      </c>
    </row>
    <row r="31" spans="1:18" x14ac:dyDescent="0.25">
      <c r="A31" s="10" t="s">
        <v>27</v>
      </c>
      <c r="B31" s="6" t="s">
        <v>331</v>
      </c>
      <c r="C31" s="7">
        <v>594</v>
      </c>
      <c r="D31" s="7">
        <v>96</v>
      </c>
      <c r="E31" s="7">
        <v>4426</v>
      </c>
      <c r="F31" s="7">
        <v>1464</v>
      </c>
      <c r="G31" s="7">
        <v>166</v>
      </c>
      <c r="I31" s="5">
        <v>44004</v>
      </c>
      <c r="J31" s="5">
        <v>44010</v>
      </c>
      <c r="K31" s="5" t="s">
        <v>331</v>
      </c>
      <c r="L31" s="4">
        <f>SUM(C190:C196)</f>
        <v>680</v>
      </c>
      <c r="M31" s="4">
        <f>SUM(D190:D196)</f>
        <v>0</v>
      </c>
      <c r="N31" s="4">
        <f>SUM(E190:E196)</f>
        <v>13951</v>
      </c>
      <c r="O31" s="4">
        <f>SUM(F190:F196)</f>
        <v>0</v>
      </c>
      <c r="P31" s="4">
        <f>SUM(G190:G196)</f>
        <v>1417</v>
      </c>
      <c r="Q31" s="4">
        <f t="shared" si="0"/>
        <v>680</v>
      </c>
      <c r="R31" s="4">
        <f t="shared" si="1"/>
        <v>15368</v>
      </c>
    </row>
    <row r="32" spans="1:18" x14ac:dyDescent="0.25">
      <c r="A32" s="10" t="s">
        <v>28</v>
      </c>
      <c r="B32" s="6" t="s">
        <v>331</v>
      </c>
      <c r="C32" s="7">
        <v>575</v>
      </c>
      <c r="D32" s="7">
        <v>99</v>
      </c>
      <c r="E32" s="7">
        <v>3946</v>
      </c>
      <c r="F32" s="7">
        <v>2114</v>
      </c>
      <c r="G32" s="7">
        <v>150</v>
      </c>
      <c r="I32" s="5">
        <v>43997</v>
      </c>
      <c r="J32" s="5">
        <v>44003</v>
      </c>
      <c r="K32" s="5" t="s">
        <v>331</v>
      </c>
      <c r="L32" s="4">
        <f>SUM(C197:C203)</f>
        <v>378</v>
      </c>
      <c r="M32" s="4">
        <f>SUM(D197:D203)</f>
        <v>0</v>
      </c>
      <c r="N32" s="4">
        <f>SUM(E197:E203)</f>
        <v>11910</v>
      </c>
      <c r="O32" s="4">
        <f>SUM(F197:F203)</f>
        <v>2</v>
      </c>
      <c r="P32" s="4">
        <f>SUM(G197:G203)</f>
        <v>1408</v>
      </c>
      <c r="Q32" s="4">
        <f t="shared" si="0"/>
        <v>378</v>
      </c>
      <c r="R32" s="4">
        <f t="shared" si="1"/>
        <v>13320</v>
      </c>
    </row>
    <row r="33" spans="1:18" x14ac:dyDescent="0.25">
      <c r="A33" s="10" t="s">
        <v>29</v>
      </c>
      <c r="B33" s="6" t="s">
        <v>331</v>
      </c>
      <c r="C33" s="7">
        <v>687</v>
      </c>
      <c r="D33" s="7">
        <v>68</v>
      </c>
      <c r="E33" s="7">
        <v>4004</v>
      </c>
      <c r="F33" s="7">
        <v>1736</v>
      </c>
      <c r="G33" s="7">
        <v>140</v>
      </c>
      <c r="I33" s="5">
        <v>43990</v>
      </c>
      <c r="J33" s="5">
        <v>43996</v>
      </c>
      <c r="K33" s="5" t="s">
        <v>331</v>
      </c>
      <c r="L33" s="4">
        <f>SUM(C204:C210)</f>
        <v>455</v>
      </c>
      <c r="M33" s="4">
        <f>SUM(D204:D210)</f>
        <v>0</v>
      </c>
      <c r="N33" s="4">
        <f>SUM(E204:E210)</f>
        <v>11283</v>
      </c>
      <c r="O33" s="4">
        <f>SUM(F204:F210)</f>
        <v>5</v>
      </c>
      <c r="P33" s="4">
        <f>SUM(G204:G210)</f>
        <v>1460</v>
      </c>
      <c r="Q33" s="4">
        <f t="shared" si="0"/>
        <v>455</v>
      </c>
      <c r="R33" s="4">
        <f t="shared" si="1"/>
        <v>12748</v>
      </c>
    </row>
    <row r="34" spans="1:18" x14ac:dyDescent="0.25">
      <c r="A34" s="10" t="s">
        <v>30</v>
      </c>
      <c r="B34" s="6" t="s">
        <v>331</v>
      </c>
      <c r="C34" s="7">
        <v>683</v>
      </c>
      <c r="D34" s="7">
        <v>75</v>
      </c>
      <c r="E34" s="7">
        <v>5712</v>
      </c>
      <c r="F34" s="7">
        <v>1874</v>
      </c>
      <c r="G34" s="7">
        <v>160</v>
      </c>
      <c r="I34" s="5">
        <v>43983</v>
      </c>
      <c r="J34" s="5">
        <v>43989</v>
      </c>
      <c r="K34" s="5" t="s">
        <v>331</v>
      </c>
      <c r="L34" s="4">
        <f>SUM(C211:C217)</f>
        <v>255</v>
      </c>
      <c r="M34" s="4">
        <f>SUM(D211:D217)</f>
        <v>1</v>
      </c>
      <c r="N34" s="4">
        <f>SUM(E211:E217)</f>
        <v>8851</v>
      </c>
      <c r="O34" s="4">
        <f>SUM(F211:F217)</f>
        <v>4</v>
      </c>
      <c r="P34" s="4">
        <f>SUM(G211:G217)</f>
        <v>1289</v>
      </c>
      <c r="Q34" s="4">
        <f t="shared" si="0"/>
        <v>256</v>
      </c>
      <c r="R34" s="4">
        <f t="shared" si="1"/>
        <v>10144</v>
      </c>
    </row>
    <row r="35" spans="1:18" x14ac:dyDescent="0.25">
      <c r="A35" s="10" t="s">
        <v>31</v>
      </c>
      <c r="B35" s="6" t="s">
        <v>331</v>
      </c>
      <c r="C35" s="7">
        <v>739</v>
      </c>
      <c r="D35" s="7">
        <v>86</v>
      </c>
      <c r="E35" s="7">
        <v>5269</v>
      </c>
      <c r="F35" s="7">
        <v>2333</v>
      </c>
      <c r="G35" s="7">
        <v>162</v>
      </c>
      <c r="I35" s="5">
        <v>43976</v>
      </c>
      <c r="J35" s="5">
        <v>43982</v>
      </c>
      <c r="K35" s="5" t="s">
        <v>331</v>
      </c>
      <c r="L35" s="4">
        <f>SUM(C218:C224)</f>
        <v>267</v>
      </c>
      <c r="M35" s="4">
        <f>SUM(D218:D224)</f>
        <v>0</v>
      </c>
      <c r="N35" s="4">
        <f>SUM(E218:E224)</f>
        <v>9241</v>
      </c>
      <c r="O35" s="4">
        <f>SUM(F218:F224)</f>
        <v>2</v>
      </c>
      <c r="P35" s="4">
        <f>SUM(G218:G224)</f>
        <v>1533</v>
      </c>
      <c r="Q35" s="4">
        <f t="shared" si="0"/>
        <v>267</v>
      </c>
      <c r="R35" s="4">
        <f t="shared" si="1"/>
        <v>10776</v>
      </c>
    </row>
    <row r="36" spans="1:18" x14ac:dyDescent="0.25">
      <c r="A36" s="11" t="s">
        <v>32</v>
      </c>
      <c r="B36" s="8" t="s">
        <v>331</v>
      </c>
      <c r="C36" s="9">
        <v>351</v>
      </c>
      <c r="D36" s="9">
        <v>45</v>
      </c>
      <c r="E36" s="9">
        <v>1700</v>
      </c>
      <c r="F36" s="9">
        <v>1304</v>
      </c>
      <c r="G36" s="9">
        <v>27</v>
      </c>
      <c r="I36" s="5">
        <v>43969</v>
      </c>
      <c r="J36" s="5">
        <v>43975</v>
      </c>
      <c r="K36" s="5" t="s">
        <v>331</v>
      </c>
      <c r="L36" s="4">
        <f>SUM(C225:C231)</f>
        <v>346</v>
      </c>
      <c r="M36" s="4">
        <f>SUM(D225:D231)</f>
        <v>0</v>
      </c>
      <c r="N36" s="4">
        <f>SUM(E225:E231)</f>
        <v>6783</v>
      </c>
      <c r="O36" s="4">
        <f>SUM(F225:F231)</f>
        <v>2</v>
      </c>
      <c r="P36" s="4">
        <f>SUM(G225:G231)</f>
        <v>2427</v>
      </c>
      <c r="Q36" s="4">
        <f t="shared" si="0"/>
        <v>346</v>
      </c>
      <c r="R36" s="4">
        <f t="shared" si="1"/>
        <v>9212</v>
      </c>
    </row>
    <row r="37" spans="1:18" x14ac:dyDescent="0.25">
      <c r="A37" s="11" t="s">
        <v>33</v>
      </c>
      <c r="B37" s="8" t="s">
        <v>331</v>
      </c>
      <c r="C37" s="9">
        <v>399</v>
      </c>
      <c r="D37" s="9">
        <v>42</v>
      </c>
      <c r="E37" s="9">
        <v>1969</v>
      </c>
      <c r="F37" s="9">
        <v>587</v>
      </c>
      <c r="G37" s="9">
        <v>49</v>
      </c>
      <c r="I37" s="5">
        <v>43962</v>
      </c>
      <c r="J37" s="5">
        <v>43968</v>
      </c>
      <c r="K37" s="5" t="s">
        <v>331</v>
      </c>
      <c r="L37" s="4">
        <f>SUM(C232:C238)</f>
        <v>383</v>
      </c>
      <c r="M37" s="4">
        <f>SUM(D232:D238)</f>
        <v>0</v>
      </c>
      <c r="N37" s="4">
        <f>SUM(E232:E238)</f>
        <v>5373</v>
      </c>
      <c r="O37" s="4">
        <f>SUM(F232:F238)</f>
        <v>1</v>
      </c>
      <c r="P37" s="4">
        <f>SUM(G232:G238)</f>
        <v>2895</v>
      </c>
      <c r="Q37" s="4">
        <f t="shared" si="0"/>
        <v>383</v>
      </c>
      <c r="R37" s="4">
        <f t="shared" si="1"/>
        <v>8269</v>
      </c>
    </row>
    <row r="38" spans="1:18" x14ac:dyDescent="0.25">
      <c r="A38" s="11" t="s">
        <v>34</v>
      </c>
      <c r="B38" s="8" t="s">
        <v>331</v>
      </c>
      <c r="C38" s="9">
        <v>470</v>
      </c>
      <c r="D38" s="9">
        <v>48</v>
      </c>
      <c r="E38" s="9">
        <v>3719</v>
      </c>
      <c r="F38" s="9">
        <v>793</v>
      </c>
      <c r="G38" s="9">
        <v>72</v>
      </c>
      <c r="I38" s="5">
        <v>43955</v>
      </c>
      <c r="J38" s="5">
        <v>43961</v>
      </c>
      <c r="K38" s="5" t="s">
        <v>331</v>
      </c>
      <c r="L38" s="4">
        <f>SUM(C239:C245)</f>
        <v>426</v>
      </c>
      <c r="M38" s="4">
        <f>SUM(D239:D245)</f>
        <v>0</v>
      </c>
      <c r="N38" s="4">
        <f>SUM(E239:E245)</f>
        <v>4039</v>
      </c>
      <c r="O38" s="4">
        <f>SUM(F239:F245)</f>
        <v>1</v>
      </c>
      <c r="P38" s="4">
        <f>SUM(G239:G245)</f>
        <v>1142</v>
      </c>
      <c r="Q38" s="4">
        <f t="shared" si="0"/>
        <v>426</v>
      </c>
      <c r="R38" s="4">
        <f t="shared" si="1"/>
        <v>5182</v>
      </c>
    </row>
    <row r="39" spans="1:18" x14ac:dyDescent="0.25">
      <c r="A39" s="11" t="s">
        <v>35</v>
      </c>
      <c r="B39" s="8" t="s">
        <v>331</v>
      </c>
      <c r="C39" s="9">
        <v>212</v>
      </c>
      <c r="D39" s="9">
        <v>38</v>
      </c>
      <c r="E39" s="9">
        <v>847</v>
      </c>
      <c r="F39" s="9">
        <v>957</v>
      </c>
      <c r="G39" s="9">
        <v>20</v>
      </c>
      <c r="I39" s="5">
        <v>43948</v>
      </c>
      <c r="J39" s="5">
        <v>43954</v>
      </c>
      <c r="K39" s="5" t="s">
        <v>331</v>
      </c>
      <c r="L39" s="4">
        <f>SUM(C246:C252)</f>
        <v>526</v>
      </c>
      <c r="M39" s="4">
        <f>SUM(D246:D252)</f>
        <v>0</v>
      </c>
      <c r="N39" s="4">
        <f>SUM(E246:E252)</f>
        <v>3660</v>
      </c>
      <c r="O39" s="4">
        <f>SUM(F246:F252)</f>
        <v>36</v>
      </c>
      <c r="P39" s="4">
        <f>SUM(G246:G252)</f>
        <v>764</v>
      </c>
      <c r="Q39" s="4">
        <f>SUM(L39:M39)</f>
        <v>526</v>
      </c>
      <c r="R39" s="4">
        <f t="shared" si="1"/>
        <v>4460</v>
      </c>
    </row>
    <row r="40" spans="1:18" x14ac:dyDescent="0.25">
      <c r="A40" s="11" t="s">
        <v>36</v>
      </c>
      <c r="B40" s="8" t="s">
        <v>331</v>
      </c>
      <c r="C40" s="9">
        <v>660</v>
      </c>
      <c r="D40" s="9">
        <v>88</v>
      </c>
      <c r="E40" s="9">
        <v>4454</v>
      </c>
      <c r="F40" s="9">
        <v>1048</v>
      </c>
      <c r="G40" s="9">
        <v>140</v>
      </c>
      <c r="I40" s="5">
        <v>43941</v>
      </c>
      <c r="J40" s="5">
        <v>43947</v>
      </c>
      <c r="K40" s="5" t="s">
        <v>331</v>
      </c>
      <c r="L40" s="4">
        <f>SUM(C253:C259)</f>
        <v>607</v>
      </c>
      <c r="M40" s="4">
        <f>SUM(D253:D259)</f>
        <v>1</v>
      </c>
      <c r="N40" s="4">
        <f>SUM(E253:E259)</f>
        <v>3294</v>
      </c>
      <c r="O40" s="4">
        <f>SUM(F253:F259)</f>
        <v>2</v>
      </c>
      <c r="P40" s="4">
        <f>SUM(G253:G259)</f>
        <v>227</v>
      </c>
      <c r="Q40" s="4">
        <f t="shared" si="0"/>
        <v>608</v>
      </c>
      <c r="R40" s="4">
        <f t="shared" si="1"/>
        <v>3523</v>
      </c>
    </row>
    <row r="41" spans="1:18" x14ac:dyDescent="0.25">
      <c r="A41" s="11" t="s">
        <v>37</v>
      </c>
      <c r="B41" s="8" t="s">
        <v>331</v>
      </c>
      <c r="C41" s="9">
        <v>707</v>
      </c>
      <c r="D41" s="9">
        <v>89</v>
      </c>
      <c r="E41" s="9">
        <v>5116</v>
      </c>
      <c r="F41" s="9">
        <v>1738</v>
      </c>
      <c r="G41" s="9">
        <v>169</v>
      </c>
      <c r="I41" s="5">
        <v>43934</v>
      </c>
      <c r="J41" s="5">
        <v>43940</v>
      </c>
      <c r="K41" s="5" t="s">
        <v>331</v>
      </c>
      <c r="L41" s="4">
        <f>SUM(C260:C266)</f>
        <v>526</v>
      </c>
      <c r="M41" s="4">
        <f>SUM(D260:D266)</f>
        <v>0</v>
      </c>
      <c r="N41" s="4">
        <f>SUM(E260:E266)</f>
        <v>2839</v>
      </c>
      <c r="O41" s="4">
        <f>SUM(F260:F266)</f>
        <v>1</v>
      </c>
      <c r="P41" s="4">
        <f>SUM(G260:G266)</f>
        <v>12</v>
      </c>
      <c r="Q41" s="4">
        <f t="shared" si="0"/>
        <v>526</v>
      </c>
      <c r="R41" s="4">
        <f t="shared" si="1"/>
        <v>2852</v>
      </c>
    </row>
    <row r="42" spans="1:18" x14ac:dyDescent="0.25">
      <c r="A42" s="11" t="s">
        <v>38</v>
      </c>
      <c r="B42" s="8" t="s">
        <v>331</v>
      </c>
      <c r="C42" s="9">
        <v>832</v>
      </c>
      <c r="D42" s="9">
        <v>90</v>
      </c>
      <c r="E42" s="9">
        <v>5915</v>
      </c>
      <c r="F42" s="9">
        <v>1691</v>
      </c>
      <c r="G42" s="9">
        <v>171</v>
      </c>
      <c r="I42" s="5">
        <v>43927</v>
      </c>
      <c r="J42" s="5">
        <v>43933</v>
      </c>
      <c r="K42" s="5" t="s">
        <v>331</v>
      </c>
      <c r="L42" s="4">
        <f>SUM(C267:C273)</f>
        <v>507</v>
      </c>
      <c r="M42" s="4">
        <f>SUM(D267:D273)</f>
        <v>0</v>
      </c>
      <c r="N42" s="4">
        <f>SUM(E267:E273)</f>
        <v>2887</v>
      </c>
      <c r="O42" s="4">
        <f>SUM(F267:F273)</f>
        <v>2</v>
      </c>
      <c r="P42" s="4">
        <f>SUM(G267:G273)</f>
        <v>1</v>
      </c>
      <c r="Q42" s="4">
        <f t="shared" si="0"/>
        <v>507</v>
      </c>
      <c r="R42" s="4">
        <f t="shared" si="1"/>
        <v>2890</v>
      </c>
    </row>
    <row r="43" spans="1:18" x14ac:dyDescent="0.25">
      <c r="A43" s="10" t="s">
        <v>39</v>
      </c>
      <c r="B43" s="6" t="s">
        <v>331</v>
      </c>
      <c r="C43" s="7">
        <v>341</v>
      </c>
      <c r="D43" s="7">
        <v>60</v>
      </c>
      <c r="E43" s="7">
        <v>2080</v>
      </c>
      <c r="F43" s="7">
        <v>1263</v>
      </c>
      <c r="G43" s="7">
        <v>61</v>
      </c>
      <c r="I43" s="5">
        <v>43920</v>
      </c>
      <c r="J43" s="5">
        <v>43926</v>
      </c>
      <c r="K43" s="5" t="s">
        <v>331</v>
      </c>
      <c r="L43" s="4">
        <f>SUM(C274:C280)</f>
        <v>625</v>
      </c>
      <c r="M43" s="4">
        <f>SUM(D274:D280)</f>
        <v>0</v>
      </c>
      <c r="N43" s="4">
        <f>SUM(E274:E280)</f>
        <v>2812</v>
      </c>
      <c r="O43" s="4">
        <f>SUM(F274:F280)</f>
        <v>1</v>
      </c>
      <c r="P43" s="4">
        <f>SUM(G274:G280)</f>
        <v>0</v>
      </c>
      <c r="Q43" s="4">
        <f t="shared" si="0"/>
        <v>625</v>
      </c>
      <c r="R43" s="4">
        <f t="shared" si="1"/>
        <v>2813</v>
      </c>
    </row>
    <row r="44" spans="1:18" x14ac:dyDescent="0.25">
      <c r="A44" s="10" t="s">
        <v>40</v>
      </c>
      <c r="B44" s="6" t="s">
        <v>331</v>
      </c>
      <c r="C44" s="7">
        <v>370</v>
      </c>
      <c r="D44" s="7">
        <v>68</v>
      </c>
      <c r="E44" s="7">
        <v>2428</v>
      </c>
      <c r="F44" s="7">
        <v>381</v>
      </c>
      <c r="G44" s="7">
        <v>60</v>
      </c>
      <c r="I44" s="5">
        <v>43913</v>
      </c>
      <c r="J44" s="5">
        <v>43919</v>
      </c>
      <c r="K44" s="5" t="s">
        <v>331</v>
      </c>
      <c r="L44" s="4">
        <f>SUM(C281:C287)</f>
        <v>607</v>
      </c>
      <c r="M44" s="4">
        <f>SUM(D281:D287)</f>
        <v>0</v>
      </c>
      <c r="N44" s="4">
        <f>SUM(E281:E287)</f>
        <v>3006</v>
      </c>
      <c r="O44" s="4">
        <f>SUM(F281:F287)</f>
        <v>0</v>
      </c>
      <c r="P44" s="4">
        <f>SUM(G281:G287)</f>
        <v>0</v>
      </c>
      <c r="Q44" s="4">
        <f t="shared" si="0"/>
        <v>607</v>
      </c>
      <c r="R44" s="4">
        <f t="shared" si="1"/>
        <v>3006</v>
      </c>
    </row>
    <row r="45" spans="1:18" x14ac:dyDescent="0.25">
      <c r="A45" s="10" t="s">
        <v>41</v>
      </c>
      <c r="B45" s="6" t="s">
        <v>331</v>
      </c>
      <c r="C45" s="7">
        <v>616</v>
      </c>
      <c r="D45" s="7">
        <v>82</v>
      </c>
      <c r="E45" s="7">
        <v>5456</v>
      </c>
      <c r="F45" s="7">
        <v>1139</v>
      </c>
      <c r="G45" s="7">
        <v>151</v>
      </c>
      <c r="I45" s="5">
        <v>43906</v>
      </c>
      <c r="J45" s="5">
        <v>43912</v>
      </c>
      <c r="K45" s="5" t="s">
        <v>331</v>
      </c>
      <c r="L45" s="4">
        <f>SUM(C288:C294)</f>
        <v>166</v>
      </c>
      <c r="M45" s="4">
        <f>SUM(D288:D294)</f>
        <v>0</v>
      </c>
      <c r="N45" s="4">
        <f>SUM(E288:E294)</f>
        <v>1525</v>
      </c>
      <c r="O45" s="4">
        <f>SUM(F288:F294)</f>
        <v>1</v>
      </c>
      <c r="P45" s="4">
        <f>SUM(G288:G294)</f>
        <v>0</v>
      </c>
      <c r="Q45" s="4">
        <f t="shared" si="0"/>
        <v>166</v>
      </c>
      <c r="R45" s="4">
        <f t="shared" si="1"/>
        <v>1526</v>
      </c>
    </row>
    <row r="46" spans="1:18" x14ac:dyDescent="0.25">
      <c r="A46" s="10" t="s">
        <v>42</v>
      </c>
      <c r="B46" s="6" t="s">
        <v>331</v>
      </c>
      <c r="C46" s="7">
        <v>737</v>
      </c>
      <c r="D46" s="7">
        <v>88</v>
      </c>
      <c r="E46" s="7">
        <v>5512</v>
      </c>
      <c r="F46" s="7">
        <v>1164</v>
      </c>
      <c r="G46" s="7">
        <v>129</v>
      </c>
      <c r="I46" s="5">
        <v>43899</v>
      </c>
      <c r="J46" s="5">
        <v>43905</v>
      </c>
      <c r="K46" s="5" t="s">
        <v>331</v>
      </c>
      <c r="L46">
        <f>SUM(C295:C301)</f>
        <v>13</v>
      </c>
      <c r="M46">
        <f>SUM(D295:D301)</f>
        <v>0</v>
      </c>
      <c r="N46">
        <f>SUM(E295:E301)</f>
        <v>97</v>
      </c>
      <c r="O46">
        <f>SUM(F295:F301)</f>
        <v>0</v>
      </c>
      <c r="P46">
        <f>SUM(G295:G301)</f>
        <v>0</v>
      </c>
      <c r="Q46" s="4">
        <f t="shared" si="0"/>
        <v>13</v>
      </c>
      <c r="R46" s="4">
        <f t="shared" si="1"/>
        <v>97</v>
      </c>
    </row>
    <row r="47" spans="1:18" x14ac:dyDescent="0.25">
      <c r="A47" s="10" t="s">
        <v>43</v>
      </c>
      <c r="B47" s="6" t="s">
        <v>331</v>
      </c>
      <c r="C47" s="7">
        <v>736</v>
      </c>
      <c r="D47" s="7">
        <v>65</v>
      </c>
      <c r="E47" s="7">
        <v>5253</v>
      </c>
      <c r="F47" s="7">
        <v>823</v>
      </c>
      <c r="G47" s="7">
        <v>132</v>
      </c>
      <c r="I47" s="5">
        <v>43892</v>
      </c>
      <c r="J47" s="5">
        <v>43898</v>
      </c>
      <c r="K47" s="5" t="s">
        <v>331</v>
      </c>
      <c r="L47">
        <f>SUM(C302:C308)</f>
        <v>2</v>
      </c>
      <c r="M47">
        <f>SUM(D302:D308)</f>
        <v>0</v>
      </c>
      <c r="N47">
        <f>SUM(E302:E308)</f>
        <v>7</v>
      </c>
      <c r="O47">
        <f>SUM(F302:F308)</f>
        <v>0</v>
      </c>
      <c r="P47">
        <f>SUM(G302:G308)</f>
        <v>0</v>
      </c>
      <c r="Q47" s="4">
        <f t="shared" si="0"/>
        <v>2</v>
      </c>
      <c r="R47" s="4">
        <f t="shared" si="1"/>
        <v>7</v>
      </c>
    </row>
    <row r="48" spans="1:18" x14ac:dyDescent="0.25">
      <c r="A48" s="10" t="s">
        <v>44</v>
      </c>
      <c r="B48" s="6" t="s">
        <v>331</v>
      </c>
      <c r="C48" s="7">
        <v>840</v>
      </c>
      <c r="D48" s="7">
        <v>84</v>
      </c>
      <c r="E48" s="7">
        <v>6331</v>
      </c>
      <c r="F48" s="7">
        <v>1179</v>
      </c>
      <c r="G48" s="7">
        <v>138</v>
      </c>
      <c r="I48" s="5">
        <v>43891</v>
      </c>
      <c r="J48" s="5">
        <v>43891</v>
      </c>
      <c r="K48" s="5" t="s">
        <v>331</v>
      </c>
      <c r="L48">
        <f>SUM(C309)</f>
        <v>0</v>
      </c>
      <c r="M48">
        <f>SUM(D309)</f>
        <v>0</v>
      </c>
      <c r="N48">
        <f>SUM(E309)</f>
        <v>0</v>
      </c>
      <c r="O48">
        <f>SUM(F309)</f>
        <v>0</v>
      </c>
      <c r="P48">
        <f>SUM(G309)</f>
        <v>0</v>
      </c>
      <c r="Q48" s="4">
        <f t="shared" si="0"/>
        <v>0</v>
      </c>
      <c r="R48" s="4">
        <f t="shared" si="1"/>
        <v>0</v>
      </c>
    </row>
    <row r="49" spans="1:7" x14ac:dyDescent="0.25">
      <c r="A49" s="10" t="s">
        <v>45</v>
      </c>
      <c r="B49" s="6" t="s">
        <v>331</v>
      </c>
      <c r="C49" s="7">
        <v>897</v>
      </c>
      <c r="D49" s="7">
        <v>68</v>
      </c>
      <c r="E49" s="7">
        <v>6136</v>
      </c>
      <c r="F49" s="7">
        <v>1572</v>
      </c>
      <c r="G49" s="7">
        <v>125</v>
      </c>
    </row>
    <row r="50" spans="1:7" x14ac:dyDescent="0.25">
      <c r="A50" s="11" t="s">
        <v>46</v>
      </c>
      <c r="B50" s="8" t="s">
        <v>331</v>
      </c>
      <c r="C50" s="9">
        <v>356</v>
      </c>
      <c r="D50" s="9">
        <v>52</v>
      </c>
      <c r="E50" s="9">
        <v>2003</v>
      </c>
      <c r="F50" s="9">
        <v>897</v>
      </c>
      <c r="G50" s="9">
        <v>50</v>
      </c>
    </row>
    <row r="51" spans="1:7" x14ac:dyDescent="0.25">
      <c r="A51" s="11" t="s">
        <v>47</v>
      </c>
      <c r="B51" s="8" t="s">
        <v>331</v>
      </c>
      <c r="C51" s="9">
        <v>433</v>
      </c>
      <c r="D51" s="9">
        <v>33</v>
      </c>
      <c r="E51" s="9">
        <v>2362</v>
      </c>
      <c r="F51" s="9">
        <v>278</v>
      </c>
      <c r="G51" s="9">
        <v>55</v>
      </c>
    </row>
    <row r="52" spans="1:7" x14ac:dyDescent="0.25">
      <c r="A52" s="11" t="s">
        <v>48</v>
      </c>
      <c r="B52" s="8" t="s">
        <v>331</v>
      </c>
      <c r="C52" s="9">
        <v>720</v>
      </c>
      <c r="D52" s="9">
        <v>74</v>
      </c>
      <c r="E52" s="9">
        <v>5280</v>
      </c>
      <c r="F52" s="9">
        <v>658</v>
      </c>
      <c r="G52" s="9">
        <v>144</v>
      </c>
    </row>
    <row r="53" spans="1:7" x14ac:dyDescent="0.25">
      <c r="A53" s="11" t="s">
        <v>49</v>
      </c>
      <c r="B53" s="8" t="s">
        <v>331</v>
      </c>
      <c r="C53" s="9">
        <v>786</v>
      </c>
      <c r="D53" s="9">
        <v>64</v>
      </c>
      <c r="E53" s="9">
        <v>4558</v>
      </c>
      <c r="F53" s="9">
        <v>889</v>
      </c>
      <c r="G53" s="9">
        <v>133</v>
      </c>
    </row>
    <row r="54" spans="1:7" x14ac:dyDescent="0.25">
      <c r="A54" s="11" t="s">
        <v>50</v>
      </c>
      <c r="B54" s="8" t="s">
        <v>331</v>
      </c>
      <c r="C54" s="9">
        <v>753</v>
      </c>
      <c r="D54" s="9">
        <v>82</v>
      </c>
      <c r="E54" s="9">
        <v>4411</v>
      </c>
      <c r="F54" s="9">
        <v>1014</v>
      </c>
      <c r="G54" s="9">
        <v>103</v>
      </c>
    </row>
    <row r="55" spans="1:7" x14ac:dyDescent="0.25">
      <c r="A55" s="11" t="s">
        <v>51</v>
      </c>
      <c r="B55" s="8" t="s">
        <v>331</v>
      </c>
      <c r="C55" s="9">
        <v>898</v>
      </c>
      <c r="D55" s="9">
        <v>89</v>
      </c>
      <c r="E55" s="9">
        <v>6001</v>
      </c>
      <c r="F55" s="9">
        <v>1140</v>
      </c>
      <c r="G55" s="9">
        <v>122</v>
      </c>
    </row>
    <row r="56" spans="1:7" x14ac:dyDescent="0.25">
      <c r="A56" s="11" t="s">
        <v>52</v>
      </c>
      <c r="B56" s="8" t="s">
        <v>331</v>
      </c>
      <c r="C56" s="9">
        <v>1034</v>
      </c>
      <c r="D56" s="9">
        <v>98</v>
      </c>
      <c r="E56" s="9">
        <v>5516</v>
      </c>
      <c r="F56" s="9">
        <v>1562</v>
      </c>
      <c r="G56" s="9">
        <v>162</v>
      </c>
    </row>
    <row r="57" spans="1:7" x14ac:dyDescent="0.25">
      <c r="A57" s="10" t="s">
        <v>53</v>
      </c>
      <c r="B57" s="6" t="s">
        <v>331</v>
      </c>
      <c r="C57" s="7">
        <v>416</v>
      </c>
      <c r="D57" s="7">
        <v>35</v>
      </c>
      <c r="E57" s="7">
        <v>2097</v>
      </c>
      <c r="F57" s="7">
        <v>521</v>
      </c>
      <c r="G57" s="7">
        <v>33</v>
      </c>
    </row>
    <row r="58" spans="1:7" x14ac:dyDescent="0.25">
      <c r="A58" s="10" t="s">
        <v>54</v>
      </c>
      <c r="B58" s="6" t="s">
        <v>331</v>
      </c>
      <c r="C58" s="7">
        <v>491</v>
      </c>
      <c r="D58" s="7">
        <v>33</v>
      </c>
      <c r="E58" s="7">
        <v>2295</v>
      </c>
      <c r="F58" s="7">
        <v>205</v>
      </c>
      <c r="G58" s="7">
        <v>66</v>
      </c>
    </row>
    <row r="59" spans="1:7" x14ac:dyDescent="0.25">
      <c r="A59" s="10" t="s">
        <v>55</v>
      </c>
      <c r="B59" s="6" t="s">
        <v>331</v>
      </c>
      <c r="C59" s="7">
        <v>722</v>
      </c>
      <c r="D59" s="7">
        <v>64</v>
      </c>
      <c r="E59" s="7">
        <v>4808</v>
      </c>
      <c r="F59" s="7">
        <v>423</v>
      </c>
      <c r="G59" s="7">
        <v>76</v>
      </c>
    </row>
    <row r="60" spans="1:7" x14ac:dyDescent="0.25">
      <c r="A60" s="10" t="s">
        <v>56</v>
      </c>
      <c r="B60" s="6" t="s">
        <v>331</v>
      </c>
      <c r="C60" s="7">
        <v>719</v>
      </c>
      <c r="D60" s="7">
        <v>65</v>
      </c>
      <c r="E60" s="7">
        <v>4452</v>
      </c>
      <c r="F60" s="7">
        <v>573</v>
      </c>
      <c r="G60" s="7">
        <v>95</v>
      </c>
    </row>
    <row r="61" spans="1:7" x14ac:dyDescent="0.25">
      <c r="A61" s="10" t="s">
        <v>57</v>
      </c>
      <c r="B61" s="6" t="s">
        <v>331</v>
      </c>
      <c r="C61" s="7">
        <v>624</v>
      </c>
      <c r="D61" s="7">
        <v>62</v>
      </c>
      <c r="E61" s="7">
        <v>3980</v>
      </c>
      <c r="F61" s="7">
        <v>826</v>
      </c>
      <c r="G61" s="7">
        <v>86</v>
      </c>
    </row>
    <row r="62" spans="1:7" x14ac:dyDescent="0.25">
      <c r="A62" s="10" t="s">
        <v>58</v>
      </c>
      <c r="B62" s="6" t="s">
        <v>331</v>
      </c>
      <c r="C62" s="7">
        <v>465</v>
      </c>
      <c r="D62" s="7">
        <v>58</v>
      </c>
      <c r="E62" s="7">
        <v>5219</v>
      </c>
      <c r="F62" s="7">
        <v>1091</v>
      </c>
      <c r="G62" s="7">
        <v>81</v>
      </c>
    </row>
    <row r="63" spans="1:7" x14ac:dyDescent="0.25">
      <c r="A63" s="10" t="s">
        <v>59</v>
      </c>
      <c r="B63" s="6" t="s">
        <v>331</v>
      </c>
      <c r="C63" s="7">
        <v>571</v>
      </c>
      <c r="D63" s="7">
        <v>58</v>
      </c>
      <c r="E63" s="7">
        <v>4883</v>
      </c>
      <c r="F63" s="7">
        <v>1430</v>
      </c>
      <c r="G63" s="7">
        <v>99</v>
      </c>
    </row>
    <row r="64" spans="1:7" x14ac:dyDescent="0.25">
      <c r="A64" s="11" t="s">
        <v>60</v>
      </c>
      <c r="B64" s="8" t="s">
        <v>331</v>
      </c>
      <c r="C64" s="9">
        <v>295</v>
      </c>
      <c r="D64" s="9">
        <v>38</v>
      </c>
      <c r="E64" s="9">
        <v>1571</v>
      </c>
      <c r="F64" s="9">
        <v>553</v>
      </c>
      <c r="G64" s="9">
        <v>20</v>
      </c>
    </row>
    <row r="65" spans="1:7" x14ac:dyDescent="0.25">
      <c r="A65" s="11" t="s">
        <v>61</v>
      </c>
      <c r="B65" s="8" t="s">
        <v>331</v>
      </c>
      <c r="C65" s="9">
        <v>272</v>
      </c>
      <c r="D65" s="9">
        <v>32</v>
      </c>
      <c r="E65" s="9">
        <v>2078</v>
      </c>
      <c r="F65" s="9">
        <v>263</v>
      </c>
      <c r="G65" s="9">
        <v>41</v>
      </c>
    </row>
    <row r="66" spans="1:7" x14ac:dyDescent="0.25">
      <c r="A66" s="11" t="s">
        <v>62</v>
      </c>
      <c r="B66" s="8" t="s">
        <v>331</v>
      </c>
      <c r="C66" s="9">
        <v>378</v>
      </c>
      <c r="D66" s="9">
        <v>51</v>
      </c>
      <c r="E66" s="9">
        <v>3581</v>
      </c>
      <c r="F66" s="9">
        <v>662</v>
      </c>
      <c r="G66" s="9">
        <v>82</v>
      </c>
    </row>
    <row r="67" spans="1:7" x14ac:dyDescent="0.25">
      <c r="A67" s="11" t="s">
        <v>63</v>
      </c>
      <c r="B67" s="8" t="s">
        <v>331</v>
      </c>
      <c r="C67" s="9">
        <v>409</v>
      </c>
      <c r="D67" s="9">
        <v>44</v>
      </c>
      <c r="E67" s="9">
        <v>7257</v>
      </c>
      <c r="F67" s="9">
        <v>533</v>
      </c>
      <c r="G67" s="9">
        <v>73</v>
      </c>
    </row>
    <row r="68" spans="1:7" x14ac:dyDescent="0.25">
      <c r="A68" s="11" t="s">
        <v>64</v>
      </c>
      <c r="B68" s="8" t="s">
        <v>331</v>
      </c>
      <c r="C68" s="9">
        <v>384</v>
      </c>
      <c r="D68" s="9">
        <v>35</v>
      </c>
      <c r="E68" s="9">
        <v>3733</v>
      </c>
      <c r="F68" s="9">
        <v>626</v>
      </c>
      <c r="G68" s="9">
        <v>89</v>
      </c>
    </row>
    <row r="69" spans="1:7" x14ac:dyDescent="0.25">
      <c r="A69" s="11" t="s">
        <v>65</v>
      </c>
      <c r="B69" s="8" t="s">
        <v>331</v>
      </c>
      <c r="C69" s="9">
        <v>335</v>
      </c>
      <c r="D69" s="9">
        <v>26</v>
      </c>
      <c r="E69" s="9">
        <v>5378</v>
      </c>
      <c r="F69" s="9">
        <v>576</v>
      </c>
      <c r="G69" s="9">
        <v>81</v>
      </c>
    </row>
    <row r="70" spans="1:7" x14ac:dyDescent="0.25">
      <c r="A70" s="11" t="s">
        <v>66</v>
      </c>
      <c r="B70" s="8" t="s">
        <v>331</v>
      </c>
      <c r="C70" s="9">
        <v>347</v>
      </c>
      <c r="D70" s="9">
        <v>35</v>
      </c>
      <c r="E70" s="9">
        <v>4736</v>
      </c>
      <c r="F70" s="9">
        <v>709</v>
      </c>
      <c r="G70" s="9">
        <v>84</v>
      </c>
    </row>
    <row r="71" spans="1:7" x14ac:dyDescent="0.25">
      <c r="A71" s="10" t="s">
        <v>67</v>
      </c>
      <c r="B71" s="6" t="s">
        <v>331</v>
      </c>
      <c r="C71" s="7">
        <v>175</v>
      </c>
      <c r="D71" s="7">
        <v>24</v>
      </c>
      <c r="E71" s="7">
        <v>1340</v>
      </c>
      <c r="F71" s="7">
        <v>214</v>
      </c>
      <c r="G71" s="7">
        <v>17</v>
      </c>
    </row>
    <row r="72" spans="1:7" x14ac:dyDescent="0.25">
      <c r="A72" s="10" t="s">
        <v>68</v>
      </c>
      <c r="B72" s="6" t="s">
        <v>331</v>
      </c>
      <c r="C72" s="7">
        <v>198</v>
      </c>
      <c r="D72" s="7">
        <v>15</v>
      </c>
      <c r="E72" s="7">
        <v>1668</v>
      </c>
      <c r="F72" s="7">
        <v>154</v>
      </c>
      <c r="G72" s="7">
        <v>27</v>
      </c>
    </row>
    <row r="73" spans="1:7" x14ac:dyDescent="0.25">
      <c r="A73" s="10" t="s">
        <v>69</v>
      </c>
      <c r="B73" s="6" t="s">
        <v>331</v>
      </c>
      <c r="C73" s="7">
        <v>242</v>
      </c>
      <c r="D73" s="7">
        <v>24</v>
      </c>
      <c r="E73" s="7">
        <v>3896</v>
      </c>
      <c r="F73" s="7">
        <v>306</v>
      </c>
      <c r="G73" s="7">
        <v>114</v>
      </c>
    </row>
    <row r="74" spans="1:7" x14ac:dyDescent="0.25">
      <c r="A74" s="10" t="s">
        <v>70</v>
      </c>
      <c r="B74" s="6" t="s">
        <v>331</v>
      </c>
      <c r="C74" s="7">
        <v>263</v>
      </c>
      <c r="D74" s="7">
        <v>20</v>
      </c>
      <c r="E74" s="7">
        <v>3449</v>
      </c>
      <c r="F74" s="7">
        <v>330</v>
      </c>
      <c r="G74" s="7">
        <v>79</v>
      </c>
    </row>
    <row r="75" spans="1:7" x14ac:dyDescent="0.25">
      <c r="A75" s="10" t="s">
        <v>71</v>
      </c>
      <c r="B75" s="6" t="s">
        <v>331</v>
      </c>
      <c r="C75" s="7">
        <v>265</v>
      </c>
      <c r="D75" s="7">
        <v>25</v>
      </c>
      <c r="E75" s="7">
        <v>3709</v>
      </c>
      <c r="F75" s="7">
        <v>254</v>
      </c>
      <c r="G75" s="7">
        <v>111</v>
      </c>
    </row>
    <row r="76" spans="1:7" x14ac:dyDescent="0.25">
      <c r="A76" s="10" t="s">
        <v>72</v>
      </c>
      <c r="B76" s="6" t="s">
        <v>331</v>
      </c>
      <c r="C76" s="7">
        <v>251</v>
      </c>
      <c r="D76" s="7">
        <v>16</v>
      </c>
      <c r="E76" s="7">
        <v>5156</v>
      </c>
      <c r="F76" s="7">
        <v>550</v>
      </c>
      <c r="G76" s="7">
        <v>113</v>
      </c>
    </row>
    <row r="77" spans="1:7" x14ac:dyDescent="0.25">
      <c r="A77" s="10" t="s">
        <v>73</v>
      </c>
      <c r="B77" s="6" t="s">
        <v>331</v>
      </c>
      <c r="C77" s="7">
        <v>271</v>
      </c>
      <c r="D77" s="7">
        <v>20</v>
      </c>
      <c r="E77" s="7">
        <v>4902</v>
      </c>
      <c r="F77" s="7">
        <v>394</v>
      </c>
      <c r="G77" s="7">
        <v>136</v>
      </c>
    </row>
    <row r="78" spans="1:7" x14ac:dyDescent="0.25">
      <c r="A78" s="11" t="s">
        <v>74</v>
      </c>
      <c r="B78" s="8" t="s">
        <v>331</v>
      </c>
      <c r="C78" s="9">
        <v>129</v>
      </c>
      <c r="D78" s="9">
        <v>3</v>
      </c>
      <c r="E78" s="9">
        <v>1306</v>
      </c>
      <c r="F78" s="9">
        <v>57</v>
      </c>
      <c r="G78" s="9">
        <v>26</v>
      </c>
    </row>
    <row r="79" spans="1:7" x14ac:dyDescent="0.25">
      <c r="A79" s="11" t="s">
        <v>75</v>
      </c>
      <c r="B79" s="8" t="s">
        <v>331</v>
      </c>
      <c r="C79" s="9">
        <v>146</v>
      </c>
      <c r="D79" s="9">
        <v>10</v>
      </c>
      <c r="E79" s="9">
        <v>3284</v>
      </c>
      <c r="F79" s="9">
        <v>69</v>
      </c>
      <c r="G79" s="9">
        <v>47</v>
      </c>
    </row>
    <row r="80" spans="1:7" x14ac:dyDescent="0.25">
      <c r="A80" s="11" t="s">
        <v>76</v>
      </c>
      <c r="B80" s="8" t="s">
        <v>331</v>
      </c>
      <c r="C80" s="9">
        <v>242</v>
      </c>
      <c r="D80" s="9">
        <v>7</v>
      </c>
      <c r="E80" s="9">
        <v>5909</v>
      </c>
      <c r="F80" s="9">
        <v>372</v>
      </c>
      <c r="G80" s="9">
        <v>104</v>
      </c>
    </row>
    <row r="81" spans="1:7" x14ac:dyDescent="0.25">
      <c r="A81" s="11" t="s">
        <v>77</v>
      </c>
      <c r="B81" s="8" t="s">
        <v>331</v>
      </c>
      <c r="C81" s="9">
        <v>231</v>
      </c>
      <c r="D81" s="9">
        <v>16</v>
      </c>
      <c r="E81" s="9">
        <v>3255</v>
      </c>
      <c r="F81" s="9">
        <v>263</v>
      </c>
      <c r="G81" s="9">
        <v>102</v>
      </c>
    </row>
    <row r="82" spans="1:7" x14ac:dyDescent="0.25">
      <c r="A82" s="11" t="s">
        <v>78</v>
      </c>
      <c r="B82" s="8" t="s">
        <v>331</v>
      </c>
      <c r="C82" s="9">
        <v>271</v>
      </c>
      <c r="D82" s="9">
        <v>18</v>
      </c>
      <c r="E82" s="9">
        <v>3772</v>
      </c>
      <c r="F82" s="9">
        <v>166</v>
      </c>
      <c r="G82" s="9">
        <v>114</v>
      </c>
    </row>
    <row r="83" spans="1:7" x14ac:dyDescent="0.25">
      <c r="A83" s="11" t="s">
        <v>79</v>
      </c>
      <c r="B83" s="8" t="s">
        <v>331</v>
      </c>
      <c r="C83" s="9">
        <v>262</v>
      </c>
      <c r="D83" s="9">
        <v>10</v>
      </c>
      <c r="E83" s="9">
        <v>4490</v>
      </c>
      <c r="F83" s="9">
        <v>300</v>
      </c>
      <c r="G83" s="9">
        <v>119</v>
      </c>
    </row>
    <row r="84" spans="1:7" x14ac:dyDescent="0.25">
      <c r="A84" s="11" t="s">
        <v>80</v>
      </c>
      <c r="B84" s="8" t="s">
        <v>331</v>
      </c>
      <c r="C84" s="9">
        <v>245</v>
      </c>
      <c r="D84" s="9">
        <v>20</v>
      </c>
      <c r="E84" s="9">
        <v>5241</v>
      </c>
      <c r="F84" s="9">
        <v>550</v>
      </c>
      <c r="G84" s="9">
        <v>141</v>
      </c>
    </row>
    <row r="85" spans="1:7" x14ac:dyDescent="0.25">
      <c r="A85" s="10" t="s">
        <v>81</v>
      </c>
      <c r="B85" s="6" t="s">
        <v>331</v>
      </c>
      <c r="C85" s="7">
        <v>115</v>
      </c>
      <c r="D85" s="7">
        <v>1</v>
      </c>
      <c r="E85" s="7">
        <v>1144</v>
      </c>
      <c r="F85" s="7">
        <v>82</v>
      </c>
      <c r="G85" s="7">
        <v>20</v>
      </c>
    </row>
    <row r="86" spans="1:7" x14ac:dyDescent="0.25">
      <c r="A86" s="10" t="s">
        <v>82</v>
      </c>
      <c r="B86" s="6" t="s">
        <v>331</v>
      </c>
      <c r="C86" s="7">
        <v>171</v>
      </c>
      <c r="D86" s="7">
        <v>4</v>
      </c>
      <c r="E86" s="7">
        <v>4154</v>
      </c>
      <c r="F86" s="7">
        <v>59</v>
      </c>
      <c r="G86" s="7">
        <v>21</v>
      </c>
    </row>
    <row r="87" spans="1:7" x14ac:dyDescent="0.25">
      <c r="A87" s="10" t="s">
        <v>83</v>
      </c>
      <c r="B87" s="6" t="s">
        <v>331</v>
      </c>
      <c r="C87" s="7">
        <v>232</v>
      </c>
      <c r="D87" s="7">
        <v>7</v>
      </c>
      <c r="E87" s="7">
        <v>7111</v>
      </c>
      <c r="F87" s="7">
        <v>103</v>
      </c>
      <c r="G87" s="7">
        <v>116</v>
      </c>
    </row>
    <row r="88" spans="1:7" x14ac:dyDescent="0.25">
      <c r="A88" s="10" t="s">
        <v>84</v>
      </c>
      <c r="B88" s="6" t="s">
        <v>331</v>
      </c>
      <c r="C88" s="7">
        <v>185</v>
      </c>
      <c r="D88" s="7">
        <v>9</v>
      </c>
      <c r="E88" s="7">
        <v>3144</v>
      </c>
      <c r="F88" s="7">
        <v>177</v>
      </c>
      <c r="G88" s="7">
        <v>100</v>
      </c>
    </row>
    <row r="89" spans="1:7" x14ac:dyDescent="0.25">
      <c r="A89" s="10" t="s">
        <v>85</v>
      </c>
      <c r="B89" s="6" t="s">
        <v>331</v>
      </c>
      <c r="C89" s="7">
        <v>198</v>
      </c>
      <c r="D89" s="7">
        <v>10</v>
      </c>
      <c r="E89" s="7">
        <v>3829</v>
      </c>
      <c r="F89" s="7">
        <v>305</v>
      </c>
      <c r="G89" s="7">
        <v>99</v>
      </c>
    </row>
    <row r="90" spans="1:7" x14ac:dyDescent="0.25">
      <c r="A90" s="10" t="s">
        <v>86</v>
      </c>
      <c r="B90" s="6" t="s">
        <v>331</v>
      </c>
      <c r="C90" s="7">
        <v>161</v>
      </c>
      <c r="D90" s="7">
        <v>5</v>
      </c>
      <c r="E90" s="7">
        <v>4586</v>
      </c>
      <c r="F90" s="7">
        <v>255</v>
      </c>
      <c r="G90" s="7">
        <v>128</v>
      </c>
    </row>
    <row r="91" spans="1:7" x14ac:dyDescent="0.25">
      <c r="A91" s="10" t="s">
        <v>87</v>
      </c>
      <c r="B91" s="6" t="s">
        <v>331</v>
      </c>
      <c r="C91" s="7">
        <v>178</v>
      </c>
      <c r="D91" s="7">
        <v>14</v>
      </c>
      <c r="E91" s="7">
        <v>4520</v>
      </c>
      <c r="F91" s="7">
        <v>521</v>
      </c>
      <c r="G91" s="7">
        <v>122</v>
      </c>
    </row>
    <row r="92" spans="1:7" x14ac:dyDescent="0.25">
      <c r="A92" s="11" t="s">
        <v>88</v>
      </c>
      <c r="B92" s="8" t="s">
        <v>331</v>
      </c>
      <c r="C92" s="9">
        <v>97</v>
      </c>
      <c r="D92" s="9">
        <v>6</v>
      </c>
      <c r="E92" s="9">
        <v>1319</v>
      </c>
      <c r="F92" s="9">
        <v>68</v>
      </c>
      <c r="G92" s="9">
        <v>20</v>
      </c>
    </row>
    <row r="93" spans="1:7" x14ac:dyDescent="0.25">
      <c r="A93" s="11" t="s">
        <v>89</v>
      </c>
      <c r="B93" s="8" t="s">
        <v>331</v>
      </c>
      <c r="C93" s="9">
        <v>76</v>
      </c>
      <c r="D93" s="9">
        <v>4</v>
      </c>
      <c r="E93" s="9">
        <v>1788</v>
      </c>
      <c r="F93" s="9">
        <v>36</v>
      </c>
      <c r="G93" s="9">
        <v>22</v>
      </c>
    </row>
    <row r="94" spans="1:7" x14ac:dyDescent="0.25">
      <c r="A94" s="11" t="s">
        <v>90</v>
      </c>
      <c r="B94" s="8" t="s">
        <v>331</v>
      </c>
      <c r="C94" s="9">
        <v>137</v>
      </c>
      <c r="D94" s="9">
        <v>3</v>
      </c>
      <c r="E94" s="9">
        <v>3057</v>
      </c>
      <c r="F94" s="9">
        <v>142</v>
      </c>
      <c r="G94" s="9">
        <v>80</v>
      </c>
    </row>
    <row r="95" spans="1:7" x14ac:dyDescent="0.25">
      <c r="A95" s="11" t="s">
        <v>91</v>
      </c>
      <c r="B95" s="8" t="s">
        <v>331</v>
      </c>
      <c r="C95" s="9">
        <v>135</v>
      </c>
      <c r="D95" s="9">
        <v>5</v>
      </c>
      <c r="E95" s="9">
        <v>3463</v>
      </c>
      <c r="F95" s="9">
        <v>221</v>
      </c>
      <c r="G95" s="9">
        <v>94</v>
      </c>
    </row>
    <row r="96" spans="1:7" x14ac:dyDescent="0.25">
      <c r="A96" s="11" t="s">
        <v>92</v>
      </c>
      <c r="B96" s="8" t="s">
        <v>331</v>
      </c>
      <c r="C96" s="9">
        <v>125</v>
      </c>
      <c r="D96" s="9">
        <v>2</v>
      </c>
      <c r="E96" s="9">
        <v>3937</v>
      </c>
      <c r="F96" s="9">
        <v>200</v>
      </c>
      <c r="G96" s="9">
        <v>81</v>
      </c>
    </row>
    <row r="97" spans="1:7" x14ac:dyDescent="0.25">
      <c r="A97" s="11" t="s">
        <v>93</v>
      </c>
      <c r="B97" s="8" t="s">
        <v>331</v>
      </c>
      <c r="C97" s="9">
        <v>143</v>
      </c>
      <c r="D97" s="9">
        <v>2</v>
      </c>
      <c r="E97" s="9">
        <v>4833</v>
      </c>
      <c r="F97" s="9">
        <v>182</v>
      </c>
      <c r="G97" s="9">
        <v>69</v>
      </c>
    </row>
    <row r="98" spans="1:7" x14ac:dyDescent="0.25">
      <c r="A98" s="11" t="s">
        <v>94</v>
      </c>
      <c r="B98" s="8" t="s">
        <v>331</v>
      </c>
      <c r="C98" s="9">
        <v>148</v>
      </c>
      <c r="D98" s="9">
        <v>5</v>
      </c>
      <c r="E98" s="9">
        <v>3863</v>
      </c>
      <c r="F98" s="9">
        <v>185</v>
      </c>
      <c r="G98" s="9">
        <v>83</v>
      </c>
    </row>
    <row r="99" spans="1:7" x14ac:dyDescent="0.25">
      <c r="A99" s="10" t="s">
        <v>95</v>
      </c>
      <c r="B99" s="6" t="s">
        <v>331</v>
      </c>
      <c r="C99" s="7">
        <v>79</v>
      </c>
      <c r="D99" s="7">
        <v>2</v>
      </c>
      <c r="E99" s="7">
        <v>1081</v>
      </c>
      <c r="F99" s="7">
        <v>10</v>
      </c>
      <c r="G99" s="7">
        <v>13</v>
      </c>
    </row>
    <row r="100" spans="1:7" x14ac:dyDescent="0.25">
      <c r="A100" s="10" t="s">
        <v>96</v>
      </c>
      <c r="B100" s="6" t="s">
        <v>331</v>
      </c>
      <c r="C100" s="7">
        <v>95</v>
      </c>
      <c r="D100" s="7">
        <v>1</v>
      </c>
      <c r="E100" s="7">
        <v>1711</v>
      </c>
      <c r="F100" s="7">
        <v>20</v>
      </c>
      <c r="G100" s="7">
        <v>25</v>
      </c>
    </row>
    <row r="101" spans="1:7" x14ac:dyDescent="0.25">
      <c r="A101" s="10" t="s">
        <v>97</v>
      </c>
      <c r="B101" s="6" t="s">
        <v>331</v>
      </c>
      <c r="C101" s="7">
        <v>135</v>
      </c>
      <c r="D101" s="7">
        <v>5</v>
      </c>
      <c r="E101" s="7">
        <v>3550</v>
      </c>
      <c r="F101" s="7">
        <v>151</v>
      </c>
      <c r="G101" s="7">
        <v>75</v>
      </c>
    </row>
    <row r="102" spans="1:7" x14ac:dyDescent="0.25">
      <c r="A102" s="10" t="s">
        <v>98</v>
      </c>
      <c r="B102" s="6" t="s">
        <v>331</v>
      </c>
      <c r="C102" s="7">
        <v>169</v>
      </c>
      <c r="D102" s="7">
        <v>5</v>
      </c>
      <c r="E102" s="7">
        <v>3365</v>
      </c>
      <c r="F102" s="7">
        <v>143</v>
      </c>
      <c r="G102" s="7">
        <v>68</v>
      </c>
    </row>
    <row r="103" spans="1:7" x14ac:dyDescent="0.25">
      <c r="A103" s="10" t="s">
        <v>99</v>
      </c>
      <c r="B103" s="6" t="s">
        <v>331</v>
      </c>
      <c r="C103" s="7">
        <v>170</v>
      </c>
      <c r="D103" s="7">
        <v>4</v>
      </c>
      <c r="E103" s="7">
        <v>4663</v>
      </c>
      <c r="F103" s="7">
        <v>144</v>
      </c>
      <c r="G103" s="7">
        <v>86</v>
      </c>
    </row>
    <row r="104" spans="1:7" x14ac:dyDescent="0.25">
      <c r="A104" s="10" t="s">
        <v>100</v>
      </c>
      <c r="B104" s="6" t="s">
        <v>331</v>
      </c>
      <c r="C104" s="7">
        <v>175</v>
      </c>
      <c r="D104" s="7">
        <v>3</v>
      </c>
      <c r="E104" s="7">
        <v>4216</v>
      </c>
      <c r="F104" s="7">
        <v>193</v>
      </c>
      <c r="G104" s="7">
        <v>110</v>
      </c>
    </row>
    <row r="105" spans="1:7" x14ac:dyDescent="0.25">
      <c r="A105" s="10" t="s">
        <v>101</v>
      </c>
      <c r="B105" s="6" t="s">
        <v>331</v>
      </c>
      <c r="C105" s="7">
        <v>185</v>
      </c>
      <c r="D105" s="7">
        <v>9</v>
      </c>
      <c r="E105" s="7">
        <v>3443</v>
      </c>
      <c r="F105" s="7">
        <v>198</v>
      </c>
      <c r="G105" s="7">
        <v>148</v>
      </c>
    </row>
    <row r="106" spans="1:7" x14ac:dyDescent="0.25">
      <c r="A106" s="11" t="s">
        <v>102</v>
      </c>
      <c r="B106" s="8" t="s">
        <v>331</v>
      </c>
      <c r="C106" s="9">
        <v>69</v>
      </c>
      <c r="D106" s="9">
        <v>2</v>
      </c>
      <c r="E106" s="9">
        <v>1231</v>
      </c>
      <c r="F106" s="9">
        <v>27</v>
      </c>
      <c r="G106" s="9">
        <v>22</v>
      </c>
    </row>
    <row r="107" spans="1:7" x14ac:dyDescent="0.25">
      <c r="A107" s="11" t="s">
        <v>103</v>
      </c>
      <c r="B107" s="8" t="s">
        <v>331</v>
      </c>
      <c r="C107" s="9">
        <v>86</v>
      </c>
      <c r="D107" s="9">
        <v>2</v>
      </c>
      <c r="E107" s="9">
        <v>1792</v>
      </c>
      <c r="F107" s="9">
        <v>32</v>
      </c>
      <c r="G107" s="9">
        <v>28</v>
      </c>
    </row>
    <row r="108" spans="1:7" x14ac:dyDescent="0.25">
      <c r="A108" s="11" t="s">
        <v>104</v>
      </c>
      <c r="B108" s="8" t="s">
        <v>331</v>
      </c>
      <c r="C108" s="9">
        <v>142</v>
      </c>
      <c r="D108" s="9">
        <v>5</v>
      </c>
      <c r="E108" s="9">
        <v>3383</v>
      </c>
      <c r="F108" s="9">
        <v>113</v>
      </c>
      <c r="G108" s="9">
        <v>85</v>
      </c>
    </row>
    <row r="109" spans="1:7" x14ac:dyDescent="0.25">
      <c r="A109" s="11" t="s">
        <v>105</v>
      </c>
      <c r="B109" s="8" t="s">
        <v>331</v>
      </c>
      <c r="C109" s="9">
        <v>168</v>
      </c>
      <c r="D109" s="9">
        <v>2</v>
      </c>
      <c r="E109" s="9">
        <v>3486</v>
      </c>
      <c r="F109" s="9">
        <v>60</v>
      </c>
      <c r="G109" s="9">
        <v>98</v>
      </c>
    </row>
    <row r="110" spans="1:7" x14ac:dyDescent="0.25">
      <c r="A110" s="11" t="s">
        <v>106</v>
      </c>
      <c r="B110" s="8" t="s">
        <v>331</v>
      </c>
      <c r="C110" s="9">
        <v>166</v>
      </c>
      <c r="D110" s="9">
        <v>5</v>
      </c>
      <c r="E110" s="9">
        <v>3363</v>
      </c>
      <c r="F110" s="9">
        <v>66</v>
      </c>
      <c r="G110" s="9">
        <v>97</v>
      </c>
    </row>
    <row r="111" spans="1:7" x14ac:dyDescent="0.25">
      <c r="A111" s="11" t="s">
        <v>107</v>
      </c>
      <c r="B111" s="8" t="s">
        <v>331</v>
      </c>
      <c r="C111" s="9">
        <v>181</v>
      </c>
      <c r="D111" s="9">
        <v>1</v>
      </c>
      <c r="E111" s="9">
        <v>4848</v>
      </c>
      <c r="F111" s="9">
        <v>83</v>
      </c>
      <c r="G111" s="9">
        <v>103</v>
      </c>
    </row>
    <row r="112" spans="1:7" x14ac:dyDescent="0.25">
      <c r="A112" s="11" t="s">
        <v>108</v>
      </c>
      <c r="B112" s="8" t="s">
        <v>331</v>
      </c>
      <c r="C112" s="9">
        <v>178</v>
      </c>
      <c r="D112" s="9">
        <v>3</v>
      </c>
      <c r="E112" s="9">
        <v>4575</v>
      </c>
      <c r="F112" s="9">
        <v>77</v>
      </c>
      <c r="G112" s="9">
        <v>86</v>
      </c>
    </row>
    <row r="113" spans="1:7" x14ac:dyDescent="0.25">
      <c r="A113" s="10" t="s">
        <v>109</v>
      </c>
      <c r="B113" s="6" t="s">
        <v>331</v>
      </c>
      <c r="C113" s="7">
        <v>91</v>
      </c>
      <c r="D113" s="7">
        <v>1</v>
      </c>
      <c r="E113" s="7">
        <v>1394</v>
      </c>
      <c r="F113" s="7">
        <v>13</v>
      </c>
      <c r="G113" s="7">
        <v>12</v>
      </c>
    </row>
    <row r="114" spans="1:7" x14ac:dyDescent="0.25">
      <c r="A114" s="10" t="s">
        <v>110</v>
      </c>
      <c r="B114" s="6" t="s">
        <v>331</v>
      </c>
      <c r="C114" s="7">
        <v>88</v>
      </c>
      <c r="D114" s="7">
        <v>2</v>
      </c>
      <c r="E114" s="7">
        <v>1625</v>
      </c>
      <c r="F114" s="7">
        <v>8</v>
      </c>
      <c r="G114" s="7">
        <v>31</v>
      </c>
    </row>
    <row r="115" spans="1:7" x14ac:dyDescent="0.25">
      <c r="A115" s="10" t="s">
        <v>111</v>
      </c>
      <c r="B115" s="6" t="s">
        <v>331</v>
      </c>
      <c r="C115" s="7">
        <v>135</v>
      </c>
      <c r="D115" s="7">
        <v>9</v>
      </c>
      <c r="E115" s="7">
        <v>3470</v>
      </c>
      <c r="F115" s="7">
        <v>67</v>
      </c>
      <c r="G115" s="7">
        <v>69</v>
      </c>
    </row>
    <row r="116" spans="1:7" x14ac:dyDescent="0.25">
      <c r="A116" s="10" t="s">
        <v>112</v>
      </c>
      <c r="B116" s="6" t="s">
        <v>331</v>
      </c>
      <c r="C116" s="7">
        <v>182</v>
      </c>
      <c r="D116" s="7">
        <v>1</v>
      </c>
      <c r="E116" s="7">
        <v>3373</v>
      </c>
      <c r="F116" s="7">
        <v>75</v>
      </c>
      <c r="G116" s="7">
        <v>87</v>
      </c>
    </row>
    <row r="117" spans="1:7" x14ac:dyDescent="0.25">
      <c r="A117" s="10" t="s">
        <v>113</v>
      </c>
      <c r="B117" s="6" t="s">
        <v>331</v>
      </c>
      <c r="C117" s="7">
        <v>187</v>
      </c>
      <c r="D117" s="7">
        <v>0</v>
      </c>
      <c r="E117" s="7">
        <v>3367</v>
      </c>
      <c r="F117" s="7">
        <v>83</v>
      </c>
      <c r="G117" s="7">
        <v>62</v>
      </c>
    </row>
    <row r="118" spans="1:7" x14ac:dyDescent="0.25">
      <c r="A118" s="10" t="s">
        <v>114</v>
      </c>
      <c r="B118" s="6" t="s">
        <v>331</v>
      </c>
      <c r="C118" s="7">
        <v>208</v>
      </c>
      <c r="D118" s="7">
        <v>7</v>
      </c>
      <c r="E118" s="7">
        <v>5596</v>
      </c>
      <c r="F118" s="7">
        <v>97</v>
      </c>
      <c r="G118" s="7">
        <v>73</v>
      </c>
    </row>
    <row r="119" spans="1:7" x14ac:dyDescent="0.25">
      <c r="A119" s="10" t="s">
        <v>115</v>
      </c>
      <c r="B119" s="6" t="s">
        <v>331</v>
      </c>
      <c r="C119" s="7">
        <v>83</v>
      </c>
      <c r="D119" s="7">
        <v>2</v>
      </c>
      <c r="E119" s="7">
        <v>1191</v>
      </c>
      <c r="F119" s="7">
        <v>28</v>
      </c>
      <c r="G119" s="7">
        <v>10</v>
      </c>
    </row>
    <row r="120" spans="1:7" x14ac:dyDescent="0.25">
      <c r="A120" s="11" t="s">
        <v>116</v>
      </c>
      <c r="B120" s="8" t="s">
        <v>331</v>
      </c>
      <c r="C120" s="9">
        <v>71</v>
      </c>
      <c r="D120" s="9">
        <v>0</v>
      </c>
      <c r="E120" s="9">
        <v>1442</v>
      </c>
      <c r="F120" s="9">
        <v>2</v>
      </c>
      <c r="G120" s="9">
        <v>19</v>
      </c>
    </row>
    <row r="121" spans="1:7" x14ac:dyDescent="0.25">
      <c r="A121" s="11" t="s">
        <v>117</v>
      </c>
      <c r="B121" s="8" t="s">
        <v>331</v>
      </c>
      <c r="C121" s="9">
        <v>109</v>
      </c>
      <c r="D121" s="9">
        <v>1</v>
      </c>
      <c r="E121" s="9">
        <v>1902</v>
      </c>
      <c r="F121" s="9">
        <v>4</v>
      </c>
      <c r="G121" s="9">
        <v>26</v>
      </c>
    </row>
    <row r="122" spans="1:7" x14ac:dyDescent="0.25">
      <c r="A122" s="11" t="s">
        <v>118</v>
      </c>
      <c r="B122" s="8" t="s">
        <v>331</v>
      </c>
      <c r="C122" s="9">
        <v>155</v>
      </c>
      <c r="D122" s="9">
        <v>5</v>
      </c>
      <c r="E122" s="9">
        <v>3208</v>
      </c>
      <c r="F122" s="9">
        <v>37</v>
      </c>
      <c r="G122" s="9">
        <v>76</v>
      </c>
    </row>
    <row r="123" spans="1:7" x14ac:dyDescent="0.25">
      <c r="A123" s="11" t="s">
        <v>119</v>
      </c>
      <c r="B123" s="8" t="s">
        <v>331</v>
      </c>
      <c r="C123" s="9">
        <v>181</v>
      </c>
      <c r="D123" s="9">
        <v>3</v>
      </c>
      <c r="E123" s="9">
        <v>3009</v>
      </c>
      <c r="F123" s="9">
        <v>47</v>
      </c>
      <c r="G123" s="9">
        <v>77</v>
      </c>
    </row>
    <row r="124" spans="1:7" x14ac:dyDescent="0.25">
      <c r="A124" s="11" t="s">
        <v>120</v>
      </c>
      <c r="B124" s="8" t="s">
        <v>331</v>
      </c>
      <c r="C124" s="9">
        <v>208</v>
      </c>
      <c r="D124" s="9">
        <v>5</v>
      </c>
      <c r="E124" s="9">
        <v>3254</v>
      </c>
      <c r="F124" s="9">
        <v>48</v>
      </c>
      <c r="G124" s="9">
        <v>72</v>
      </c>
    </row>
    <row r="125" spans="1:7" x14ac:dyDescent="0.25">
      <c r="A125" s="11" t="s">
        <v>121</v>
      </c>
      <c r="B125" s="8" t="s">
        <v>331</v>
      </c>
      <c r="C125" s="9">
        <v>175</v>
      </c>
      <c r="D125" s="9">
        <v>5</v>
      </c>
      <c r="E125" s="9">
        <v>3527</v>
      </c>
      <c r="F125" s="9">
        <v>46</v>
      </c>
      <c r="G125" s="9">
        <v>59</v>
      </c>
    </row>
    <row r="126" spans="1:7" x14ac:dyDescent="0.25">
      <c r="A126" s="11" t="s">
        <v>122</v>
      </c>
      <c r="B126" s="8" t="s">
        <v>331</v>
      </c>
      <c r="C126" s="9">
        <v>166</v>
      </c>
      <c r="D126" s="9">
        <v>2</v>
      </c>
      <c r="E126" s="9">
        <v>3300</v>
      </c>
      <c r="F126" s="9">
        <v>60</v>
      </c>
      <c r="G126" s="9">
        <v>54</v>
      </c>
    </row>
    <row r="127" spans="1:7" x14ac:dyDescent="0.25">
      <c r="A127" s="10" t="s">
        <v>123</v>
      </c>
      <c r="B127" s="6" t="s">
        <v>331</v>
      </c>
      <c r="C127" s="7">
        <v>96</v>
      </c>
      <c r="D127" s="7">
        <v>2</v>
      </c>
      <c r="E127" s="7">
        <v>1108</v>
      </c>
      <c r="F127" s="7">
        <v>3</v>
      </c>
      <c r="G127" s="7">
        <v>19</v>
      </c>
    </row>
    <row r="128" spans="1:7" x14ac:dyDescent="0.25">
      <c r="A128" s="10" t="s">
        <v>124</v>
      </c>
      <c r="B128" s="6" t="s">
        <v>331</v>
      </c>
      <c r="C128" s="7">
        <v>134</v>
      </c>
      <c r="D128" s="7">
        <v>0</v>
      </c>
      <c r="E128" s="7">
        <v>1858</v>
      </c>
      <c r="F128" s="7">
        <v>2</v>
      </c>
      <c r="G128" s="7">
        <v>24</v>
      </c>
    </row>
    <row r="129" spans="1:7" x14ac:dyDescent="0.25">
      <c r="A129" s="10" t="s">
        <v>125</v>
      </c>
      <c r="B129" s="6" t="s">
        <v>331</v>
      </c>
      <c r="C129" s="7">
        <v>176</v>
      </c>
      <c r="D129" s="7">
        <v>4</v>
      </c>
      <c r="E129" s="7">
        <v>2506</v>
      </c>
      <c r="F129" s="7">
        <v>43</v>
      </c>
      <c r="G129" s="7">
        <v>86</v>
      </c>
    </row>
    <row r="130" spans="1:7" x14ac:dyDescent="0.25">
      <c r="A130" s="10" t="s">
        <v>126</v>
      </c>
      <c r="B130" s="6" t="s">
        <v>331</v>
      </c>
      <c r="C130" s="7">
        <v>175</v>
      </c>
      <c r="D130" s="7">
        <v>4</v>
      </c>
      <c r="E130" s="7">
        <v>3174</v>
      </c>
      <c r="F130" s="7">
        <v>49</v>
      </c>
      <c r="G130" s="7">
        <v>95</v>
      </c>
    </row>
    <row r="131" spans="1:7" x14ac:dyDescent="0.25">
      <c r="A131" s="10" t="s">
        <v>127</v>
      </c>
      <c r="B131" s="6" t="s">
        <v>331</v>
      </c>
      <c r="C131" s="7">
        <v>193</v>
      </c>
      <c r="D131" s="7">
        <v>5</v>
      </c>
      <c r="E131" s="7">
        <v>3365</v>
      </c>
      <c r="F131" s="7">
        <v>40</v>
      </c>
      <c r="G131" s="7">
        <v>98</v>
      </c>
    </row>
    <row r="132" spans="1:7" x14ac:dyDescent="0.25">
      <c r="A132" s="10" t="s">
        <v>128</v>
      </c>
      <c r="B132" s="6" t="s">
        <v>331</v>
      </c>
      <c r="C132" s="7">
        <v>182</v>
      </c>
      <c r="D132" s="7">
        <v>4</v>
      </c>
      <c r="E132" s="7">
        <v>3836</v>
      </c>
      <c r="F132" s="7">
        <v>82</v>
      </c>
      <c r="G132" s="7">
        <v>88</v>
      </c>
    </row>
    <row r="133" spans="1:7" x14ac:dyDescent="0.25">
      <c r="A133" s="10" t="s">
        <v>129</v>
      </c>
      <c r="B133" s="6" t="s">
        <v>331</v>
      </c>
      <c r="C133" s="7">
        <v>207</v>
      </c>
      <c r="D133" s="7">
        <v>3</v>
      </c>
      <c r="E133" s="7">
        <v>3598</v>
      </c>
      <c r="F133" s="7">
        <v>111</v>
      </c>
      <c r="G133" s="7">
        <v>119</v>
      </c>
    </row>
    <row r="134" spans="1:7" x14ac:dyDescent="0.25">
      <c r="A134" s="11" t="s">
        <v>130</v>
      </c>
      <c r="B134" s="8" t="s">
        <v>331</v>
      </c>
      <c r="C134" s="9">
        <v>118</v>
      </c>
      <c r="D134" s="9">
        <v>0</v>
      </c>
      <c r="E134" s="9">
        <v>1141</v>
      </c>
      <c r="F134" s="9">
        <v>33</v>
      </c>
      <c r="G134" s="9">
        <v>29</v>
      </c>
    </row>
    <row r="135" spans="1:7" x14ac:dyDescent="0.25">
      <c r="A135" s="11" t="s">
        <v>131</v>
      </c>
      <c r="B135" s="8" t="s">
        <v>331</v>
      </c>
      <c r="C135" s="9">
        <v>115</v>
      </c>
      <c r="D135" s="9">
        <v>0</v>
      </c>
      <c r="E135" s="9">
        <v>1492</v>
      </c>
      <c r="F135" s="9">
        <v>1</v>
      </c>
      <c r="G135" s="9">
        <v>18</v>
      </c>
    </row>
    <row r="136" spans="1:7" x14ac:dyDescent="0.25">
      <c r="A136" s="11" t="s">
        <v>132</v>
      </c>
      <c r="B136" s="8" t="s">
        <v>331</v>
      </c>
      <c r="C136" s="9">
        <v>202</v>
      </c>
      <c r="D136" s="9">
        <v>3</v>
      </c>
      <c r="E136" s="9">
        <v>2996</v>
      </c>
      <c r="F136" s="9">
        <v>63</v>
      </c>
      <c r="G136" s="9">
        <v>76</v>
      </c>
    </row>
    <row r="137" spans="1:7" x14ac:dyDescent="0.25">
      <c r="A137" s="11" t="s">
        <v>133</v>
      </c>
      <c r="B137" s="8" t="s">
        <v>331</v>
      </c>
      <c r="C137" s="9">
        <v>211</v>
      </c>
      <c r="D137" s="9">
        <v>3</v>
      </c>
      <c r="E137" s="9">
        <v>3204</v>
      </c>
      <c r="F137" s="9">
        <v>41</v>
      </c>
      <c r="G137" s="9">
        <v>98</v>
      </c>
    </row>
    <row r="138" spans="1:7" x14ac:dyDescent="0.25">
      <c r="A138" s="11" t="s">
        <v>134</v>
      </c>
      <c r="B138" s="8" t="s">
        <v>331</v>
      </c>
      <c r="C138" s="9">
        <v>200</v>
      </c>
      <c r="D138" s="9">
        <v>4</v>
      </c>
      <c r="E138" s="9">
        <v>3662</v>
      </c>
      <c r="F138" s="9">
        <v>9</v>
      </c>
      <c r="G138" s="9">
        <v>99</v>
      </c>
    </row>
    <row r="139" spans="1:7" x14ac:dyDescent="0.25">
      <c r="A139" s="11" t="s">
        <v>135</v>
      </c>
      <c r="B139" s="8" t="s">
        <v>331</v>
      </c>
      <c r="C139" s="9">
        <v>187</v>
      </c>
      <c r="D139" s="9">
        <v>3</v>
      </c>
      <c r="E139" s="9">
        <v>3745</v>
      </c>
      <c r="F139" s="9">
        <v>5</v>
      </c>
      <c r="G139" s="9">
        <v>101</v>
      </c>
    </row>
    <row r="140" spans="1:7" x14ac:dyDescent="0.25">
      <c r="A140" s="11" t="s">
        <v>136</v>
      </c>
      <c r="B140" s="8" t="s">
        <v>331</v>
      </c>
      <c r="C140" s="9">
        <v>244</v>
      </c>
      <c r="D140" s="9">
        <v>0</v>
      </c>
      <c r="E140" s="9">
        <v>3452</v>
      </c>
      <c r="F140" s="9">
        <v>2</v>
      </c>
      <c r="G140" s="9">
        <v>118</v>
      </c>
    </row>
    <row r="141" spans="1:7" x14ac:dyDescent="0.25">
      <c r="A141" s="10" t="s">
        <v>137</v>
      </c>
      <c r="B141" s="6" t="s">
        <v>331</v>
      </c>
      <c r="C141" s="7">
        <v>124</v>
      </c>
      <c r="D141" s="7">
        <v>0</v>
      </c>
      <c r="E141" s="7">
        <v>1539</v>
      </c>
      <c r="F141" s="7">
        <v>37</v>
      </c>
      <c r="G141" s="7">
        <v>40</v>
      </c>
    </row>
    <row r="142" spans="1:7" x14ac:dyDescent="0.25">
      <c r="A142" s="10" t="s">
        <v>138</v>
      </c>
      <c r="B142" s="6" t="s">
        <v>331</v>
      </c>
      <c r="C142" s="7">
        <v>151</v>
      </c>
      <c r="D142" s="7">
        <v>1</v>
      </c>
      <c r="E142" s="7">
        <v>1710</v>
      </c>
      <c r="F142" s="7">
        <v>32</v>
      </c>
      <c r="G142" s="7">
        <v>48</v>
      </c>
    </row>
    <row r="143" spans="1:7" x14ac:dyDescent="0.25">
      <c r="A143" s="10" t="s">
        <v>139</v>
      </c>
      <c r="B143" s="6" t="s">
        <v>331</v>
      </c>
      <c r="C143" s="7">
        <v>180</v>
      </c>
      <c r="D143" s="7">
        <v>0</v>
      </c>
      <c r="E143" s="7">
        <v>2978</v>
      </c>
      <c r="F143" s="7">
        <v>34</v>
      </c>
      <c r="G143" s="7">
        <v>107</v>
      </c>
    </row>
    <row r="144" spans="1:7" x14ac:dyDescent="0.25">
      <c r="A144" s="10" t="s">
        <v>140</v>
      </c>
      <c r="B144" s="6" t="s">
        <v>331</v>
      </c>
      <c r="C144" s="7">
        <v>187</v>
      </c>
      <c r="D144" s="7">
        <v>0</v>
      </c>
      <c r="E144" s="7">
        <v>3074</v>
      </c>
      <c r="F144" s="7">
        <v>42</v>
      </c>
      <c r="G144" s="7">
        <v>124</v>
      </c>
    </row>
    <row r="145" spans="1:7" x14ac:dyDescent="0.25">
      <c r="A145" s="10" t="s">
        <v>141</v>
      </c>
      <c r="B145" s="6" t="s">
        <v>331</v>
      </c>
      <c r="C145" s="7">
        <v>217</v>
      </c>
      <c r="D145" s="7">
        <v>1</v>
      </c>
      <c r="E145" s="7">
        <v>3359</v>
      </c>
      <c r="F145" s="7">
        <v>2</v>
      </c>
      <c r="G145" s="7">
        <v>121</v>
      </c>
    </row>
    <row r="146" spans="1:7" x14ac:dyDescent="0.25">
      <c r="A146" s="10" t="s">
        <v>142</v>
      </c>
      <c r="B146" s="6" t="s">
        <v>331</v>
      </c>
      <c r="C146" s="7">
        <v>212</v>
      </c>
      <c r="D146" s="7">
        <v>0</v>
      </c>
      <c r="E146" s="7">
        <v>3957</v>
      </c>
      <c r="F146" s="7">
        <v>1</v>
      </c>
      <c r="G146" s="7">
        <v>132</v>
      </c>
    </row>
    <row r="147" spans="1:7" x14ac:dyDescent="0.25">
      <c r="A147" s="10" t="s">
        <v>143</v>
      </c>
      <c r="B147" s="6" t="s">
        <v>331</v>
      </c>
      <c r="C147" s="7">
        <v>231</v>
      </c>
      <c r="D147" s="7">
        <v>1</v>
      </c>
      <c r="E147" s="7">
        <v>4280</v>
      </c>
      <c r="F147" s="7">
        <v>4</v>
      </c>
      <c r="G147" s="7">
        <v>142</v>
      </c>
    </row>
    <row r="148" spans="1:7" x14ac:dyDescent="0.25">
      <c r="A148" s="11" t="s">
        <v>144</v>
      </c>
      <c r="B148" s="8" t="s">
        <v>331</v>
      </c>
      <c r="C148" s="9">
        <v>118</v>
      </c>
      <c r="D148" s="9">
        <v>0</v>
      </c>
      <c r="E148" s="9">
        <v>1537</v>
      </c>
      <c r="F148" s="9">
        <v>3</v>
      </c>
      <c r="G148" s="9">
        <v>47</v>
      </c>
    </row>
    <row r="149" spans="1:7" x14ac:dyDescent="0.25">
      <c r="A149" s="11" t="s">
        <v>145</v>
      </c>
      <c r="B149" s="8" t="s">
        <v>331</v>
      </c>
      <c r="C149" s="9">
        <v>156</v>
      </c>
      <c r="D149" s="9">
        <v>0</v>
      </c>
      <c r="E149" s="9">
        <v>1922</v>
      </c>
      <c r="F149" s="9">
        <v>1</v>
      </c>
      <c r="G149" s="9">
        <v>60</v>
      </c>
    </row>
    <row r="150" spans="1:7" x14ac:dyDescent="0.25">
      <c r="A150" s="11" t="s">
        <v>146</v>
      </c>
      <c r="B150" s="8" t="s">
        <v>331</v>
      </c>
      <c r="C150" s="9">
        <v>223</v>
      </c>
      <c r="D150" s="9">
        <v>6</v>
      </c>
      <c r="E150" s="9">
        <v>3521</v>
      </c>
      <c r="F150" s="9">
        <v>9</v>
      </c>
      <c r="G150" s="9">
        <v>106</v>
      </c>
    </row>
    <row r="151" spans="1:7" x14ac:dyDescent="0.25">
      <c r="A151" s="11" t="s">
        <v>147</v>
      </c>
      <c r="B151" s="8" t="s">
        <v>331</v>
      </c>
      <c r="C151" s="9">
        <v>243</v>
      </c>
      <c r="D151" s="9">
        <v>4</v>
      </c>
      <c r="E151" s="9">
        <v>3364</v>
      </c>
      <c r="F151" s="9">
        <v>5</v>
      </c>
      <c r="G151" s="9">
        <v>131</v>
      </c>
    </row>
    <row r="152" spans="1:7" x14ac:dyDescent="0.25">
      <c r="A152" s="11" t="s">
        <v>148</v>
      </c>
      <c r="B152" s="8" t="s">
        <v>331</v>
      </c>
      <c r="C152" s="9">
        <v>224</v>
      </c>
      <c r="D152" s="9">
        <v>0</v>
      </c>
      <c r="E152" s="9">
        <v>3334</v>
      </c>
      <c r="F152" s="9">
        <v>4</v>
      </c>
      <c r="G152" s="9">
        <v>119</v>
      </c>
    </row>
    <row r="153" spans="1:7" x14ac:dyDescent="0.25">
      <c r="A153" s="11" t="s">
        <v>149</v>
      </c>
      <c r="B153" s="8" t="s">
        <v>331</v>
      </c>
      <c r="C153" s="9">
        <v>231</v>
      </c>
      <c r="D153" s="9">
        <v>1</v>
      </c>
      <c r="E153" s="9">
        <v>3676</v>
      </c>
      <c r="F153" s="9">
        <v>4</v>
      </c>
      <c r="G153" s="9">
        <v>122</v>
      </c>
    </row>
    <row r="154" spans="1:7" x14ac:dyDescent="0.25">
      <c r="A154" s="11" t="s">
        <v>150</v>
      </c>
      <c r="B154" s="8" t="s">
        <v>331</v>
      </c>
      <c r="C154" s="9">
        <v>277</v>
      </c>
      <c r="D154" s="9">
        <v>0</v>
      </c>
      <c r="E154" s="9">
        <v>4168</v>
      </c>
      <c r="F154" s="9">
        <v>1</v>
      </c>
      <c r="G154" s="9">
        <v>138</v>
      </c>
    </row>
    <row r="155" spans="1:7" x14ac:dyDescent="0.25">
      <c r="A155" s="10" t="s">
        <v>151</v>
      </c>
      <c r="B155" s="6" t="s">
        <v>331</v>
      </c>
      <c r="C155" s="7">
        <v>148</v>
      </c>
      <c r="D155" s="7">
        <v>1</v>
      </c>
      <c r="E155" s="7">
        <v>1638</v>
      </c>
      <c r="F155" s="7">
        <v>2</v>
      </c>
      <c r="G155" s="7">
        <v>48</v>
      </c>
    </row>
    <row r="156" spans="1:7" x14ac:dyDescent="0.25">
      <c r="A156" s="10" t="s">
        <v>152</v>
      </c>
      <c r="B156" s="6" t="s">
        <v>331</v>
      </c>
      <c r="C156" s="7">
        <v>137</v>
      </c>
      <c r="D156" s="7">
        <v>0</v>
      </c>
      <c r="E156" s="7">
        <v>1961</v>
      </c>
      <c r="F156" s="7"/>
      <c r="G156" s="7">
        <v>45</v>
      </c>
    </row>
    <row r="157" spans="1:7" x14ac:dyDescent="0.25">
      <c r="A157" s="10" t="s">
        <v>153</v>
      </c>
      <c r="B157" s="6" t="s">
        <v>331</v>
      </c>
      <c r="C157" s="7">
        <v>173</v>
      </c>
      <c r="D157" s="7">
        <v>1</v>
      </c>
      <c r="E157" s="7">
        <v>3200</v>
      </c>
      <c r="F157" s="7">
        <v>2</v>
      </c>
      <c r="G157" s="7">
        <v>128</v>
      </c>
    </row>
    <row r="158" spans="1:7" x14ac:dyDescent="0.25">
      <c r="A158" s="10" t="s">
        <v>154</v>
      </c>
      <c r="B158" s="6" t="s">
        <v>331</v>
      </c>
      <c r="C158" s="7">
        <v>238</v>
      </c>
      <c r="D158" s="7">
        <v>0</v>
      </c>
      <c r="E158" s="7">
        <v>3007</v>
      </c>
      <c r="F158" s="7">
        <v>1</v>
      </c>
      <c r="G158" s="7">
        <v>132</v>
      </c>
    </row>
    <row r="159" spans="1:7" x14ac:dyDescent="0.25">
      <c r="A159" s="10" t="s">
        <v>155</v>
      </c>
      <c r="B159" s="6" t="s">
        <v>331</v>
      </c>
      <c r="C159" s="7">
        <v>267</v>
      </c>
      <c r="D159" s="7">
        <v>1</v>
      </c>
      <c r="E159" s="7">
        <v>3270</v>
      </c>
      <c r="F159" s="7">
        <v>2</v>
      </c>
      <c r="G159" s="7">
        <v>121</v>
      </c>
    </row>
    <row r="160" spans="1:7" x14ac:dyDescent="0.25">
      <c r="A160" s="10" t="s">
        <v>156</v>
      </c>
      <c r="B160" s="6" t="s">
        <v>331</v>
      </c>
      <c r="C160" s="7">
        <v>244</v>
      </c>
      <c r="D160" s="7">
        <v>0</v>
      </c>
      <c r="E160" s="7">
        <v>3745</v>
      </c>
      <c r="F160" s="7">
        <v>5</v>
      </c>
      <c r="G160" s="7">
        <v>177</v>
      </c>
    </row>
    <row r="161" spans="1:7" x14ac:dyDescent="0.25">
      <c r="A161" s="10" t="s">
        <v>157</v>
      </c>
      <c r="B161" s="6" t="s">
        <v>331</v>
      </c>
      <c r="C161" s="7">
        <v>252</v>
      </c>
      <c r="D161" s="7">
        <v>0</v>
      </c>
      <c r="E161" s="7">
        <v>3715</v>
      </c>
      <c r="F161" s="7">
        <v>1</v>
      </c>
      <c r="G161" s="7">
        <v>178</v>
      </c>
    </row>
    <row r="162" spans="1:7" x14ac:dyDescent="0.25">
      <c r="A162" s="11" t="s">
        <v>158</v>
      </c>
      <c r="B162" s="8" t="s">
        <v>331</v>
      </c>
      <c r="C162" s="9">
        <v>120</v>
      </c>
      <c r="D162" s="9">
        <v>0</v>
      </c>
      <c r="E162" s="9">
        <v>1792</v>
      </c>
      <c r="F162" s="9">
        <v>2</v>
      </c>
      <c r="G162" s="9">
        <v>76</v>
      </c>
    </row>
    <row r="163" spans="1:7" x14ac:dyDescent="0.25">
      <c r="A163" s="11" t="s">
        <v>159</v>
      </c>
      <c r="B163" s="8" t="s">
        <v>331</v>
      </c>
      <c r="C163" s="9">
        <v>133</v>
      </c>
      <c r="D163" s="9">
        <v>0</v>
      </c>
      <c r="E163" s="9">
        <v>1822</v>
      </c>
      <c r="F163" s="9">
        <v>2</v>
      </c>
      <c r="G163" s="9">
        <v>50</v>
      </c>
    </row>
    <row r="164" spans="1:7" x14ac:dyDescent="0.25">
      <c r="A164" s="11" t="s">
        <v>160</v>
      </c>
      <c r="B164" s="8" t="s">
        <v>331</v>
      </c>
      <c r="C164" s="9">
        <v>309</v>
      </c>
      <c r="D164" s="9">
        <v>0</v>
      </c>
      <c r="E164" s="9">
        <v>3575</v>
      </c>
      <c r="F164" s="9">
        <v>1</v>
      </c>
      <c r="G164" s="9">
        <v>109</v>
      </c>
    </row>
    <row r="165" spans="1:7" x14ac:dyDescent="0.25">
      <c r="A165" s="11" t="s">
        <v>161</v>
      </c>
      <c r="B165" s="8" t="s">
        <v>331</v>
      </c>
      <c r="C165" s="9">
        <v>246</v>
      </c>
      <c r="D165" s="9">
        <v>0</v>
      </c>
      <c r="E165" s="9">
        <v>3223</v>
      </c>
      <c r="F165" s="9">
        <v>3</v>
      </c>
      <c r="G165" s="9">
        <v>136</v>
      </c>
    </row>
    <row r="166" spans="1:7" x14ac:dyDescent="0.25">
      <c r="A166" s="11" t="s">
        <v>162</v>
      </c>
      <c r="B166" s="8" t="s">
        <v>331</v>
      </c>
      <c r="C166" s="9">
        <v>280</v>
      </c>
      <c r="D166" s="9">
        <v>0</v>
      </c>
      <c r="E166" s="9">
        <v>2980</v>
      </c>
      <c r="F166" s="9">
        <v>1</v>
      </c>
      <c r="G166" s="9">
        <v>159</v>
      </c>
    </row>
    <row r="167" spans="1:7" x14ac:dyDescent="0.25">
      <c r="A167" s="11" t="s">
        <v>163</v>
      </c>
      <c r="B167" s="8" t="s">
        <v>331</v>
      </c>
      <c r="C167" s="9">
        <v>207</v>
      </c>
      <c r="D167" s="9">
        <v>1</v>
      </c>
      <c r="E167" s="9">
        <v>3309</v>
      </c>
      <c r="F167" s="9">
        <v>5</v>
      </c>
      <c r="G167" s="9">
        <v>212</v>
      </c>
    </row>
    <row r="168" spans="1:7" x14ac:dyDescent="0.25">
      <c r="A168" s="11" t="s">
        <v>164</v>
      </c>
      <c r="B168" s="8" t="s">
        <v>331</v>
      </c>
      <c r="C168" s="9">
        <v>264</v>
      </c>
      <c r="D168" s="9">
        <v>0</v>
      </c>
      <c r="E168" s="9">
        <v>3955</v>
      </c>
      <c r="F168" s="9">
        <v>5</v>
      </c>
      <c r="G168" s="9">
        <v>239</v>
      </c>
    </row>
    <row r="169" spans="1:7" x14ac:dyDescent="0.25">
      <c r="A169" s="10" t="s">
        <v>165</v>
      </c>
      <c r="B169" s="6" t="s">
        <v>331</v>
      </c>
      <c r="C169" s="7">
        <v>119</v>
      </c>
      <c r="D169" s="7">
        <v>0</v>
      </c>
      <c r="E169" s="7">
        <v>1489</v>
      </c>
      <c r="F169" s="7">
        <v>5</v>
      </c>
      <c r="G169" s="7">
        <v>59</v>
      </c>
    </row>
    <row r="170" spans="1:7" x14ac:dyDescent="0.25">
      <c r="A170" s="10" t="s">
        <v>166</v>
      </c>
      <c r="B170" s="6" t="s">
        <v>331</v>
      </c>
      <c r="C170" s="7">
        <v>148</v>
      </c>
      <c r="D170" s="7">
        <v>0</v>
      </c>
      <c r="E170" s="7">
        <v>2054</v>
      </c>
      <c r="F170" s="7">
        <v>5</v>
      </c>
      <c r="G170" s="7">
        <v>85</v>
      </c>
    </row>
    <row r="171" spans="1:7" x14ac:dyDescent="0.25">
      <c r="A171" s="10" t="s">
        <v>167</v>
      </c>
      <c r="B171" s="6" t="s">
        <v>331</v>
      </c>
      <c r="C171" s="7">
        <v>215</v>
      </c>
      <c r="D171" s="7">
        <v>2</v>
      </c>
      <c r="E171" s="7">
        <v>3101</v>
      </c>
      <c r="F171" s="7">
        <v>7</v>
      </c>
      <c r="G171" s="7">
        <v>140</v>
      </c>
    </row>
    <row r="172" spans="1:7" x14ac:dyDescent="0.25">
      <c r="A172" s="10" t="s">
        <v>168</v>
      </c>
      <c r="B172" s="6" t="s">
        <v>331</v>
      </c>
      <c r="C172" s="7">
        <v>205</v>
      </c>
      <c r="D172" s="7">
        <v>1</v>
      </c>
      <c r="E172" s="7">
        <v>3003</v>
      </c>
      <c r="F172" s="7">
        <v>3</v>
      </c>
      <c r="G172" s="7">
        <v>137</v>
      </c>
    </row>
    <row r="173" spans="1:7" x14ac:dyDescent="0.25">
      <c r="A173" s="10" t="s">
        <v>169</v>
      </c>
      <c r="B173" s="6" t="s">
        <v>331</v>
      </c>
      <c r="C173" s="7">
        <v>212</v>
      </c>
      <c r="D173" s="7">
        <v>3</v>
      </c>
      <c r="E173" s="7">
        <v>3551</v>
      </c>
      <c r="F173" s="7">
        <v>18</v>
      </c>
      <c r="G173" s="7">
        <v>176</v>
      </c>
    </row>
    <row r="174" spans="1:7" x14ac:dyDescent="0.25">
      <c r="A174" s="10" t="s">
        <v>170</v>
      </c>
      <c r="B174" s="6" t="s">
        <v>331</v>
      </c>
      <c r="C174" s="7">
        <v>254</v>
      </c>
      <c r="D174" s="7">
        <v>3</v>
      </c>
      <c r="E174" s="7">
        <v>3314</v>
      </c>
      <c r="F174" s="7">
        <v>6</v>
      </c>
      <c r="G174" s="7">
        <v>169</v>
      </c>
    </row>
    <row r="175" spans="1:7" x14ac:dyDescent="0.25">
      <c r="A175" s="10" t="s">
        <v>171</v>
      </c>
      <c r="B175" s="6" t="s">
        <v>331</v>
      </c>
      <c r="C175" s="7">
        <v>279</v>
      </c>
      <c r="D175" s="7">
        <v>3</v>
      </c>
      <c r="E175" s="7">
        <v>3489</v>
      </c>
      <c r="F175" s="7">
        <v>5</v>
      </c>
      <c r="G175" s="7">
        <v>191</v>
      </c>
    </row>
    <row r="176" spans="1:7" x14ac:dyDescent="0.25">
      <c r="A176" s="11" t="s">
        <v>172</v>
      </c>
      <c r="B176" s="8" t="s">
        <v>331</v>
      </c>
      <c r="C176" s="9">
        <v>124</v>
      </c>
      <c r="D176" s="9">
        <v>0</v>
      </c>
      <c r="E176" s="9">
        <v>1420</v>
      </c>
      <c r="F176" s="9"/>
      <c r="G176" s="9">
        <v>95</v>
      </c>
    </row>
    <row r="177" spans="1:7" x14ac:dyDescent="0.25">
      <c r="A177" s="11" t="s">
        <v>173</v>
      </c>
      <c r="B177" s="8" t="s">
        <v>331</v>
      </c>
      <c r="C177" s="9">
        <v>166</v>
      </c>
      <c r="D177" s="9">
        <v>0</v>
      </c>
      <c r="E177" s="9">
        <v>1890</v>
      </c>
      <c r="F177" s="9">
        <v>1</v>
      </c>
      <c r="G177" s="9">
        <v>95</v>
      </c>
    </row>
    <row r="178" spans="1:7" x14ac:dyDescent="0.25">
      <c r="A178" s="11" t="s">
        <v>174</v>
      </c>
      <c r="B178" s="8" t="s">
        <v>331</v>
      </c>
      <c r="C178" s="9">
        <v>245</v>
      </c>
      <c r="D178" s="9">
        <v>4</v>
      </c>
      <c r="E178" s="9">
        <v>3257</v>
      </c>
      <c r="F178" s="9">
        <v>10</v>
      </c>
      <c r="G178" s="9">
        <v>251</v>
      </c>
    </row>
    <row r="179" spans="1:7" x14ac:dyDescent="0.25">
      <c r="A179" s="11" t="s">
        <v>175</v>
      </c>
      <c r="B179" s="8" t="s">
        <v>331</v>
      </c>
      <c r="C179" s="9">
        <v>289</v>
      </c>
      <c r="D179" s="9">
        <v>2</v>
      </c>
      <c r="E179" s="9">
        <v>3344</v>
      </c>
      <c r="F179" s="9">
        <v>3</v>
      </c>
      <c r="G179" s="9">
        <v>234</v>
      </c>
    </row>
    <row r="180" spans="1:7" x14ac:dyDescent="0.25">
      <c r="A180" s="11" t="s">
        <v>176</v>
      </c>
      <c r="B180" s="8" t="s">
        <v>331</v>
      </c>
      <c r="C180" s="9">
        <v>287</v>
      </c>
      <c r="D180" s="9">
        <v>0</v>
      </c>
      <c r="E180" s="9">
        <v>3787</v>
      </c>
      <c r="F180" s="9">
        <v>2</v>
      </c>
      <c r="G180" s="9">
        <v>225</v>
      </c>
    </row>
    <row r="181" spans="1:7" x14ac:dyDescent="0.25">
      <c r="A181" s="11" t="s">
        <v>177</v>
      </c>
      <c r="B181" s="8" t="s">
        <v>331</v>
      </c>
      <c r="C181" s="9">
        <v>250</v>
      </c>
      <c r="D181" s="9">
        <v>0</v>
      </c>
      <c r="E181" s="9">
        <v>3291</v>
      </c>
      <c r="F181" s="9">
        <v>2</v>
      </c>
      <c r="G181" s="9">
        <v>190</v>
      </c>
    </row>
    <row r="182" spans="1:7" x14ac:dyDescent="0.25">
      <c r="A182" s="11" t="s">
        <v>178</v>
      </c>
      <c r="B182" s="8" t="s">
        <v>331</v>
      </c>
      <c r="C182" s="9">
        <v>229</v>
      </c>
      <c r="D182" s="9">
        <v>3</v>
      </c>
      <c r="E182" s="9">
        <v>3260</v>
      </c>
      <c r="F182" s="9">
        <v>4</v>
      </c>
      <c r="G182" s="9">
        <v>241</v>
      </c>
    </row>
    <row r="183" spans="1:7" x14ac:dyDescent="0.25">
      <c r="A183" s="10" t="s">
        <v>179</v>
      </c>
      <c r="B183" s="6" t="s">
        <v>331</v>
      </c>
      <c r="C183" s="7">
        <v>100</v>
      </c>
      <c r="D183" s="7">
        <v>0</v>
      </c>
      <c r="E183" s="7">
        <v>1113</v>
      </c>
      <c r="F183" s="7">
        <v>1</v>
      </c>
      <c r="G183" s="7">
        <v>85</v>
      </c>
    </row>
    <row r="184" spans="1:7" x14ac:dyDescent="0.25">
      <c r="A184" s="10" t="s">
        <v>180</v>
      </c>
      <c r="B184" s="6" t="s">
        <v>331</v>
      </c>
      <c r="C184" s="7">
        <v>102</v>
      </c>
      <c r="D184" s="7">
        <v>0</v>
      </c>
      <c r="E184" s="7">
        <v>921</v>
      </c>
      <c r="F184" s="7"/>
      <c r="G184" s="7">
        <v>68</v>
      </c>
    </row>
    <row r="185" spans="1:7" x14ac:dyDescent="0.25">
      <c r="A185" s="10" t="s">
        <v>181</v>
      </c>
      <c r="B185" s="6" t="s">
        <v>331</v>
      </c>
      <c r="C185" s="7">
        <v>179</v>
      </c>
      <c r="D185" s="7">
        <v>1</v>
      </c>
      <c r="E185" s="7">
        <v>1948</v>
      </c>
      <c r="F185" s="7">
        <v>2</v>
      </c>
      <c r="G185" s="7">
        <v>134</v>
      </c>
    </row>
    <row r="186" spans="1:7" x14ac:dyDescent="0.25">
      <c r="A186" s="10" t="s">
        <v>182</v>
      </c>
      <c r="B186" s="6" t="s">
        <v>331</v>
      </c>
      <c r="C186" s="7">
        <v>226</v>
      </c>
      <c r="D186" s="7">
        <v>2</v>
      </c>
      <c r="E186" s="7">
        <v>3101</v>
      </c>
      <c r="F186" s="7">
        <v>2</v>
      </c>
      <c r="G186" s="7">
        <v>235</v>
      </c>
    </row>
    <row r="187" spans="1:7" x14ac:dyDescent="0.25">
      <c r="A187" s="10" t="s">
        <v>183</v>
      </c>
      <c r="B187" s="6" t="s">
        <v>331</v>
      </c>
      <c r="C187" s="7">
        <v>216</v>
      </c>
      <c r="D187" s="7">
        <v>0</v>
      </c>
      <c r="E187" s="7">
        <v>3264</v>
      </c>
      <c r="F187" s="7">
        <v>1</v>
      </c>
      <c r="G187" s="7">
        <v>342</v>
      </c>
    </row>
    <row r="188" spans="1:7" x14ac:dyDescent="0.25">
      <c r="A188" s="10" t="s">
        <v>184</v>
      </c>
      <c r="B188" s="6" t="s">
        <v>331</v>
      </c>
      <c r="C188" s="7">
        <v>159</v>
      </c>
      <c r="D188" s="7">
        <v>1</v>
      </c>
      <c r="E188" s="7">
        <v>2801</v>
      </c>
      <c r="F188" s="7">
        <v>1</v>
      </c>
      <c r="G188" s="7">
        <v>266</v>
      </c>
    </row>
    <row r="189" spans="1:7" x14ac:dyDescent="0.25">
      <c r="A189" s="10" t="s">
        <v>185</v>
      </c>
      <c r="B189" s="6" t="s">
        <v>331</v>
      </c>
      <c r="C189" s="7">
        <v>148</v>
      </c>
      <c r="D189" s="7">
        <v>1</v>
      </c>
      <c r="E189" s="7">
        <v>3518</v>
      </c>
      <c r="F189" s="7">
        <v>1</v>
      </c>
      <c r="G189" s="7">
        <v>286</v>
      </c>
    </row>
    <row r="190" spans="1:7" x14ac:dyDescent="0.25">
      <c r="A190" s="11" t="s">
        <v>186</v>
      </c>
      <c r="B190" s="8" t="s">
        <v>331</v>
      </c>
      <c r="C190" s="9">
        <v>66</v>
      </c>
      <c r="D190" s="9">
        <v>0</v>
      </c>
      <c r="E190" s="9">
        <v>1199</v>
      </c>
      <c r="F190" s="9"/>
      <c r="G190" s="9">
        <v>118</v>
      </c>
    </row>
    <row r="191" spans="1:7" x14ac:dyDescent="0.25">
      <c r="A191" s="11" t="s">
        <v>187</v>
      </c>
      <c r="B191" s="8" t="s">
        <v>331</v>
      </c>
      <c r="C191" s="9">
        <v>100</v>
      </c>
      <c r="D191" s="9">
        <v>0</v>
      </c>
      <c r="E191" s="9">
        <v>1330</v>
      </c>
      <c r="F191" s="9"/>
      <c r="G191" s="9">
        <v>134</v>
      </c>
    </row>
    <row r="192" spans="1:7" x14ac:dyDescent="0.25">
      <c r="A192" s="11" t="s">
        <v>188</v>
      </c>
      <c r="B192" s="8" t="s">
        <v>331</v>
      </c>
      <c r="C192" s="9">
        <v>125</v>
      </c>
      <c r="D192" s="9">
        <v>0</v>
      </c>
      <c r="E192" s="9">
        <v>2198</v>
      </c>
      <c r="F192" s="9"/>
      <c r="G192" s="9">
        <v>253</v>
      </c>
    </row>
    <row r="193" spans="1:7" x14ac:dyDescent="0.25">
      <c r="A193" s="11" t="s">
        <v>189</v>
      </c>
      <c r="B193" s="8" t="s">
        <v>331</v>
      </c>
      <c r="C193" s="9">
        <v>90</v>
      </c>
      <c r="D193" s="9">
        <v>0</v>
      </c>
      <c r="E193" s="9">
        <v>1925</v>
      </c>
      <c r="F193" s="9"/>
      <c r="G193" s="9">
        <v>228</v>
      </c>
    </row>
    <row r="194" spans="1:7" x14ac:dyDescent="0.25">
      <c r="A194" s="11" t="s">
        <v>190</v>
      </c>
      <c r="B194" s="8" t="s">
        <v>331</v>
      </c>
      <c r="C194" s="9">
        <v>103</v>
      </c>
      <c r="D194" s="9">
        <v>0</v>
      </c>
      <c r="E194" s="9">
        <v>2200</v>
      </c>
      <c r="F194" s="9"/>
      <c r="G194" s="9">
        <v>220</v>
      </c>
    </row>
    <row r="195" spans="1:7" x14ac:dyDescent="0.25">
      <c r="A195" s="11" t="s">
        <v>191</v>
      </c>
      <c r="B195" s="8" t="s">
        <v>331</v>
      </c>
      <c r="C195" s="9">
        <v>80</v>
      </c>
      <c r="D195" s="9">
        <v>0</v>
      </c>
      <c r="E195" s="9">
        <v>2393</v>
      </c>
      <c r="F195" s="9"/>
      <c r="G195" s="9">
        <v>215</v>
      </c>
    </row>
    <row r="196" spans="1:7" x14ac:dyDescent="0.25">
      <c r="A196" s="11" t="s">
        <v>192</v>
      </c>
      <c r="B196" s="8" t="s">
        <v>331</v>
      </c>
      <c r="C196" s="9">
        <v>116</v>
      </c>
      <c r="D196" s="9">
        <v>0</v>
      </c>
      <c r="E196" s="9">
        <v>2706</v>
      </c>
      <c r="F196" s="9"/>
      <c r="G196" s="9">
        <v>249</v>
      </c>
    </row>
    <row r="197" spans="1:7" x14ac:dyDescent="0.25">
      <c r="A197" s="10" t="s">
        <v>193</v>
      </c>
      <c r="B197" s="6" t="s">
        <v>331</v>
      </c>
      <c r="C197" s="7">
        <v>34</v>
      </c>
      <c r="D197" s="7">
        <v>0</v>
      </c>
      <c r="E197" s="7">
        <v>734</v>
      </c>
      <c r="F197" s="7"/>
      <c r="G197" s="7">
        <v>92</v>
      </c>
    </row>
    <row r="198" spans="1:7" x14ac:dyDescent="0.25">
      <c r="A198" s="10" t="s">
        <v>194</v>
      </c>
      <c r="B198" s="6" t="s">
        <v>331</v>
      </c>
      <c r="C198" s="7">
        <v>32</v>
      </c>
      <c r="D198" s="7">
        <v>0</v>
      </c>
      <c r="E198" s="7">
        <v>1002</v>
      </c>
      <c r="F198" s="7"/>
      <c r="G198" s="7">
        <v>94</v>
      </c>
    </row>
    <row r="199" spans="1:7" x14ac:dyDescent="0.25">
      <c r="A199" s="10" t="s">
        <v>195</v>
      </c>
      <c r="B199" s="6" t="s">
        <v>331</v>
      </c>
      <c r="C199" s="7">
        <v>84</v>
      </c>
      <c r="D199" s="7">
        <v>0</v>
      </c>
      <c r="E199" s="7">
        <v>2109</v>
      </c>
      <c r="F199" s="7"/>
      <c r="G199" s="7">
        <v>241</v>
      </c>
    </row>
    <row r="200" spans="1:7" x14ac:dyDescent="0.25">
      <c r="A200" s="10" t="s">
        <v>196</v>
      </c>
      <c r="B200" s="6" t="s">
        <v>331</v>
      </c>
      <c r="C200" s="7">
        <v>48</v>
      </c>
      <c r="D200" s="7">
        <v>0</v>
      </c>
      <c r="E200" s="7">
        <v>1958</v>
      </c>
      <c r="F200" s="7"/>
      <c r="G200" s="7">
        <v>255</v>
      </c>
    </row>
    <row r="201" spans="1:7" x14ac:dyDescent="0.25">
      <c r="A201" s="10" t="s">
        <v>197</v>
      </c>
      <c r="B201" s="6" t="s">
        <v>331</v>
      </c>
      <c r="C201" s="7">
        <v>70</v>
      </c>
      <c r="D201" s="7">
        <v>0</v>
      </c>
      <c r="E201" s="7">
        <v>1962</v>
      </c>
      <c r="F201" s="7">
        <v>1</v>
      </c>
      <c r="G201" s="7">
        <v>230</v>
      </c>
    </row>
    <row r="202" spans="1:7" x14ac:dyDescent="0.25">
      <c r="A202" s="10" t="s">
        <v>198</v>
      </c>
      <c r="B202" s="6" t="s">
        <v>331</v>
      </c>
      <c r="C202" s="7">
        <v>62</v>
      </c>
      <c r="D202" s="7">
        <v>0</v>
      </c>
      <c r="E202" s="7">
        <v>2209</v>
      </c>
      <c r="F202" s="7">
        <v>1</v>
      </c>
      <c r="G202" s="7">
        <v>248</v>
      </c>
    </row>
    <row r="203" spans="1:7" x14ac:dyDescent="0.25">
      <c r="A203" s="10" t="s">
        <v>199</v>
      </c>
      <c r="B203" s="6" t="s">
        <v>331</v>
      </c>
      <c r="C203" s="7">
        <v>48</v>
      </c>
      <c r="D203" s="7">
        <v>0</v>
      </c>
      <c r="E203" s="7">
        <v>1936</v>
      </c>
      <c r="F203" s="7"/>
      <c r="G203" s="7">
        <v>248</v>
      </c>
    </row>
    <row r="204" spans="1:7" x14ac:dyDescent="0.25">
      <c r="A204" s="11" t="s">
        <v>200</v>
      </c>
      <c r="B204" s="8" t="s">
        <v>331</v>
      </c>
      <c r="C204" s="9">
        <v>21</v>
      </c>
      <c r="D204" s="9">
        <v>0</v>
      </c>
      <c r="E204" s="9">
        <v>561</v>
      </c>
      <c r="F204" s="9"/>
      <c r="G204" s="9">
        <v>74</v>
      </c>
    </row>
    <row r="205" spans="1:7" x14ac:dyDescent="0.25">
      <c r="A205" s="11" t="s">
        <v>201</v>
      </c>
      <c r="B205" s="8" t="s">
        <v>331</v>
      </c>
      <c r="C205" s="9">
        <v>24</v>
      </c>
      <c r="D205" s="9">
        <v>0</v>
      </c>
      <c r="E205" s="9">
        <v>746</v>
      </c>
      <c r="F205" s="9"/>
      <c r="G205" s="9">
        <v>107</v>
      </c>
    </row>
    <row r="206" spans="1:7" x14ac:dyDescent="0.25">
      <c r="A206" s="11" t="s">
        <v>202</v>
      </c>
      <c r="B206" s="8" t="s">
        <v>331</v>
      </c>
      <c r="C206" s="9">
        <v>38</v>
      </c>
      <c r="D206" s="9">
        <v>0</v>
      </c>
      <c r="E206" s="9">
        <v>1344</v>
      </c>
      <c r="F206" s="9">
        <v>1</v>
      </c>
      <c r="G206" s="9">
        <v>258</v>
      </c>
    </row>
    <row r="207" spans="1:7" x14ac:dyDescent="0.25">
      <c r="A207" s="11" t="s">
        <v>203</v>
      </c>
      <c r="B207" s="8" t="s">
        <v>331</v>
      </c>
      <c r="C207" s="9">
        <v>231</v>
      </c>
      <c r="D207" s="9">
        <v>0</v>
      </c>
      <c r="E207" s="9">
        <v>3345</v>
      </c>
      <c r="F207" s="9">
        <v>1</v>
      </c>
      <c r="G207" s="9">
        <v>314</v>
      </c>
    </row>
    <row r="208" spans="1:7" x14ac:dyDescent="0.25">
      <c r="A208" s="11" t="s">
        <v>204</v>
      </c>
      <c r="B208" s="8" t="s">
        <v>331</v>
      </c>
      <c r="C208" s="9">
        <v>49</v>
      </c>
      <c r="D208" s="9">
        <v>0</v>
      </c>
      <c r="E208" s="9">
        <v>2062</v>
      </c>
      <c r="F208" s="9"/>
      <c r="G208" s="9">
        <v>262</v>
      </c>
    </row>
    <row r="209" spans="1:7" x14ac:dyDescent="0.25">
      <c r="A209" s="11" t="s">
        <v>205</v>
      </c>
      <c r="B209" s="8" t="s">
        <v>331</v>
      </c>
      <c r="C209" s="9">
        <v>51</v>
      </c>
      <c r="D209" s="9">
        <v>0</v>
      </c>
      <c r="E209" s="9">
        <v>1618</v>
      </c>
      <c r="F209" s="9"/>
      <c r="G209" s="9">
        <v>239</v>
      </c>
    </row>
    <row r="210" spans="1:7" x14ac:dyDescent="0.25">
      <c r="A210" s="11" t="s">
        <v>206</v>
      </c>
      <c r="B210" s="8" t="s">
        <v>331</v>
      </c>
      <c r="C210" s="9">
        <v>41</v>
      </c>
      <c r="D210" s="9">
        <v>0</v>
      </c>
      <c r="E210" s="9">
        <v>1607</v>
      </c>
      <c r="F210" s="9">
        <v>3</v>
      </c>
      <c r="G210" s="9">
        <v>206</v>
      </c>
    </row>
    <row r="211" spans="1:7" x14ac:dyDescent="0.25">
      <c r="A211" s="10" t="s">
        <v>207</v>
      </c>
      <c r="B211" s="6" t="s">
        <v>331</v>
      </c>
      <c r="C211" s="7">
        <v>10</v>
      </c>
      <c r="D211" s="7">
        <v>0</v>
      </c>
      <c r="E211" s="7">
        <v>502</v>
      </c>
      <c r="F211" s="7">
        <v>1</v>
      </c>
      <c r="G211" s="7">
        <v>54</v>
      </c>
    </row>
    <row r="212" spans="1:7" x14ac:dyDescent="0.25">
      <c r="A212" s="10" t="s">
        <v>208</v>
      </c>
      <c r="B212" s="6" t="s">
        <v>331</v>
      </c>
      <c r="C212" s="7">
        <v>21</v>
      </c>
      <c r="D212" s="7">
        <v>1</v>
      </c>
      <c r="E212" s="7">
        <v>732</v>
      </c>
      <c r="F212" s="7">
        <v>1</v>
      </c>
      <c r="G212" s="7">
        <v>76</v>
      </c>
    </row>
    <row r="213" spans="1:7" x14ac:dyDescent="0.25">
      <c r="A213" s="10" t="s">
        <v>209</v>
      </c>
      <c r="B213" s="6" t="s">
        <v>331</v>
      </c>
      <c r="C213" s="7">
        <v>43</v>
      </c>
      <c r="D213" s="7">
        <v>0</v>
      </c>
      <c r="E213" s="7">
        <v>1569</v>
      </c>
      <c r="F213" s="7">
        <v>2</v>
      </c>
      <c r="G213" s="7">
        <v>184</v>
      </c>
    </row>
    <row r="214" spans="1:7" x14ac:dyDescent="0.25">
      <c r="A214" s="10" t="s">
        <v>210</v>
      </c>
      <c r="B214" s="6" t="s">
        <v>331</v>
      </c>
      <c r="C214" s="7">
        <v>51</v>
      </c>
      <c r="D214" s="7">
        <v>0</v>
      </c>
      <c r="E214" s="7">
        <v>1438</v>
      </c>
      <c r="F214" s="7"/>
      <c r="G214" s="7">
        <v>162</v>
      </c>
    </row>
    <row r="215" spans="1:7" x14ac:dyDescent="0.25">
      <c r="A215" s="10" t="s">
        <v>211</v>
      </c>
      <c r="B215" s="6" t="s">
        <v>331</v>
      </c>
      <c r="C215" s="7">
        <v>29</v>
      </c>
      <c r="D215" s="7">
        <v>0</v>
      </c>
      <c r="E215" s="7">
        <v>1183</v>
      </c>
      <c r="F215" s="7"/>
      <c r="G215" s="7">
        <v>191</v>
      </c>
    </row>
    <row r="216" spans="1:7" x14ac:dyDescent="0.25">
      <c r="A216" s="10" t="s">
        <v>212</v>
      </c>
      <c r="B216" s="6" t="s">
        <v>331</v>
      </c>
      <c r="C216" s="14">
        <v>50</v>
      </c>
      <c r="D216" s="14">
        <v>0</v>
      </c>
      <c r="E216" s="14">
        <v>1758</v>
      </c>
      <c r="F216" s="14"/>
      <c r="G216" s="14">
        <v>250</v>
      </c>
    </row>
    <row r="217" spans="1:7" x14ac:dyDescent="0.25">
      <c r="A217" s="10" t="s">
        <v>213</v>
      </c>
      <c r="B217" s="6" t="s">
        <v>331</v>
      </c>
      <c r="C217" s="14">
        <v>51</v>
      </c>
      <c r="D217" s="14">
        <v>0</v>
      </c>
      <c r="E217" s="14">
        <v>1669</v>
      </c>
      <c r="F217" s="14"/>
      <c r="G217" s="14">
        <v>372</v>
      </c>
    </row>
    <row r="218" spans="1:7" x14ac:dyDescent="0.25">
      <c r="A218" s="11" t="s">
        <v>214</v>
      </c>
      <c r="B218" s="8" t="s">
        <v>331</v>
      </c>
      <c r="C218" s="9">
        <v>30</v>
      </c>
      <c r="D218" s="9">
        <v>0</v>
      </c>
      <c r="E218" s="9">
        <v>617</v>
      </c>
      <c r="F218" s="9"/>
      <c r="G218" s="9">
        <v>68</v>
      </c>
    </row>
    <row r="219" spans="1:7" x14ac:dyDescent="0.25">
      <c r="A219" s="11" t="s">
        <v>215</v>
      </c>
      <c r="B219" s="8" t="s">
        <v>331</v>
      </c>
      <c r="C219" s="9">
        <v>33</v>
      </c>
      <c r="D219" s="9">
        <v>0</v>
      </c>
      <c r="E219" s="9">
        <v>645</v>
      </c>
      <c r="F219" s="9"/>
      <c r="G219" s="9">
        <v>92</v>
      </c>
    </row>
    <row r="220" spans="1:7" x14ac:dyDescent="0.25">
      <c r="A220" s="11" t="s">
        <v>216</v>
      </c>
      <c r="B220" s="8" t="s">
        <v>331</v>
      </c>
      <c r="C220" s="9">
        <v>36</v>
      </c>
      <c r="D220" s="9">
        <v>0</v>
      </c>
      <c r="E220" s="9">
        <v>1605</v>
      </c>
      <c r="F220" s="9">
        <v>1</v>
      </c>
      <c r="G220" s="9">
        <v>286</v>
      </c>
    </row>
    <row r="221" spans="1:7" x14ac:dyDescent="0.25">
      <c r="A221" s="11" t="s">
        <v>217</v>
      </c>
      <c r="B221" s="8" t="s">
        <v>331</v>
      </c>
      <c r="C221" s="9">
        <v>41</v>
      </c>
      <c r="D221" s="9">
        <v>0</v>
      </c>
      <c r="E221" s="9">
        <v>1675</v>
      </c>
      <c r="F221" s="9">
        <v>1</v>
      </c>
      <c r="G221" s="9">
        <v>285</v>
      </c>
    </row>
    <row r="222" spans="1:7" x14ac:dyDescent="0.25">
      <c r="A222" s="11" t="s">
        <v>218</v>
      </c>
      <c r="B222" s="8" t="s">
        <v>331</v>
      </c>
      <c r="C222" s="9">
        <v>51</v>
      </c>
      <c r="D222" s="9">
        <v>0</v>
      </c>
      <c r="E222" s="9">
        <v>2084</v>
      </c>
      <c r="F222" s="9"/>
      <c r="G222" s="9">
        <v>302</v>
      </c>
    </row>
    <row r="223" spans="1:7" x14ac:dyDescent="0.25">
      <c r="A223" s="11" t="s">
        <v>219</v>
      </c>
      <c r="B223" s="8" t="s">
        <v>331</v>
      </c>
      <c r="C223" s="9">
        <v>43</v>
      </c>
      <c r="D223" s="9">
        <v>0</v>
      </c>
      <c r="E223" s="9">
        <v>2083</v>
      </c>
      <c r="F223" s="9"/>
      <c r="G223" s="9">
        <v>399</v>
      </c>
    </row>
    <row r="224" spans="1:7" x14ac:dyDescent="0.25">
      <c r="A224" s="11" t="s">
        <v>220</v>
      </c>
      <c r="B224" s="8" t="s">
        <v>331</v>
      </c>
      <c r="C224" s="9">
        <v>33</v>
      </c>
      <c r="D224" s="9">
        <v>0</v>
      </c>
      <c r="E224" s="9">
        <v>532</v>
      </c>
      <c r="F224" s="9"/>
      <c r="G224" s="9">
        <v>101</v>
      </c>
    </row>
    <row r="225" spans="1:7" x14ac:dyDescent="0.25">
      <c r="A225" s="10" t="s">
        <v>221</v>
      </c>
      <c r="B225" s="6" t="s">
        <v>331</v>
      </c>
      <c r="C225" s="7">
        <v>16</v>
      </c>
      <c r="D225" s="7">
        <v>0</v>
      </c>
      <c r="E225" s="7">
        <v>593</v>
      </c>
      <c r="F225" s="7"/>
      <c r="G225" s="7">
        <v>82</v>
      </c>
    </row>
    <row r="226" spans="1:7" x14ac:dyDescent="0.25">
      <c r="A226" s="10" t="s">
        <v>222</v>
      </c>
      <c r="B226" s="6" t="s">
        <v>331</v>
      </c>
      <c r="C226" s="7">
        <v>25</v>
      </c>
      <c r="D226" s="7">
        <v>0</v>
      </c>
      <c r="E226" s="7">
        <v>672</v>
      </c>
      <c r="F226" s="7"/>
      <c r="G226" s="7">
        <v>196</v>
      </c>
    </row>
    <row r="227" spans="1:7" x14ac:dyDescent="0.25">
      <c r="A227" s="10" t="s">
        <v>223</v>
      </c>
      <c r="B227" s="6" t="s">
        <v>331</v>
      </c>
      <c r="C227" s="7">
        <v>60</v>
      </c>
      <c r="D227" s="7">
        <v>0</v>
      </c>
      <c r="E227" s="7">
        <v>1601</v>
      </c>
      <c r="F227" s="7">
        <v>1</v>
      </c>
      <c r="G227" s="7">
        <v>442</v>
      </c>
    </row>
    <row r="228" spans="1:7" x14ac:dyDescent="0.25">
      <c r="A228" s="10" t="s">
        <v>224</v>
      </c>
      <c r="B228" s="6" t="s">
        <v>331</v>
      </c>
      <c r="C228" s="7">
        <v>64</v>
      </c>
      <c r="D228" s="7">
        <v>0</v>
      </c>
      <c r="E228" s="7">
        <v>1127</v>
      </c>
      <c r="F228" s="7"/>
      <c r="G228" s="7">
        <v>439</v>
      </c>
    </row>
    <row r="229" spans="1:7" x14ac:dyDescent="0.25">
      <c r="A229" s="10" t="s">
        <v>225</v>
      </c>
      <c r="B229" s="6" t="s">
        <v>331</v>
      </c>
      <c r="C229" s="7">
        <v>78</v>
      </c>
      <c r="D229" s="7">
        <v>0</v>
      </c>
      <c r="E229" s="7">
        <v>871</v>
      </c>
      <c r="F229" s="7"/>
      <c r="G229" s="7">
        <v>393</v>
      </c>
    </row>
    <row r="230" spans="1:7" x14ac:dyDescent="0.25">
      <c r="A230" s="10" t="s">
        <v>226</v>
      </c>
      <c r="B230" s="6" t="s">
        <v>331</v>
      </c>
      <c r="C230" s="7">
        <v>49</v>
      </c>
      <c r="D230" s="7">
        <v>0</v>
      </c>
      <c r="E230" s="7">
        <v>945</v>
      </c>
      <c r="F230" s="7"/>
      <c r="G230" s="7">
        <v>407</v>
      </c>
    </row>
    <row r="231" spans="1:7" x14ac:dyDescent="0.25">
      <c r="A231" s="10" t="s">
        <v>227</v>
      </c>
      <c r="B231" s="6" t="s">
        <v>331</v>
      </c>
      <c r="C231" s="7">
        <v>54</v>
      </c>
      <c r="D231" s="7">
        <v>0</v>
      </c>
      <c r="E231" s="7">
        <v>974</v>
      </c>
      <c r="F231" s="7">
        <v>1</v>
      </c>
      <c r="G231" s="7">
        <v>468</v>
      </c>
    </row>
    <row r="232" spans="1:7" x14ac:dyDescent="0.25">
      <c r="A232" s="11" t="s">
        <v>228</v>
      </c>
      <c r="B232" s="8" t="s">
        <v>331</v>
      </c>
      <c r="C232" s="9">
        <v>33</v>
      </c>
      <c r="D232" s="9">
        <v>0</v>
      </c>
      <c r="E232" s="9">
        <v>422</v>
      </c>
      <c r="F232" s="9"/>
      <c r="G232" s="9">
        <v>115</v>
      </c>
    </row>
    <row r="233" spans="1:7" x14ac:dyDescent="0.25">
      <c r="A233" s="11" t="s">
        <v>229</v>
      </c>
      <c r="B233" s="8" t="s">
        <v>331</v>
      </c>
      <c r="C233" s="9">
        <v>21</v>
      </c>
      <c r="D233" s="9">
        <v>0</v>
      </c>
      <c r="E233" s="9">
        <v>512</v>
      </c>
      <c r="F233" s="9"/>
      <c r="G233" s="9">
        <v>199</v>
      </c>
    </row>
    <row r="234" spans="1:7" x14ac:dyDescent="0.25">
      <c r="A234" s="11" t="s">
        <v>230</v>
      </c>
      <c r="B234" s="8" t="s">
        <v>331</v>
      </c>
      <c r="C234" s="9">
        <v>59</v>
      </c>
      <c r="D234" s="9">
        <v>0</v>
      </c>
      <c r="E234" s="9">
        <v>900</v>
      </c>
      <c r="F234" s="9"/>
      <c r="G234" s="9">
        <v>504</v>
      </c>
    </row>
    <row r="235" spans="1:7" x14ac:dyDescent="0.25">
      <c r="A235" s="11" t="s">
        <v>231</v>
      </c>
      <c r="B235" s="8" t="s">
        <v>331</v>
      </c>
      <c r="C235" s="9">
        <v>68</v>
      </c>
      <c r="D235" s="9">
        <v>0</v>
      </c>
      <c r="E235" s="9">
        <v>854</v>
      </c>
      <c r="F235" s="9"/>
      <c r="G235" s="9">
        <v>585</v>
      </c>
    </row>
    <row r="236" spans="1:7" x14ac:dyDescent="0.25">
      <c r="A236" s="11" t="s">
        <v>232</v>
      </c>
      <c r="B236" s="8" t="s">
        <v>331</v>
      </c>
      <c r="C236" s="9">
        <v>68</v>
      </c>
      <c r="D236" s="9">
        <v>0</v>
      </c>
      <c r="E236" s="9">
        <v>911</v>
      </c>
      <c r="F236" s="9"/>
      <c r="G236" s="9">
        <v>615</v>
      </c>
    </row>
    <row r="237" spans="1:7" x14ac:dyDescent="0.25">
      <c r="A237" s="11" t="s">
        <v>233</v>
      </c>
      <c r="B237" s="8" t="s">
        <v>331</v>
      </c>
      <c r="C237" s="9">
        <v>57</v>
      </c>
      <c r="D237" s="9">
        <v>0</v>
      </c>
      <c r="E237" s="9">
        <v>949</v>
      </c>
      <c r="F237" s="9">
        <v>1</v>
      </c>
      <c r="G237" s="9">
        <v>499</v>
      </c>
    </row>
    <row r="238" spans="1:7" x14ac:dyDescent="0.25">
      <c r="A238" s="11" t="s">
        <v>234</v>
      </c>
      <c r="B238" s="8" t="s">
        <v>331</v>
      </c>
      <c r="C238" s="9">
        <v>77</v>
      </c>
      <c r="D238" s="9">
        <v>0</v>
      </c>
      <c r="E238" s="9">
        <v>825</v>
      </c>
      <c r="F238" s="9"/>
      <c r="G238" s="9">
        <v>378</v>
      </c>
    </row>
    <row r="239" spans="1:7" x14ac:dyDescent="0.25">
      <c r="A239" s="10" t="s">
        <v>235</v>
      </c>
      <c r="B239" s="6" t="s">
        <v>331</v>
      </c>
      <c r="C239" s="7">
        <v>31</v>
      </c>
      <c r="D239" s="7">
        <v>0</v>
      </c>
      <c r="E239" s="7">
        <v>285</v>
      </c>
      <c r="F239" s="7"/>
      <c r="G239" s="7">
        <v>63</v>
      </c>
    </row>
    <row r="240" spans="1:7" x14ac:dyDescent="0.25">
      <c r="A240" s="10" t="s">
        <v>236</v>
      </c>
      <c r="B240" s="6" t="s">
        <v>331</v>
      </c>
      <c r="C240" s="7">
        <v>67</v>
      </c>
      <c r="D240" s="7">
        <v>0</v>
      </c>
      <c r="E240" s="7">
        <v>406</v>
      </c>
      <c r="F240" s="7"/>
      <c r="G240" s="7">
        <v>142</v>
      </c>
    </row>
    <row r="241" spans="1:7" x14ac:dyDescent="0.25">
      <c r="A241" s="10" t="s">
        <v>237</v>
      </c>
      <c r="B241" s="6" t="s">
        <v>331</v>
      </c>
      <c r="C241" s="7">
        <v>55</v>
      </c>
      <c r="D241" s="7">
        <v>0</v>
      </c>
      <c r="E241" s="7">
        <v>682</v>
      </c>
      <c r="F241" s="7">
        <v>1</v>
      </c>
      <c r="G241" s="7">
        <v>252</v>
      </c>
    </row>
    <row r="242" spans="1:7" x14ac:dyDescent="0.25">
      <c r="A242" s="10" t="s">
        <v>238</v>
      </c>
      <c r="B242" s="6" t="s">
        <v>331</v>
      </c>
      <c r="C242" s="7">
        <v>61</v>
      </c>
      <c r="D242" s="7">
        <v>0</v>
      </c>
      <c r="E242" s="7">
        <v>530</v>
      </c>
      <c r="F242" s="7"/>
      <c r="G242" s="7">
        <v>193</v>
      </c>
    </row>
    <row r="243" spans="1:7" x14ac:dyDescent="0.25">
      <c r="A243" s="10" t="s">
        <v>239</v>
      </c>
      <c r="B243" s="6" t="s">
        <v>331</v>
      </c>
      <c r="C243" s="7">
        <v>58</v>
      </c>
      <c r="D243" s="7">
        <v>0</v>
      </c>
      <c r="E243" s="7">
        <v>670</v>
      </c>
      <c r="F243" s="7"/>
      <c r="G243" s="7">
        <v>154</v>
      </c>
    </row>
    <row r="244" spans="1:7" x14ac:dyDescent="0.25">
      <c r="A244" s="10" t="s">
        <v>240</v>
      </c>
      <c r="B244" s="6" t="s">
        <v>331</v>
      </c>
      <c r="C244" s="7">
        <v>97</v>
      </c>
      <c r="D244" s="7">
        <v>0</v>
      </c>
      <c r="E244" s="7">
        <v>825</v>
      </c>
      <c r="F244" s="7"/>
      <c r="G244" s="7">
        <v>170</v>
      </c>
    </row>
    <row r="245" spans="1:7" x14ac:dyDescent="0.25">
      <c r="A245" s="10" t="s">
        <v>241</v>
      </c>
      <c r="B245" s="6" t="s">
        <v>331</v>
      </c>
      <c r="C245" s="7">
        <v>57</v>
      </c>
      <c r="D245" s="7">
        <v>0</v>
      </c>
      <c r="E245" s="7">
        <v>641</v>
      </c>
      <c r="F245" s="7"/>
      <c r="G245" s="7">
        <v>168</v>
      </c>
    </row>
    <row r="246" spans="1:7" x14ac:dyDescent="0.25">
      <c r="A246" s="11" t="s">
        <v>242</v>
      </c>
      <c r="B246" s="8" t="s">
        <v>331</v>
      </c>
      <c r="C246" s="9">
        <v>35</v>
      </c>
      <c r="D246" s="9">
        <v>0</v>
      </c>
      <c r="E246" s="9">
        <v>257</v>
      </c>
      <c r="F246" s="9"/>
      <c r="G246" s="9">
        <v>2</v>
      </c>
    </row>
    <row r="247" spans="1:7" x14ac:dyDescent="0.25">
      <c r="A247" s="11" t="s">
        <v>243</v>
      </c>
      <c r="B247" s="8" t="s">
        <v>331</v>
      </c>
      <c r="C247" s="9">
        <v>31</v>
      </c>
      <c r="D247" s="9">
        <v>0</v>
      </c>
      <c r="E247" s="9">
        <v>317</v>
      </c>
      <c r="F247" s="9"/>
      <c r="G247" s="9">
        <v>31</v>
      </c>
    </row>
    <row r="248" spans="1:7" x14ac:dyDescent="0.25">
      <c r="A248" s="11" t="s">
        <v>244</v>
      </c>
      <c r="B248" s="8" t="s">
        <v>331</v>
      </c>
      <c r="C248" s="9">
        <v>96</v>
      </c>
      <c r="D248" s="9">
        <v>0</v>
      </c>
      <c r="E248" s="9">
        <v>639</v>
      </c>
      <c r="F248" s="9">
        <v>1</v>
      </c>
      <c r="G248" s="9">
        <v>160</v>
      </c>
    </row>
    <row r="249" spans="1:7" x14ac:dyDescent="0.25">
      <c r="A249" s="11" t="s">
        <v>245</v>
      </c>
      <c r="B249" s="8" t="s">
        <v>331</v>
      </c>
      <c r="C249" s="9">
        <v>86</v>
      </c>
      <c r="D249" s="9">
        <v>0</v>
      </c>
      <c r="E249" s="9">
        <v>677</v>
      </c>
      <c r="F249" s="9">
        <v>32</v>
      </c>
      <c r="G249" s="9">
        <v>155</v>
      </c>
    </row>
    <row r="250" spans="1:7" x14ac:dyDescent="0.25">
      <c r="A250" s="11" t="s">
        <v>246</v>
      </c>
      <c r="B250" s="8" t="s">
        <v>331</v>
      </c>
      <c r="C250" s="9">
        <v>79</v>
      </c>
      <c r="D250" s="9">
        <v>0</v>
      </c>
      <c r="E250" s="9">
        <v>576</v>
      </c>
      <c r="F250" s="9">
        <v>1</v>
      </c>
      <c r="G250" s="9">
        <v>172</v>
      </c>
    </row>
    <row r="251" spans="1:7" x14ac:dyDescent="0.25">
      <c r="A251" s="11" t="s">
        <v>247</v>
      </c>
      <c r="B251" s="8" t="s">
        <v>331</v>
      </c>
      <c r="C251" s="9">
        <v>102</v>
      </c>
      <c r="D251" s="9">
        <v>0</v>
      </c>
      <c r="E251" s="9">
        <v>645</v>
      </c>
      <c r="F251" s="9">
        <v>2</v>
      </c>
      <c r="G251" s="9">
        <v>138</v>
      </c>
    </row>
    <row r="252" spans="1:7" x14ac:dyDescent="0.25">
      <c r="A252" s="11" t="s">
        <v>248</v>
      </c>
      <c r="B252" s="8" t="s">
        <v>331</v>
      </c>
      <c r="C252" s="9">
        <v>97</v>
      </c>
      <c r="D252" s="9">
        <v>0</v>
      </c>
      <c r="E252" s="9">
        <v>549</v>
      </c>
      <c r="F252" s="9"/>
      <c r="G252" s="9">
        <v>106</v>
      </c>
    </row>
    <row r="253" spans="1:7" x14ac:dyDescent="0.25">
      <c r="A253" s="10" t="s">
        <v>249</v>
      </c>
      <c r="B253" s="6" t="s">
        <v>331</v>
      </c>
      <c r="C253" s="7">
        <v>42</v>
      </c>
      <c r="D253" s="7">
        <v>0</v>
      </c>
      <c r="E253" s="7">
        <v>227</v>
      </c>
      <c r="F253" s="7"/>
      <c r="G253" s="7">
        <v>1</v>
      </c>
    </row>
    <row r="254" spans="1:7" x14ac:dyDescent="0.25">
      <c r="A254" s="10" t="s">
        <v>250</v>
      </c>
      <c r="B254" s="6" t="s">
        <v>331</v>
      </c>
      <c r="C254" s="7">
        <v>58</v>
      </c>
      <c r="D254" s="7">
        <v>0</v>
      </c>
      <c r="E254" s="7">
        <v>317</v>
      </c>
      <c r="F254" s="7"/>
      <c r="G254" s="7">
        <v>8</v>
      </c>
    </row>
    <row r="255" spans="1:7" x14ac:dyDescent="0.25">
      <c r="A255" s="10" t="s">
        <v>251</v>
      </c>
      <c r="B255" s="6" t="s">
        <v>331</v>
      </c>
      <c r="C255" s="7">
        <v>117</v>
      </c>
      <c r="D255" s="7">
        <v>0</v>
      </c>
      <c r="E255" s="7">
        <v>545</v>
      </c>
      <c r="F255" s="7"/>
      <c r="G255" s="7">
        <v>81</v>
      </c>
    </row>
    <row r="256" spans="1:7" x14ac:dyDescent="0.25">
      <c r="A256" s="10" t="s">
        <v>252</v>
      </c>
      <c r="B256" s="6" t="s">
        <v>331</v>
      </c>
      <c r="C256" s="7">
        <v>104</v>
      </c>
      <c r="D256" s="7">
        <v>0</v>
      </c>
      <c r="E256" s="7">
        <v>617</v>
      </c>
      <c r="F256" s="7"/>
      <c r="G256" s="7">
        <v>56</v>
      </c>
    </row>
    <row r="257" spans="1:7" x14ac:dyDescent="0.25">
      <c r="A257" s="10" t="s">
        <v>253</v>
      </c>
      <c r="B257" s="6" t="s">
        <v>331</v>
      </c>
      <c r="C257" s="7">
        <v>74</v>
      </c>
      <c r="D257" s="7">
        <v>1</v>
      </c>
      <c r="E257" s="7">
        <v>516</v>
      </c>
      <c r="F257" s="7">
        <v>2</v>
      </c>
      <c r="G257" s="7">
        <v>36</v>
      </c>
    </row>
    <row r="258" spans="1:7" x14ac:dyDescent="0.25">
      <c r="A258" s="10" t="s">
        <v>254</v>
      </c>
      <c r="B258" s="6" t="s">
        <v>331</v>
      </c>
      <c r="C258" s="7">
        <v>84</v>
      </c>
      <c r="D258" s="7">
        <v>0</v>
      </c>
      <c r="E258" s="7">
        <v>478</v>
      </c>
      <c r="F258" s="7"/>
      <c r="G258" s="7">
        <v>33</v>
      </c>
    </row>
    <row r="259" spans="1:7" x14ac:dyDescent="0.25">
      <c r="A259" s="10" t="s">
        <v>255</v>
      </c>
      <c r="B259" s="6" t="s">
        <v>331</v>
      </c>
      <c r="C259" s="7">
        <v>128</v>
      </c>
      <c r="D259" s="7">
        <v>0</v>
      </c>
      <c r="E259" s="7">
        <v>594</v>
      </c>
      <c r="F259" s="7"/>
      <c r="G259" s="7">
        <v>12</v>
      </c>
    </row>
    <row r="260" spans="1:7" x14ac:dyDescent="0.25">
      <c r="A260" s="11" t="s">
        <v>256</v>
      </c>
      <c r="B260" s="8" t="s">
        <v>331</v>
      </c>
      <c r="C260" s="9">
        <v>69</v>
      </c>
      <c r="D260" s="9">
        <v>0</v>
      </c>
      <c r="E260" s="9">
        <v>264</v>
      </c>
      <c r="F260" s="9"/>
      <c r="G260" s="9">
        <v>1</v>
      </c>
    </row>
    <row r="261" spans="1:7" x14ac:dyDescent="0.25">
      <c r="A261" s="11" t="s">
        <v>257</v>
      </c>
      <c r="B261" s="8" t="s">
        <v>331</v>
      </c>
      <c r="C261" s="9">
        <v>62</v>
      </c>
      <c r="D261" s="9">
        <v>0</v>
      </c>
      <c r="E261" s="9">
        <v>272</v>
      </c>
      <c r="F261" s="9">
        <v>1</v>
      </c>
      <c r="G261" s="9">
        <v>1</v>
      </c>
    </row>
    <row r="262" spans="1:7" x14ac:dyDescent="0.25">
      <c r="A262" s="11" t="s">
        <v>258</v>
      </c>
      <c r="B262" s="8" t="s">
        <v>331</v>
      </c>
      <c r="C262" s="9">
        <v>66</v>
      </c>
      <c r="D262" s="9">
        <v>0</v>
      </c>
      <c r="E262" s="9">
        <v>504</v>
      </c>
      <c r="F262" s="9"/>
      <c r="G262" s="9">
        <v>5</v>
      </c>
    </row>
    <row r="263" spans="1:7" x14ac:dyDescent="0.25">
      <c r="A263" s="11" t="s">
        <v>259</v>
      </c>
      <c r="B263" s="8" t="s">
        <v>331</v>
      </c>
      <c r="C263" s="9">
        <v>76</v>
      </c>
      <c r="D263" s="9">
        <v>0</v>
      </c>
      <c r="E263" s="9">
        <v>435</v>
      </c>
      <c r="F263" s="9"/>
      <c r="G263" s="9">
        <v>1</v>
      </c>
    </row>
    <row r="264" spans="1:7" x14ac:dyDescent="0.25">
      <c r="A264" s="11" t="s">
        <v>260</v>
      </c>
      <c r="B264" s="8" t="s">
        <v>331</v>
      </c>
      <c r="C264" s="9">
        <v>79</v>
      </c>
      <c r="D264" s="9">
        <v>0</v>
      </c>
      <c r="E264" s="9">
        <v>424</v>
      </c>
      <c r="F264" s="9"/>
      <c r="G264" s="9">
        <v>4</v>
      </c>
    </row>
    <row r="265" spans="1:7" x14ac:dyDescent="0.25">
      <c r="A265" s="11" t="s">
        <v>261</v>
      </c>
      <c r="B265" s="8" t="s">
        <v>331</v>
      </c>
      <c r="C265" s="9">
        <v>74</v>
      </c>
      <c r="D265" s="9">
        <v>0</v>
      </c>
      <c r="E265" s="9">
        <v>447</v>
      </c>
      <c r="F265" s="9"/>
      <c r="G265" s="9"/>
    </row>
    <row r="266" spans="1:7" x14ac:dyDescent="0.25">
      <c r="A266" s="11" t="s">
        <v>262</v>
      </c>
      <c r="B266" s="8" t="s">
        <v>331</v>
      </c>
      <c r="C266" s="9">
        <v>100</v>
      </c>
      <c r="D266" s="9">
        <v>0</v>
      </c>
      <c r="E266" s="9">
        <v>493</v>
      </c>
      <c r="F266" s="9"/>
      <c r="G266" s="9"/>
    </row>
    <row r="267" spans="1:7" x14ac:dyDescent="0.25">
      <c r="A267" s="10" t="s">
        <v>263</v>
      </c>
      <c r="B267" s="6" t="s">
        <v>331</v>
      </c>
      <c r="C267" s="7">
        <v>43</v>
      </c>
      <c r="D267" s="7">
        <v>0</v>
      </c>
      <c r="E267" s="7">
        <v>205</v>
      </c>
      <c r="F267" s="7">
        <v>1</v>
      </c>
      <c r="G267" s="7"/>
    </row>
    <row r="268" spans="1:7" x14ac:dyDescent="0.25">
      <c r="A268" s="10" t="s">
        <v>264</v>
      </c>
      <c r="B268" s="6" t="s">
        <v>331</v>
      </c>
      <c r="C268" s="7">
        <v>36</v>
      </c>
      <c r="D268" s="7">
        <v>0</v>
      </c>
      <c r="E268" s="7">
        <v>208</v>
      </c>
      <c r="F268" s="7"/>
      <c r="G268" s="7"/>
    </row>
    <row r="269" spans="1:7" x14ac:dyDescent="0.25">
      <c r="A269" s="10" t="s">
        <v>265</v>
      </c>
      <c r="B269" s="6" t="s">
        <v>331</v>
      </c>
      <c r="C269" s="7">
        <v>65</v>
      </c>
      <c r="D269" s="7">
        <v>0</v>
      </c>
      <c r="E269" s="7">
        <v>451</v>
      </c>
      <c r="F269" s="7"/>
      <c r="G269" s="7"/>
    </row>
    <row r="270" spans="1:7" x14ac:dyDescent="0.25">
      <c r="A270" s="10" t="s">
        <v>266</v>
      </c>
      <c r="B270" s="6" t="s">
        <v>331</v>
      </c>
      <c r="C270" s="7">
        <v>75</v>
      </c>
      <c r="D270" s="7">
        <v>0</v>
      </c>
      <c r="E270" s="7">
        <v>419</v>
      </c>
      <c r="F270" s="7"/>
      <c r="G270" s="7"/>
    </row>
    <row r="271" spans="1:7" x14ac:dyDescent="0.25">
      <c r="A271" s="10" t="s">
        <v>267</v>
      </c>
      <c r="B271" s="6" t="s">
        <v>331</v>
      </c>
      <c r="C271" s="7">
        <v>92</v>
      </c>
      <c r="D271" s="7">
        <v>0</v>
      </c>
      <c r="E271" s="7">
        <v>531</v>
      </c>
      <c r="F271" s="7">
        <v>1</v>
      </c>
      <c r="G271" s="7"/>
    </row>
    <row r="272" spans="1:7" x14ac:dyDescent="0.25">
      <c r="A272" s="10" t="s">
        <v>268</v>
      </c>
      <c r="B272" s="6" t="s">
        <v>331</v>
      </c>
      <c r="C272" s="7">
        <v>88</v>
      </c>
      <c r="D272" s="7">
        <v>0</v>
      </c>
      <c r="E272" s="7">
        <v>497</v>
      </c>
      <c r="F272" s="7"/>
      <c r="G272" s="7"/>
    </row>
    <row r="273" spans="1:7" x14ac:dyDescent="0.25">
      <c r="A273" s="10" t="s">
        <v>269</v>
      </c>
      <c r="B273" s="6" t="s">
        <v>331</v>
      </c>
      <c r="C273" s="7">
        <v>108</v>
      </c>
      <c r="D273" s="7">
        <v>0</v>
      </c>
      <c r="E273" s="7">
        <v>576</v>
      </c>
      <c r="F273" s="7"/>
      <c r="G273" s="7">
        <v>1</v>
      </c>
    </row>
    <row r="274" spans="1:7" x14ac:dyDescent="0.25">
      <c r="A274" s="11" t="s">
        <v>270</v>
      </c>
      <c r="B274" s="8" t="s">
        <v>331</v>
      </c>
      <c r="C274" s="9">
        <v>37</v>
      </c>
      <c r="D274" s="9">
        <v>0</v>
      </c>
      <c r="E274" s="9">
        <v>178</v>
      </c>
      <c r="F274" s="9"/>
      <c r="G274" s="9"/>
    </row>
    <row r="275" spans="1:7" x14ac:dyDescent="0.25">
      <c r="A275" s="11" t="s">
        <v>271</v>
      </c>
      <c r="B275" s="8" t="s">
        <v>331</v>
      </c>
      <c r="C275" s="9">
        <v>47</v>
      </c>
      <c r="D275" s="9">
        <v>0</v>
      </c>
      <c r="E275" s="9">
        <v>195</v>
      </c>
      <c r="F275" s="9"/>
      <c r="G275" s="9"/>
    </row>
    <row r="276" spans="1:7" x14ac:dyDescent="0.25">
      <c r="A276" s="11" t="s">
        <v>272</v>
      </c>
      <c r="B276" s="8" t="s">
        <v>331</v>
      </c>
      <c r="C276" s="9">
        <v>88</v>
      </c>
      <c r="D276" s="9">
        <v>0</v>
      </c>
      <c r="E276" s="9">
        <v>422</v>
      </c>
      <c r="F276" s="9"/>
      <c r="G276" s="9"/>
    </row>
    <row r="277" spans="1:7" x14ac:dyDescent="0.25">
      <c r="A277" s="11" t="s">
        <v>273</v>
      </c>
      <c r="B277" s="8" t="s">
        <v>331</v>
      </c>
      <c r="C277" s="9">
        <v>103</v>
      </c>
      <c r="D277" s="9">
        <v>0</v>
      </c>
      <c r="E277" s="9">
        <v>412</v>
      </c>
      <c r="F277" s="9">
        <v>1</v>
      </c>
      <c r="G277" s="9"/>
    </row>
    <row r="278" spans="1:7" x14ac:dyDescent="0.25">
      <c r="A278" s="11" t="s">
        <v>274</v>
      </c>
      <c r="B278" s="8" t="s">
        <v>331</v>
      </c>
      <c r="C278" s="9">
        <v>97</v>
      </c>
      <c r="D278" s="9">
        <v>0</v>
      </c>
      <c r="E278" s="9">
        <v>484</v>
      </c>
      <c r="F278" s="9"/>
      <c r="G278" s="9"/>
    </row>
    <row r="279" spans="1:7" x14ac:dyDescent="0.25">
      <c r="A279" s="11" t="s">
        <v>275</v>
      </c>
      <c r="B279" s="8" t="s">
        <v>331</v>
      </c>
      <c r="C279" s="9">
        <v>125</v>
      </c>
      <c r="D279" s="9">
        <v>0</v>
      </c>
      <c r="E279" s="9">
        <v>562</v>
      </c>
      <c r="F279" s="9"/>
      <c r="G279" s="9"/>
    </row>
    <row r="280" spans="1:7" x14ac:dyDescent="0.25">
      <c r="A280" s="11" t="s">
        <v>276</v>
      </c>
      <c r="B280" s="8" t="s">
        <v>331</v>
      </c>
      <c r="C280" s="9">
        <v>128</v>
      </c>
      <c r="D280" s="9">
        <v>0</v>
      </c>
      <c r="E280" s="9">
        <v>559</v>
      </c>
      <c r="F280" s="9"/>
      <c r="G280" s="9"/>
    </row>
    <row r="281" spans="1:7" x14ac:dyDescent="0.25">
      <c r="A281" s="10" t="s">
        <v>277</v>
      </c>
      <c r="B281" s="6" t="s">
        <v>331</v>
      </c>
      <c r="C281" s="7">
        <v>62</v>
      </c>
      <c r="D281" s="7">
        <v>0</v>
      </c>
      <c r="E281" s="7">
        <v>204</v>
      </c>
      <c r="F281" s="7"/>
      <c r="G281" s="7"/>
    </row>
    <row r="282" spans="1:7" x14ac:dyDescent="0.25">
      <c r="A282" s="10" t="s">
        <v>278</v>
      </c>
      <c r="B282" s="6" t="s">
        <v>331</v>
      </c>
      <c r="C282" s="7">
        <v>84</v>
      </c>
      <c r="D282" s="7">
        <v>0</v>
      </c>
      <c r="E282" s="7">
        <v>317</v>
      </c>
      <c r="F282" s="7"/>
      <c r="G282" s="7"/>
    </row>
    <row r="283" spans="1:7" x14ac:dyDescent="0.25">
      <c r="A283" s="10" t="s">
        <v>279</v>
      </c>
      <c r="B283" s="6" t="s">
        <v>331</v>
      </c>
      <c r="C283" s="7">
        <v>117</v>
      </c>
      <c r="D283" s="7">
        <v>0</v>
      </c>
      <c r="E283" s="7">
        <v>535</v>
      </c>
      <c r="F283" s="7"/>
      <c r="G283" s="7"/>
    </row>
    <row r="284" spans="1:7" x14ac:dyDescent="0.25">
      <c r="A284" s="10" t="s">
        <v>280</v>
      </c>
      <c r="B284" s="6" t="s">
        <v>331</v>
      </c>
      <c r="C284" s="7">
        <v>108</v>
      </c>
      <c r="D284" s="7">
        <v>0</v>
      </c>
      <c r="E284" s="7">
        <v>506</v>
      </c>
      <c r="F284" s="7"/>
      <c r="G284" s="7"/>
    </row>
    <row r="285" spans="1:7" x14ac:dyDescent="0.25">
      <c r="A285" s="10" t="s">
        <v>281</v>
      </c>
      <c r="B285" s="6" t="s">
        <v>331</v>
      </c>
      <c r="C285" s="7">
        <v>84</v>
      </c>
      <c r="D285" s="7">
        <v>0</v>
      </c>
      <c r="E285" s="7">
        <v>497</v>
      </c>
      <c r="F285" s="7"/>
      <c r="G285" s="7"/>
    </row>
    <row r="286" spans="1:7" x14ac:dyDescent="0.25">
      <c r="A286" s="10" t="s">
        <v>282</v>
      </c>
      <c r="B286" s="6" t="s">
        <v>331</v>
      </c>
      <c r="C286" s="7">
        <v>95</v>
      </c>
      <c r="D286" s="7">
        <v>0</v>
      </c>
      <c r="E286" s="7">
        <v>528</v>
      </c>
      <c r="F286" s="7"/>
      <c r="G286" s="7"/>
    </row>
    <row r="287" spans="1:7" x14ac:dyDescent="0.25">
      <c r="A287" s="10" t="s">
        <v>283</v>
      </c>
      <c r="B287" s="6" t="s">
        <v>331</v>
      </c>
      <c r="C287" s="7">
        <v>57</v>
      </c>
      <c r="D287" s="7">
        <v>0</v>
      </c>
      <c r="E287" s="7">
        <v>419</v>
      </c>
      <c r="F287" s="7"/>
      <c r="G287" s="7"/>
    </row>
    <row r="288" spans="1:7" x14ac:dyDescent="0.25">
      <c r="A288" s="11" t="s">
        <v>284</v>
      </c>
      <c r="B288" s="8" t="s">
        <v>331</v>
      </c>
      <c r="C288" s="9">
        <v>29</v>
      </c>
      <c r="D288" s="9">
        <v>0</v>
      </c>
      <c r="E288" s="9">
        <v>270</v>
      </c>
      <c r="F288" s="9"/>
      <c r="G288" s="9"/>
    </row>
    <row r="289" spans="1:7" x14ac:dyDescent="0.25">
      <c r="A289" s="11" t="s">
        <v>285</v>
      </c>
      <c r="B289" s="8" t="s">
        <v>331</v>
      </c>
      <c r="C289" s="9">
        <v>31</v>
      </c>
      <c r="D289" s="9">
        <v>0</v>
      </c>
      <c r="E289" s="9">
        <v>292</v>
      </c>
      <c r="F289" s="9"/>
      <c r="G289" s="9"/>
    </row>
    <row r="290" spans="1:7" x14ac:dyDescent="0.25">
      <c r="A290" s="11" t="s">
        <v>286</v>
      </c>
      <c r="B290" s="8" t="s">
        <v>331</v>
      </c>
      <c r="C290" s="9">
        <v>31</v>
      </c>
      <c r="D290" s="9">
        <v>0</v>
      </c>
      <c r="E290" s="9">
        <v>307</v>
      </c>
      <c r="F290" s="9"/>
      <c r="G290" s="9"/>
    </row>
    <row r="291" spans="1:7" x14ac:dyDescent="0.25">
      <c r="A291" s="11" t="s">
        <v>287</v>
      </c>
      <c r="B291" s="8" t="s">
        <v>331</v>
      </c>
      <c r="C291" s="9">
        <v>30</v>
      </c>
      <c r="D291" s="9">
        <v>0</v>
      </c>
      <c r="E291" s="9">
        <v>289</v>
      </c>
      <c r="F291" s="9">
        <v>1</v>
      </c>
      <c r="G291" s="9"/>
    </row>
    <row r="292" spans="1:7" x14ac:dyDescent="0.25">
      <c r="A292" s="11" t="s">
        <v>288</v>
      </c>
      <c r="B292" s="8" t="s">
        <v>331</v>
      </c>
      <c r="C292" s="15">
        <v>14</v>
      </c>
      <c r="D292" s="15">
        <v>0</v>
      </c>
      <c r="E292" s="16">
        <v>142</v>
      </c>
      <c r="F292" s="16"/>
      <c r="G292" s="16"/>
    </row>
    <row r="293" spans="1:7" x14ac:dyDescent="0.25">
      <c r="A293" s="11" t="s">
        <v>289</v>
      </c>
      <c r="B293" s="8" t="s">
        <v>331</v>
      </c>
      <c r="C293" s="9">
        <v>21</v>
      </c>
      <c r="D293" s="9">
        <v>0</v>
      </c>
      <c r="E293" s="9">
        <v>140</v>
      </c>
      <c r="F293" s="9"/>
      <c r="G293" s="9"/>
    </row>
    <row r="294" spans="1:7" x14ac:dyDescent="0.25">
      <c r="A294" s="11" t="s">
        <v>290</v>
      </c>
      <c r="B294" s="8" t="s">
        <v>331</v>
      </c>
      <c r="C294" s="9">
        <v>10</v>
      </c>
      <c r="D294" s="9">
        <v>0</v>
      </c>
      <c r="E294" s="9">
        <v>85</v>
      </c>
      <c r="F294" s="9"/>
      <c r="G294" s="9"/>
    </row>
    <row r="295" spans="1:7" x14ac:dyDescent="0.25">
      <c r="A295" s="10" t="s">
        <v>291</v>
      </c>
      <c r="B295" s="6" t="s">
        <v>331</v>
      </c>
      <c r="C295" s="17">
        <v>5</v>
      </c>
      <c r="D295" s="17">
        <v>0</v>
      </c>
      <c r="E295" s="17">
        <v>32</v>
      </c>
      <c r="F295" s="17"/>
      <c r="G295" s="17"/>
    </row>
    <row r="296" spans="1:7" x14ac:dyDescent="0.25">
      <c r="A296" s="10" t="s">
        <v>292</v>
      </c>
      <c r="B296" s="6" t="s">
        <v>331</v>
      </c>
      <c r="C296" s="17">
        <v>4</v>
      </c>
      <c r="D296" s="17">
        <v>0</v>
      </c>
      <c r="E296" s="17">
        <v>31</v>
      </c>
      <c r="F296" s="17"/>
      <c r="G296" s="17"/>
    </row>
    <row r="297" spans="1:7" x14ac:dyDescent="0.25">
      <c r="A297" s="10" t="s">
        <v>293</v>
      </c>
      <c r="B297" s="6" t="s">
        <v>331</v>
      </c>
      <c r="C297" s="17">
        <v>2</v>
      </c>
      <c r="D297" s="17">
        <v>0</v>
      </c>
      <c r="E297" s="17">
        <v>22</v>
      </c>
      <c r="F297" s="17"/>
      <c r="G297" s="17"/>
    </row>
    <row r="298" spans="1:7" x14ac:dyDescent="0.25">
      <c r="A298" s="10" t="s">
        <v>294</v>
      </c>
      <c r="B298" s="6" t="s">
        <v>331</v>
      </c>
      <c r="C298" s="17">
        <v>1</v>
      </c>
      <c r="D298" s="17">
        <v>0</v>
      </c>
      <c r="E298" s="17">
        <v>3</v>
      </c>
      <c r="F298" s="17"/>
      <c r="G298" s="17"/>
    </row>
    <row r="299" spans="1:7" x14ac:dyDescent="0.25">
      <c r="A299" s="10" t="s">
        <v>295</v>
      </c>
      <c r="B299" s="6" t="s">
        <v>331</v>
      </c>
      <c r="C299" s="17">
        <v>0</v>
      </c>
      <c r="D299" s="17">
        <v>0</v>
      </c>
      <c r="E299" s="17">
        <v>4</v>
      </c>
      <c r="F299" s="17"/>
      <c r="G299" s="17"/>
    </row>
    <row r="300" spans="1:7" x14ac:dyDescent="0.25">
      <c r="A300" s="10" t="s">
        <v>296</v>
      </c>
      <c r="B300" s="6" t="s">
        <v>331</v>
      </c>
      <c r="C300" s="17">
        <v>0</v>
      </c>
      <c r="D300" s="17">
        <v>0</v>
      </c>
      <c r="E300" s="17">
        <v>2</v>
      </c>
      <c r="F300" s="17"/>
      <c r="G300" s="17"/>
    </row>
    <row r="301" spans="1:7" x14ac:dyDescent="0.25">
      <c r="A301" s="10" t="s">
        <v>297</v>
      </c>
      <c r="B301" s="6" t="s">
        <v>331</v>
      </c>
      <c r="C301" s="17">
        <v>1</v>
      </c>
      <c r="D301" s="17">
        <v>0</v>
      </c>
      <c r="E301" s="17">
        <v>3</v>
      </c>
      <c r="F301" s="17"/>
      <c r="G301" s="17"/>
    </row>
    <row r="302" spans="1:7" x14ac:dyDescent="0.25">
      <c r="A302" s="11" t="s">
        <v>298</v>
      </c>
      <c r="B302" s="8" t="s">
        <v>331</v>
      </c>
      <c r="C302" s="15">
        <v>1</v>
      </c>
      <c r="D302" s="15">
        <v>0</v>
      </c>
      <c r="E302" s="15">
        <v>3</v>
      </c>
      <c r="F302" s="15"/>
      <c r="G302" s="15"/>
    </row>
    <row r="303" spans="1:7" x14ac:dyDescent="0.25">
      <c r="A303" s="11" t="s">
        <v>299</v>
      </c>
      <c r="B303" s="8" t="s">
        <v>331</v>
      </c>
      <c r="C303" s="15">
        <v>0</v>
      </c>
      <c r="D303" s="15">
        <v>0</v>
      </c>
      <c r="E303" s="15">
        <v>1</v>
      </c>
      <c r="F303" s="15"/>
      <c r="G303" s="15"/>
    </row>
    <row r="304" spans="1:7" x14ac:dyDescent="0.25">
      <c r="A304" s="11" t="s">
        <v>300</v>
      </c>
      <c r="B304" s="8" t="s">
        <v>331</v>
      </c>
      <c r="C304" s="15">
        <v>1</v>
      </c>
      <c r="D304" s="15">
        <v>0</v>
      </c>
      <c r="E304" s="15">
        <v>1</v>
      </c>
      <c r="F304" s="15"/>
      <c r="G304" s="15"/>
    </row>
    <row r="305" spans="1:7" x14ac:dyDescent="0.25">
      <c r="A305" s="11" t="s">
        <v>301</v>
      </c>
      <c r="B305" s="8" t="s">
        <v>331</v>
      </c>
      <c r="C305" s="15">
        <v>0</v>
      </c>
      <c r="D305" s="15">
        <v>0</v>
      </c>
      <c r="E305" s="15">
        <v>1</v>
      </c>
      <c r="F305" s="15"/>
      <c r="G305" s="15"/>
    </row>
    <row r="306" spans="1:7" x14ac:dyDescent="0.25">
      <c r="A306" s="11" t="s">
        <v>302</v>
      </c>
      <c r="B306" s="8" t="s">
        <v>331</v>
      </c>
      <c r="C306" s="15"/>
      <c r="D306" s="15"/>
      <c r="E306" s="15"/>
      <c r="F306" s="15"/>
      <c r="G306" s="15"/>
    </row>
    <row r="307" spans="1:7" x14ac:dyDescent="0.25">
      <c r="A307" s="11" t="s">
        <v>303</v>
      </c>
      <c r="B307" s="8" t="s">
        <v>331</v>
      </c>
      <c r="C307" s="15">
        <v>0</v>
      </c>
      <c r="D307" s="15">
        <v>0</v>
      </c>
      <c r="E307" s="15">
        <v>1</v>
      </c>
      <c r="F307" s="15"/>
      <c r="G307" s="15"/>
    </row>
    <row r="308" spans="1:7" x14ac:dyDescent="0.25">
      <c r="A308" s="11" t="s">
        <v>304</v>
      </c>
      <c r="B308" s="8" t="s">
        <v>331</v>
      </c>
      <c r="C308" s="15"/>
      <c r="D308" s="15"/>
      <c r="E308" s="15"/>
      <c r="F308" s="15"/>
      <c r="G308" s="15"/>
    </row>
    <row r="309" spans="1:7" x14ac:dyDescent="0.25">
      <c r="A309" s="10" t="s">
        <v>305</v>
      </c>
      <c r="B309" s="6" t="s">
        <v>331</v>
      </c>
      <c r="C309" s="17"/>
      <c r="D309" s="17"/>
      <c r="E309" s="17"/>
      <c r="F309" s="17"/>
      <c r="G309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B4A9C-391A-470C-8080-D538A183F09F}">
  <dimension ref="A2:R309"/>
  <sheetViews>
    <sheetView workbookViewId="0">
      <selection activeCell="T24" sqref="T24"/>
    </sheetView>
  </sheetViews>
  <sheetFormatPr defaultRowHeight="15" x14ac:dyDescent="0.25"/>
  <cols>
    <col min="1" max="2" width="15" customWidth="1"/>
    <col min="3" max="3" width="18" customWidth="1"/>
    <col min="4" max="4" width="17.85546875" customWidth="1"/>
    <col min="5" max="5" width="16.42578125" customWidth="1"/>
    <col min="6" max="6" width="18.7109375" customWidth="1"/>
    <col min="7" max="7" width="15.140625" customWidth="1"/>
    <col min="9" max="10" width="10.7109375" bestFit="1" customWidth="1"/>
    <col min="11" max="11" width="10.7109375" customWidth="1"/>
    <col min="12" max="12" width="13.7109375" customWidth="1"/>
    <col min="13" max="13" width="13.140625" bestFit="1" customWidth="1"/>
    <col min="14" max="14" width="26" bestFit="1" customWidth="1"/>
    <col min="15" max="15" width="29.7109375" bestFit="1" customWidth="1"/>
    <col min="16" max="16" width="16.140625" bestFit="1" customWidth="1"/>
    <col min="17" max="18" width="13.140625" bestFit="1" customWidth="1"/>
    <col min="19" max="19" width="26" bestFit="1" customWidth="1"/>
    <col min="20" max="20" width="29.7109375" bestFit="1" customWidth="1"/>
    <col min="21" max="21" width="16.140625" bestFit="1" customWidth="1"/>
    <col min="22" max="22" width="21.42578125" bestFit="1" customWidth="1"/>
    <col min="23" max="23" width="20.5703125" bestFit="1" customWidth="1"/>
  </cols>
  <sheetData>
    <row r="2" spans="1:18" x14ac:dyDescent="0.25">
      <c r="A2" s="1"/>
      <c r="B2" s="1"/>
      <c r="C2" s="23" t="s">
        <v>306</v>
      </c>
      <c r="D2" s="23"/>
      <c r="E2" s="23"/>
      <c r="F2" s="23"/>
      <c r="G2" s="23"/>
    </row>
    <row r="3" spans="1:18" x14ac:dyDescent="0.25">
      <c r="A3" s="2" t="s">
        <v>318</v>
      </c>
      <c r="B3" s="2" t="s">
        <v>312</v>
      </c>
      <c r="C3" s="3" t="s">
        <v>307</v>
      </c>
      <c r="D3" s="3" t="s">
        <v>308</v>
      </c>
      <c r="E3" s="3" t="s">
        <v>309</v>
      </c>
      <c r="F3" s="3" t="s">
        <v>310</v>
      </c>
      <c r="G3" s="3" t="s">
        <v>311</v>
      </c>
      <c r="I3" s="3" t="s">
        <v>316</v>
      </c>
      <c r="J3" s="3" t="s">
        <v>317</v>
      </c>
      <c r="K3" s="3" t="s">
        <v>312</v>
      </c>
      <c r="L3" s="3" t="s">
        <v>307</v>
      </c>
      <c r="M3" s="3" t="s">
        <v>308</v>
      </c>
      <c r="N3" s="3" t="s">
        <v>309</v>
      </c>
      <c r="O3" s="3" t="s">
        <v>310</v>
      </c>
      <c r="P3" s="3" t="s">
        <v>311</v>
      </c>
      <c r="Q3" s="3" t="s">
        <v>314</v>
      </c>
      <c r="R3" s="3" t="s">
        <v>315</v>
      </c>
    </row>
    <row r="4" spans="1:18" x14ac:dyDescent="0.25">
      <c r="A4" s="10">
        <v>44196</v>
      </c>
      <c r="B4" s="6" t="s">
        <v>313</v>
      </c>
      <c r="C4" s="7">
        <v>57</v>
      </c>
      <c r="D4" s="7">
        <v>14</v>
      </c>
      <c r="E4" s="7">
        <v>242</v>
      </c>
      <c r="F4" s="7">
        <v>84</v>
      </c>
      <c r="G4" s="7">
        <v>9</v>
      </c>
      <c r="I4" s="5">
        <v>44193</v>
      </c>
      <c r="J4" s="5">
        <v>44196</v>
      </c>
      <c r="K4" s="5" t="s">
        <v>313</v>
      </c>
      <c r="L4" s="4">
        <f>SUM(C4:C7)</f>
        <v>302</v>
      </c>
      <c r="M4" s="4">
        <f>SUM(D4:D7)</f>
        <v>53</v>
      </c>
      <c r="N4" s="4">
        <f>SUM(E4:E7)</f>
        <v>1613</v>
      </c>
      <c r="O4" s="4">
        <f>SUM(F4:F7)</f>
        <v>387</v>
      </c>
      <c r="P4" s="4">
        <f>SUM(G4:G7)</f>
        <v>48</v>
      </c>
      <c r="Q4" s="4">
        <f t="shared" ref="Q4:Q48" si="0">SUM(L4:M4)</f>
        <v>355</v>
      </c>
      <c r="R4" s="4">
        <f t="shared" ref="R4:R48" si="1">SUM(N4:P4)</f>
        <v>2048</v>
      </c>
    </row>
    <row r="5" spans="1:18" x14ac:dyDescent="0.25">
      <c r="A5" s="10">
        <v>44195</v>
      </c>
      <c r="B5" s="6" t="s">
        <v>313</v>
      </c>
      <c r="C5" s="7">
        <v>85</v>
      </c>
      <c r="D5" s="7">
        <v>14</v>
      </c>
      <c r="E5" s="7">
        <v>404</v>
      </c>
      <c r="F5" s="7">
        <v>124</v>
      </c>
      <c r="G5" s="7">
        <v>16</v>
      </c>
      <c r="I5" s="5">
        <v>44186</v>
      </c>
      <c r="J5" s="5">
        <v>44192</v>
      </c>
      <c r="K5" s="5" t="s">
        <v>313</v>
      </c>
      <c r="L5" s="4">
        <f>SUM(C8:C14)</f>
        <v>292</v>
      </c>
      <c r="M5" s="4">
        <f>SUM(D7:D13)</f>
        <v>54</v>
      </c>
      <c r="N5" s="4">
        <f>SUM(E7:E13)</f>
        <v>1615</v>
      </c>
      <c r="O5" s="4">
        <f>SUM(F7:F13)</f>
        <v>475</v>
      </c>
      <c r="P5" s="4">
        <f>SUM(G7:G13)</f>
        <v>48</v>
      </c>
      <c r="Q5" s="4">
        <f t="shared" si="0"/>
        <v>346</v>
      </c>
      <c r="R5" s="4">
        <f t="shared" si="1"/>
        <v>2138</v>
      </c>
    </row>
    <row r="6" spans="1:18" x14ac:dyDescent="0.25">
      <c r="A6" s="10" t="s">
        <v>2</v>
      </c>
      <c r="B6" s="6" t="s">
        <v>313</v>
      </c>
      <c r="C6" s="7">
        <v>78</v>
      </c>
      <c r="D6" s="7">
        <v>17</v>
      </c>
      <c r="E6" s="7">
        <v>317</v>
      </c>
      <c r="F6" s="7">
        <v>88</v>
      </c>
      <c r="G6" s="7">
        <v>15</v>
      </c>
      <c r="I6" s="5">
        <v>44179</v>
      </c>
      <c r="J6" s="5">
        <v>44185</v>
      </c>
      <c r="K6" s="5" t="s">
        <v>313</v>
      </c>
      <c r="L6" s="4">
        <f>SUM(C15:C21)</f>
        <v>337</v>
      </c>
      <c r="M6" s="4">
        <f>SUM(D15:D21)</f>
        <v>83</v>
      </c>
      <c r="N6" s="4">
        <f>SUM(E15:E21)</f>
        <v>2051</v>
      </c>
      <c r="O6" s="4">
        <f>SUM(F15:F21)</f>
        <v>614</v>
      </c>
      <c r="P6" s="4">
        <f>SUM(G15:G21)</f>
        <v>72</v>
      </c>
      <c r="Q6" s="4">
        <f t="shared" si="0"/>
        <v>420</v>
      </c>
      <c r="R6" s="4">
        <f t="shared" si="1"/>
        <v>2737</v>
      </c>
    </row>
    <row r="7" spans="1:18" x14ac:dyDescent="0.25">
      <c r="A7" s="10" t="s">
        <v>3</v>
      </c>
      <c r="B7" s="6" t="s">
        <v>313</v>
      </c>
      <c r="C7" s="7">
        <v>82</v>
      </c>
      <c r="D7" s="7">
        <v>8</v>
      </c>
      <c r="E7" s="7">
        <v>650</v>
      </c>
      <c r="F7" s="7">
        <v>91</v>
      </c>
      <c r="G7" s="7">
        <v>8</v>
      </c>
      <c r="I7" s="5">
        <v>44172</v>
      </c>
      <c r="J7" s="5">
        <v>44178</v>
      </c>
      <c r="K7" s="5" t="s">
        <v>313</v>
      </c>
      <c r="L7" s="4">
        <f>SUM(C22:C28)</f>
        <v>391</v>
      </c>
      <c r="M7" s="4">
        <f>SUM(D22:D28)</f>
        <v>117</v>
      </c>
      <c r="N7" s="4">
        <f>SUM(E22:E28)</f>
        <v>1766</v>
      </c>
      <c r="O7" s="4">
        <f>SUM(F22:F28)</f>
        <v>703</v>
      </c>
      <c r="P7" s="4">
        <f>SUM(G22:G28)</f>
        <v>86</v>
      </c>
      <c r="Q7" s="4">
        <f t="shared" si="0"/>
        <v>508</v>
      </c>
      <c r="R7" s="4">
        <f t="shared" si="1"/>
        <v>2555</v>
      </c>
    </row>
    <row r="8" spans="1:18" x14ac:dyDescent="0.25">
      <c r="A8" s="11" t="s">
        <v>4</v>
      </c>
      <c r="B8" s="8" t="s">
        <v>313</v>
      </c>
      <c r="C8" s="9">
        <v>34</v>
      </c>
      <c r="D8" s="9">
        <v>5</v>
      </c>
      <c r="E8" s="9">
        <v>88</v>
      </c>
      <c r="F8" s="9">
        <v>66</v>
      </c>
      <c r="G8" s="9">
        <v>1</v>
      </c>
      <c r="I8" s="5">
        <v>44165</v>
      </c>
      <c r="J8" s="5">
        <v>44171</v>
      </c>
      <c r="K8" s="5" t="s">
        <v>313</v>
      </c>
      <c r="L8" s="4">
        <f>SUM(C29:C35)</f>
        <v>432</v>
      </c>
      <c r="M8" s="4">
        <f>SUM(D29:D35)</f>
        <v>139</v>
      </c>
      <c r="N8" s="4">
        <f>SUM(E29:E35)</f>
        <v>2063</v>
      </c>
      <c r="O8" s="4">
        <f>SUM(F29:F35)</f>
        <v>722</v>
      </c>
      <c r="P8" s="4">
        <f>SUM(G29:G35)</f>
        <v>53</v>
      </c>
      <c r="Q8" s="4">
        <f t="shared" si="0"/>
        <v>571</v>
      </c>
      <c r="R8" s="4">
        <f t="shared" si="1"/>
        <v>2838</v>
      </c>
    </row>
    <row r="9" spans="1:18" x14ac:dyDescent="0.25">
      <c r="A9" s="11" t="s">
        <v>5</v>
      </c>
      <c r="B9" s="8" t="s">
        <v>313</v>
      </c>
      <c r="C9" s="9">
        <v>37</v>
      </c>
      <c r="D9" s="9">
        <v>8</v>
      </c>
      <c r="E9" s="9">
        <v>89</v>
      </c>
      <c r="F9" s="9">
        <v>40</v>
      </c>
      <c r="G9" s="9">
        <v>5</v>
      </c>
      <c r="I9" s="5">
        <v>44158</v>
      </c>
      <c r="J9" s="5">
        <v>44164</v>
      </c>
      <c r="K9" s="5" t="s">
        <v>313</v>
      </c>
      <c r="L9" s="4">
        <f>SUM(C36:C42)</f>
        <v>409</v>
      </c>
      <c r="M9" s="4">
        <f>SUM(D36:D42)</f>
        <v>83</v>
      </c>
      <c r="N9" s="4">
        <f>SUM(E36:E42)</f>
        <v>1679</v>
      </c>
      <c r="O9" s="4">
        <f>SUM(F36:F42)</f>
        <v>552</v>
      </c>
      <c r="P9" s="4">
        <f>SUM(G36:G42)</f>
        <v>48</v>
      </c>
      <c r="Q9" s="4">
        <f t="shared" si="0"/>
        <v>492</v>
      </c>
      <c r="R9" s="4">
        <f t="shared" si="1"/>
        <v>2279</v>
      </c>
    </row>
    <row r="10" spans="1:18" x14ac:dyDescent="0.25">
      <c r="A10" s="11" t="s">
        <v>6</v>
      </c>
      <c r="B10" s="8" t="s">
        <v>313</v>
      </c>
      <c r="C10" s="9">
        <v>16</v>
      </c>
      <c r="D10" s="9">
        <v>2</v>
      </c>
      <c r="E10" s="9">
        <v>53</v>
      </c>
      <c r="F10" s="9">
        <v>40</v>
      </c>
      <c r="G10" s="9">
        <v>2</v>
      </c>
      <c r="I10" s="5">
        <v>44151</v>
      </c>
      <c r="J10" s="5">
        <v>44157</v>
      </c>
      <c r="K10" s="5" t="s">
        <v>313</v>
      </c>
      <c r="L10" s="4">
        <f>SUM(C43:C49)</f>
        <v>525</v>
      </c>
      <c r="M10" s="4">
        <f>SUM(D43:D49)</f>
        <v>116</v>
      </c>
      <c r="N10" s="4">
        <f>SUM(E43:E49)</f>
        <v>2353</v>
      </c>
      <c r="O10" s="4">
        <f>SUM(F43:F49)</f>
        <v>603</v>
      </c>
      <c r="P10" s="4">
        <f>SUM(G43:G49)</f>
        <v>51</v>
      </c>
      <c r="Q10" s="4">
        <f t="shared" si="0"/>
        <v>641</v>
      </c>
      <c r="R10" s="4">
        <f t="shared" si="1"/>
        <v>3007</v>
      </c>
    </row>
    <row r="11" spans="1:18" x14ac:dyDescent="0.25">
      <c r="A11" s="11" t="s">
        <v>7</v>
      </c>
      <c r="B11" s="8" t="s">
        <v>313</v>
      </c>
      <c r="C11" s="9">
        <v>27</v>
      </c>
      <c r="D11" s="9">
        <v>5</v>
      </c>
      <c r="E11" s="9">
        <v>138</v>
      </c>
      <c r="F11" s="9">
        <v>40</v>
      </c>
      <c r="G11" s="9">
        <v>5</v>
      </c>
      <c r="I11" s="5">
        <v>44144</v>
      </c>
      <c r="J11" s="5">
        <v>44150</v>
      </c>
      <c r="K11" s="5" t="s">
        <v>313</v>
      </c>
      <c r="L11" s="4">
        <f>SUM(C50:C56)</f>
        <v>541</v>
      </c>
      <c r="M11" s="4">
        <f>SUM(D50:D56)</f>
        <v>68</v>
      </c>
      <c r="N11" s="4">
        <f>SUM(E50:E56)</f>
        <v>2124</v>
      </c>
      <c r="O11" s="4">
        <f>SUM(F50:F56)</f>
        <v>469</v>
      </c>
      <c r="P11" s="4">
        <f>SUM(G50:G56)</f>
        <v>52</v>
      </c>
      <c r="Q11" s="4">
        <f t="shared" si="0"/>
        <v>609</v>
      </c>
      <c r="R11" s="4">
        <f t="shared" si="1"/>
        <v>2645</v>
      </c>
    </row>
    <row r="12" spans="1:18" x14ac:dyDescent="0.25">
      <c r="A12" s="11" t="s">
        <v>8</v>
      </c>
      <c r="B12" s="8" t="s">
        <v>313</v>
      </c>
      <c r="C12" s="9">
        <v>44</v>
      </c>
      <c r="D12" s="9">
        <v>16</v>
      </c>
      <c r="E12" s="9">
        <v>370</v>
      </c>
      <c r="F12" s="9">
        <v>127</v>
      </c>
      <c r="G12" s="9">
        <v>19</v>
      </c>
      <c r="I12" s="5">
        <v>44137</v>
      </c>
      <c r="J12" s="5">
        <v>44143</v>
      </c>
      <c r="K12" s="5" t="s">
        <v>313</v>
      </c>
      <c r="L12" s="4">
        <f>SUM(C57:C63)</f>
        <v>532</v>
      </c>
      <c r="M12" s="4">
        <f>SUM(D57:D63)</f>
        <v>62</v>
      </c>
      <c r="N12" s="4">
        <f>SUM(E57:E63)</f>
        <v>2086</v>
      </c>
      <c r="O12" s="4">
        <f>SUM(F57:F63)</f>
        <v>488</v>
      </c>
      <c r="P12" s="4">
        <f>SUM(G57:G63)</f>
        <v>54</v>
      </c>
      <c r="Q12" s="4">
        <f t="shared" si="0"/>
        <v>594</v>
      </c>
      <c r="R12" s="4">
        <f t="shared" si="1"/>
        <v>2628</v>
      </c>
    </row>
    <row r="13" spans="1:18" x14ac:dyDescent="0.25">
      <c r="A13" s="11" t="s">
        <v>9</v>
      </c>
      <c r="B13" s="8" t="s">
        <v>313</v>
      </c>
      <c r="C13" s="9">
        <v>59</v>
      </c>
      <c r="D13" s="9">
        <v>10</v>
      </c>
      <c r="E13" s="9">
        <v>227</v>
      </c>
      <c r="F13" s="9">
        <v>71</v>
      </c>
      <c r="G13" s="9">
        <v>8</v>
      </c>
      <c r="I13" s="5">
        <v>44130</v>
      </c>
      <c r="J13" s="5">
        <v>44136</v>
      </c>
      <c r="K13" s="5" t="s">
        <v>313</v>
      </c>
      <c r="L13" s="4">
        <f>SUM(C64:C70)</f>
        <v>368</v>
      </c>
      <c r="M13" s="4">
        <f>SUM(D64:D70)</f>
        <v>28</v>
      </c>
      <c r="N13" s="4">
        <f>SUM(E64:E70)</f>
        <v>1813</v>
      </c>
      <c r="O13" s="4">
        <f>SUM(F64:F70)</f>
        <v>297</v>
      </c>
      <c r="P13" s="4">
        <f>SUM(G64:G70)</f>
        <v>36</v>
      </c>
      <c r="Q13" s="4">
        <f t="shared" si="0"/>
        <v>396</v>
      </c>
      <c r="R13" s="4">
        <f t="shared" si="1"/>
        <v>2146</v>
      </c>
    </row>
    <row r="14" spans="1:18" x14ac:dyDescent="0.25">
      <c r="A14" s="11" t="s">
        <v>10</v>
      </c>
      <c r="B14" s="8" t="s">
        <v>313</v>
      </c>
      <c r="C14" s="9">
        <v>75</v>
      </c>
      <c r="D14" s="9">
        <v>13</v>
      </c>
      <c r="E14" s="9">
        <v>563</v>
      </c>
      <c r="F14" s="9">
        <v>93</v>
      </c>
      <c r="G14" s="9">
        <v>21</v>
      </c>
      <c r="I14" s="5">
        <v>44123</v>
      </c>
      <c r="J14" s="5">
        <v>44129</v>
      </c>
      <c r="K14" s="5" t="s">
        <v>313</v>
      </c>
      <c r="L14" s="4">
        <f>SUM(C71:C77)</f>
        <v>315</v>
      </c>
      <c r="M14" s="4">
        <f>SUM(D71:D77)</f>
        <v>22</v>
      </c>
      <c r="N14" s="4">
        <f>SUM(E71:E77)</f>
        <v>1930</v>
      </c>
      <c r="O14" s="4">
        <f>SUM(F71:F77)</f>
        <v>172</v>
      </c>
      <c r="P14" s="4">
        <f>SUM(G71:G77)</f>
        <v>37</v>
      </c>
      <c r="Q14" s="4">
        <f t="shared" si="0"/>
        <v>337</v>
      </c>
      <c r="R14" s="4">
        <f t="shared" si="1"/>
        <v>2139</v>
      </c>
    </row>
    <row r="15" spans="1:18" x14ac:dyDescent="0.25">
      <c r="A15" s="10" t="s">
        <v>11</v>
      </c>
      <c r="B15" s="6" t="s">
        <v>313</v>
      </c>
      <c r="C15" s="7">
        <v>25</v>
      </c>
      <c r="D15" s="7">
        <v>2</v>
      </c>
      <c r="E15" s="7">
        <v>92</v>
      </c>
      <c r="F15" s="7">
        <v>82</v>
      </c>
      <c r="G15" s="7">
        <v>4</v>
      </c>
      <c r="I15" s="5">
        <v>44116</v>
      </c>
      <c r="J15" s="5">
        <v>44122</v>
      </c>
      <c r="K15" s="5" t="s">
        <v>313</v>
      </c>
      <c r="L15" s="4">
        <f>SUM(C78:C84)</f>
        <v>257</v>
      </c>
      <c r="M15" s="4">
        <f>SUM(D78:D84)</f>
        <v>15</v>
      </c>
      <c r="N15" s="4">
        <f>SUM(E78:E84)</f>
        <v>1902</v>
      </c>
      <c r="O15" s="4">
        <f>SUM(F78:F84)</f>
        <v>94</v>
      </c>
      <c r="P15" s="4">
        <f>SUM(G78:G84)</f>
        <v>51</v>
      </c>
      <c r="Q15" s="4">
        <f t="shared" si="0"/>
        <v>272</v>
      </c>
      <c r="R15" s="4">
        <f t="shared" si="1"/>
        <v>2047</v>
      </c>
    </row>
    <row r="16" spans="1:18" x14ac:dyDescent="0.25">
      <c r="A16" s="10" t="s">
        <v>12</v>
      </c>
      <c r="B16" s="6" t="s">
        <v>313</v>
      </c>
      <c r="C16" s="7">
        <v>26</v>
      </c>
      <c r="D16" s="7">
        <v>0</v>
      </c>
      <c r="E16" s="7">
        <v>104</v>
      </c>
      <c r="F16" s="7">
        <v>24</v>
      </c>
      <c r="G16" s="7">
        <v>2</v>
      </c>
      <c r="I16" s="5">
        <v>44109</v>
      </c>
      <c r="J16" s="5">
        <v>44115</v>
      </c>
      <c r="K16" s="5" t="s">
        <v>313</v>
      </c>
      <c r="L16" s="4">
        <f>SUM(C85:C91)</f>
        <v>224</v>
      </c>
      <c r="M16" s="4">
        <f>SUM(D85:D91)</f>
        <v>9</v>
      </c>
      <c r="N16" s="4">
        <f>SUM(E85:E91)</f>
        <v>1690</v>
      </c>
      <c r="O16" s="4">
        <f>SUM(F85:F91)</f>
        <v>165</v>
      </c>
      <c r="P16" s="4">
        <f>SUM(G85:G91)</f>
        <v>30</v>
      </c>
      <c r="Q16" s="4">
        <f t="shared" si="0"/>
        <v>233</v>
      </c>
      <c r="R16" s="4">
        <f t="shared" si="1"/>
        <v>1885</v>
      </c>
    </row>
    <row r="17" spans="1:18" x14ac:dyDescent="0.25">
      <c r="A17" s="10" t="s">
        <v>13</v>
      </c>
      <c r="B17" s="6" t="s">
        <v>313</v>
      </c>
      <c r="C17" s="7">
        <v>56</v>
      </c>
      <c r="D17" s="7">
        <v>12</v>
      </c>
      <c r="E17" s="7">
        <v>330</v>
      </c>
      <c r="F17" s="7">
        <v>56</v>
      </c>
      <c r="G17" s="7">
        <v>16</v>
      </c>
      <c r="I17" s="5">
        <v>44102</v>
      </c>
      <c r="J17" s="5">
        <v>44108</v>
      </c>
      <c r="K17" s="5" t="s">
        <v>313</v>
      </c>
      <c r="L17" s="4">
        <f>SUM(C92:C98)</f>
        <v>139</v>
      </c>
      <c r="M17" s="4">
        <f>SUM(D92:D98)</f>
        <v>8</v>
      </c>
      <c r="N17" s="4">
        <f>SUM(E92:E98)</f>
        <v>1400</v>
      </c>
      <c r="O17" s="4">
        <f>SUM(F92:F98)</f>
        <v>44</v>
      </c>
      <c r="P17" s="4">
        <f>SUM(G92:G98)</f>
        <v>27</v>
      </c>
      <c r="Q17" s="4">
        <f t="shared" si="0"/>
        <v>147</v>
      </c>
      <c r="R17" s="4">
        <f t="shared" si="1"/>
        <v>1471</v>
      </c>
    </row>
    <row r="18" spans="1:18" x14ac:dyDescent="0.25">
      <c r="A18" s="10" t="s">
        <v>14</v>
      </c>
      <c r="B18" s="6" t="s">
        <v>313</v>
      </c>
      <c r="C18" s="7">
        <v>59</v>
      </c>
      <c r="D18" s="7">
        <v>13</v>
      </c>
      <c r="E18" s="7">
        <v>286</v>
      </c>
      <c r="F18" s="7">
        <v>115</v>
      </c>
      <c r="G18" s="7">
        <v>11</v>
      </c>
      <c r="I18" s="5">
        <v>44095</v>
      </c>
      <c r="J18" s="5">
        <v>44101</v>
      </c>
      <c r="K18" s="5" t="s">
        <v>313</v>
      </c>
      <c r="L18" s="4">
        <f>SUM(C99:C105)</f>
        <v>224</v>
      </c>
      <c r="M18" s="4">
        <f>SUM(D99:D105)</f>
        <v>12</v>
      </c>
      <c r="N18" s="4">
        <f>SUM(E99:E105)</f>
        <v>1470</v>
      </c>
      <c r="O18" s="4">
        <f>SUM(F99:F105)</f>
        <v>38</v>
      </c>
      <c r="P18" s="4">
        <f>SUM(G99:G105)</f>
        <v>28</v>
      </c>
      <c r="Q18" s="4">
        <f t="shared" si="0"/>
        <v>236</v>
      </c>
      <c r="R18" s="4">
        <f t="shared" si="1"/>
        <v>1536</v>
      </c>
    </row>
    <row r="19" spans="1:18" x14ac:dyDescent="0.25">
      <c r="A19" s="10" t="s">
        <v>15</v>
      </c>
      <c r="B19" s="6" t="s">
        <v>313</v>
      </c>
      <c r="C19" s="7">
        <v>60</v>
      </c>
      <c r="D19" s="7">
        <v>16</v>
      </c>
      <c r="E19" s="7">
        <v>330</v>
      </c>
      <c r="F19" s="7">
        <v>133</v>
      </c>
      <c r="G19" s="7">
        <v>11</v>
      </c>
      <c r="I19" s="5">
        <v>44088</v>
      </c>
      <c r="J19" s="5">
        <v>44094</v>
      </c>
      <c r="K19" s="5" t="s">
        <v>313</v>
      </c>
      <c r="L19" s="4">
        <f>SUM(C106:C112)</f>
        <v>202</v>
      </c>
      <c r="M19" s="4">
        <f>SUM(D106:D112)</f>
        <v>7</v>
      </c>
      <c r="N19" s="4">
        <f>SUM(E106:E112)</f>
        <v>1563</v>
      </c>
      <c r="O19" s="4">
        <f>SUM(F106:F112)</f>
        <v>14</v>
      </c>
      <c r="P19" s="4">
        <f>SUM(G106:G112)</f>
        <v>27</v>
      </c>
      <c r="Q19" s="4">
        <f t="shared" si="0"/>
        <v>209</v>
      </c>
      <c r="R19" s="4">
        <f t="shared" si="1"/>
        <v>1604</v>
      </c>
    </row>
    <row r="20" spans="1:18" x14ac:dyDescent="0.25">
      <c r="A20" s="10" t="s">
        <v>16</v>
      </c>
      <c r="B20" s="6" t="s">
        <v>313</v>
      </c>
      <c r="C20" s="7">
        <v>42</v>
      </c>
      <c r="D20" s="7">
        <v>16</v>
      </c>
      <c r="E20" s="7">
        <v>277</v>
      </c>
      <c r="F20" s="7">
        <v>68</v>
      </c>
      <c r="G20" s="7">
        <v>14</v>
      </c>
      <c r="I20" s="5">
        <v>44081</v>
      </c>
      <c r="J20" s="5">
        <v>44087</v>
      </c>
      <c r="K20" s="5" t="s">
        <v>313</v>
      </c>
      <c r="L20" s="4">
        <f>SUM(C113:C119)</f>
        <v>180</v>
      </c>
      <c r="M20" s="4">
        <f>SUM(D113:D119)</f>
        <v>4</v>
      </c>
      <c r="N20" s="4">
        <f>SUM(E113:E119)</f>
        <v>1347</v>
      </c>
      <c r="O20" s="4">
        <f>SUM(F113:F119)</f>
        <v>15</v>
      </c>
      <c r="P20" s="4">
        <f>SUM(G113:G119)</f>
        <v>19</v>
      </c>
      <c r="Q20" s="4">
        <f t="shared" si="0"/>
        <v>184</v>
      </c>
      <c r="R20" s="4">
        <f t="shared" si="1"/>
        <v>1381</v>
      </c>
    </row>
    <row r="21" spans="1:18" x14ac:dyDescent="0.25">
      <c r="A21" s="10" t="s">
        <v>17</v>
      </c>
      <c r="B21" s="6" t="s">
        <v>313</v>
      </c>
      <c r="C21" s="7">
        <v>69</v>
      </c>
      <c r="D21" s="7">
        <v>24</v>
      </c>
      <c r="E21" s="7">
        <v>632</v>
      </c>
      <c r="F21" s="7">
        <v>136</v>
      </c>
      <c r="G21" s="7">
        <v>14</v>
      </c>
      <c r="I21" s="5">
        <v>44074</v>
      </c>
      <c r="J21" s="5">
        <v>44080</v>
      </c>
      <c r="K21" s="5" t="s">
        <v>313</v>
      </c>
      <c r="L21" s="4">
        <f>SUM(C120:C126)</f>
        <v>158</v>
      </c>
      <c r="M21" s="4">
        <f>SUM(D120:D126)</f>
        <v>5</v>
      </c>
      <c r="N21" s="4">
        <f>SUM(E120:E126)</f>
        <v>1229</v>
      </c>
      <c r="O21" s="4">
        <f>SUM(F120:F126)</f>
        <v>13</v>
      </c>
      <c r="P21" s="4">
        <f>SUM(G120:G126)</f>
        <v>13</v>
      </c>
      <c r="Q21" s="4">
        <f t="shared" si="0"/>
        <v>163</v>
      </c>
      <c r="R21" s="4">
        <f t="shared" si="1"/>
        <v>1255</v>
      </c>
    </row>
    <row r="22" spans="1:18" x14ac:dyDescent="0.25">
      <c r="A22" s="11" t="s">
        <v>18</v>
      </c>
      <c r="B22" s="8" t="s">
        <v>313</v>
      </c>
      <c r="C22" s="9">
        <v>27</v>
      </c>
      <c r="D22" s="9">
        <v>9</v>
      </c>
      <c r="E22" s="9">
        <v>105</v>
      </c>
      <c r="F22" s="9">
        <v>105</v>
      </c>
      <c r="G22" s="9">
        <v>4</v>
      </c>
      <c r="I22" s="5">
        <v>44067</v>
      </c>
      <c r="J22" s="5">
        <v>44073</v>
      </c>
      <c r="K22" s="5" t="s">
        <v>313</v>
      </c>
      <c r="L22" s="4">
        <f>SUM(C127:C133)</f>
        <v>149</v>
      </c>
      <c r="M22" s="4">
        <f>SUM(D127:D133)</f>
        <v>4</v>
      </c>
      <c r="N22" s="4">
        <f>SUM(E127:E133)</f>
        <v>1232</v>
      </c>
      <c r="O22" s="4">
        <f>SUM(F127:F133)</f>
        <v>16</v>
      </c>
      <c r="P22" s="4">
        <f>SUM(G127:G133)</f>
        <v>14</v>
      </c>
      <c r="Q22" s="4">
        <f t="shared" si="0"/>
        <v>153</v>
      </c>
      <c r="R22" s="4">
        <f t="shared" si="1"/>
        <v>1262</v>
      </c>
    </row>
    <row r="23" spans="1:18" x14ac:dyDescent="0.25">
      <c r="A23" s="11" t="s">
        <v>19</v>
      </c>
      <c r="B23" s="8" t="s">
        <v>313</v>
      </c>
      <c r="C23" s="9">
        <v>25</v>
      </c>
      <c r="D23" s="9">
        <v>2</v>
      </c>
      <c r="E23" s="9">
        <v>85</v>
      </c>
      <c r="F23" s="9">
        <v>20</v>
      </c>
      <c r="G23" s="9">
        <v>1</v>
      </c>
      <c r="I23" s="5">
        <v>44060</v>
      </c>
      <c r="J23" s="5">
        <v>44066</v>
      </c>
      <c r="K23" s="5" t="s">
        <v>313</v>
      </c>
      <c r="L23" s="4">
        <f>SUM(C134:C140)</f>
        <v>116</v>
      </c>
      <c r="M23" s="4">
        <f>SUM(D134:D140)</f>
        <v>4</v>
      </c>
      <c r="N23" s="4">
        <f>SUM(E134:E140)</f>
        <v>1089</v>
      </c>
      <c r="O23" s="4">
        <f>SUM(F134:F140)</f>
        <v>10</v>
      </c>
      <c r="P23" s="4">
        <f>SUM(G134:G140)</f>
        <v>6</v>
      </c>
      <c r="Q23" s="4">
        <f t="shared" si="0"/>
        <v>120</v>
      </c>
      <c r="R23" s="4">
        <f t="shared" si="1"/>
        <v>1105</v>
      </c>
    </row>
    <row r="24" spans="1:18" x14ac:dyDescent="0.25">
      <c r="A24" s="11" t="s">
        <v>20</v>
      </c>
      <c r="B24" s="8" t="s">
        <v>313</v>
      </c>
      <c r="C24" s="9">
        <v>57</v>
      </c>
      <c r="D24" s="9">
        <v>17</v>
      </c>
      <c r="E24" s="9">
        <v>311</v>
      </c>
      <c r="F24" s="9">
        <v>62</v>
      </c>
      <c r="G24" s="9">
        <v>12</v>
      </c>
      <c r="I24" s="5">
        <v>44053</v>
      </c>
      <c r="J24" s="5">
        <v>44059</v>
      </c>
      <c r="K24" s="5" t="s">
        <v>313</v>
      </c>
      <c r="L24" s="4">
        <f>SUM(C141:C147)</f>
        <v>118</v>
      </c>
      <c r="M24" s="4">
        <f>SUM(D141:D147)</f>
        <v>5</v>
      </c>
      <c r="N24" s="18">
        <f>SUM(E141:E147)</f>
        <v>1142</v>
      </c>
      <c r="O24" s="4">
        <f>SUM(F141:F147)</f>
        <v>8</v>
      </c>
      <c r="P24" s="19">
        <f>SUM(G141:G147)</f>
        <v>5</v>
      </c>
      <c r="Q24" s="4">
        <f t="shared" si="0"/>
        <v>123</v>
      </c>
      <c r="R24" s="4">
        <f t="shared" si="1"/>
        <v>1155</v>
      </c>
    </row>
    <row r="25" spans="1:18" x14ac:dyDescent="0.25">
      <c r="A25" s="11" t="s">
        <v>21</v>
      </c>
      <c r="B25" s="8" t="s">
        <v>313</v>
      </c>
      <c r="C25" s="9">
        <v>63</v>
      </c>
      <c r="D25" s="9">
        <v>26</v>
      </c>
      <c r="E25" s="9">
        <v>307</v>
      </c>
      <c r="F25" s="9">
        <v>105</v>
      </c>
      <c r="G25" s="9">
        <v>18</v>
      </c>
      <c r="I25" s="5">
        <v>44046</v>
      </c>
      <c r="J25" s="5">
        <v>44052</v>
      </c>
      <c r="K25" s="5" t="s">
        <v>313</v>
      </c>
      <c r="L25" s="4">
        <f>SUM(C148:C154)</f>
        <v>101</v>
      </c>
      <c r="M25" s="4">
        <f>SUM(D148:D154)</f>
        <v>2</v>
      </c>
      <c r="N25" s="4">
        <f>SUM(E148:E154)</f>
        <v>911</v>
      </c>
      <c r="O25" s="4">
        <f>SUM(F148:F154)</f>
        <v>6</v>
      </c>
      <c r="P25" s="4">
        <f>SUM(G148:G154)</f>
        <v>19</v>
      </c>
      <c r="Q25" s="4">
        <f t="shared" si="0"/>
        <v>103</v>
      </c>
      <c r="R25" s="4">
        <f t="shared" si="1"/>
        <v>936</v>
      </c>
    </row>
    <row r="26" spans="1:18" x14ac:dyDescent="0.25">
      <c r="A26" s="11" t="s">
        <v>22</v>
      </c>
      <c r="B26" s="8" t="s">
        <v>313</v>
      </c>
      <c r="C26" s="9">
        <v>53</v>
      </c>
      <c r="D26" s="9">
        <v>18</v>
      </c>
      <c r="E26" s="9">
        <v>275</v>
      </c>
      <c r="F26" s="9">
        <v>185</v>
      </c>
      <c r="G26" s="9">
        <v>18</v>
      </c>
      <c r="I26" s="5">
        <v>44039</v>
      </c>
      <c r="J26" s="5">
        <v>44045</v>
      </c>
      <c r="K26" s="5" t="s">
        <v>313</v>
      </c>
      <c r="L26" s="4">
        <f>SUM(C155:C161)</f>
        <v>74</v>
      </c>
      <c r="M26" s="4">
        <f>SUM(D155:D161)</f>
        <v>3</v>
      </c>
      <c r="N26" s="4">
        <f>SUM(E155:E161)</f>
        <v>642</v>
      </c>
      <c r="O26" s="4">
        <f>SUM(F155:F161)</f>
        <v>8</v>
      </c>
      <c r="P26" s="4">
        <f>SUM(G155:G161)</f>
        <v>6</v>
      </c>
      <c r="Q26" s="4">
        <f t="shared" si="0"/>
        <v>77</v>
      </c>
      <c r="R26" s="4">
        <f t="shared" si="1"/>
        <v>656</v>
      </c>
    </row>
    <row r="27" spans="1:18" x14ac:dyDescent="0.25">
      <c r="A27" s="11" t="s">
        <v>23</v>
      </c>
      <c r="B27" s="8" t="s">
        <v>313</v>
      </c>
      <c r="C27" s="9">
        <v>71</v>
      </c>
      <c r="D27" s="9">
        <v>24</v>
      </c>
      <c r="E27" s="9">
        <v>297</v>
      </c>
      <c r="F27" s="9">
        <v>103</v>
      </c>
      <c r="G27" s="9">
        <v>17</v>
      </c>
      <c r="I27" s="5">
        <v>44032</v>
      </c>
      <c r="J27" s="5">
        <v>44038</v>
      </c>
      <c r="K27" s="5" t="s">
        <v>313</v>
      </c>
      <c r="L27" s="4">
        <f>SUM(C162:C168)</f>
        <v>70</v>
      </c>
      <c r="M27" s="4">
        <f>SUM(D162:D168)</f>
        <v>0</v>
      </c>
      <c r="N27" s="4">
        <f>SUM(E162:E168)</f>
        <v>798</v>
      </c>
      <c r="O27" s="4">
        <f>SUM(F162:F168)</f>
        <v>9</v>
      </c>
      <c r="P27" s="4">
        <f>SUM(G162:G168)</f>
        <v>8</v>
      </c>
      <c r="Q27" s="4">
        <f t="shared" si="0"/>
        <v>70</v>
      </c>
      <c r="R27" s="4">
        <f t="shared" si="1"/>
        <v>815</v>
      </c>
    </row>
    <row r="28" spans="1:18" x14ac:dyDescent="0.25">
      <c r="A28" s="11" t="s">
        <v>24</v>
      </c>
      <c r="B28" s="8" t="s">
        <v>313</v>
      </c>
      <c r="C28" s="9">
        <v>95</v>
      </c>
      <c r="D28" s="9">
        <v>21</v>
      </c>
      <c r="E28" s="9">
        <v>386</v>
      </c>
      <c r="F28" s="9">
        <v>123</v>
      </c>
      <c r="G28" s="9">
        <v>16</v>
      </c>
      <c r="I28" s="5">
        <v>44025</v>
      </c>
      <c r="J28" s="5">
        <v>44031</v>
      </c>
      <c r="K28" s="5" t="s">
        <v>313</v>
      </c>
      <c r="L28" s="4">
        <f>SUM(C169:C175)</f>
        <v>73</v>
      </c>
      <c r="M28" s="4">
        <f>SUM(D169:D175)</f>
        <v>2</v>
      </c>
      <c r="N28" s="4">
        <f>SUM(E169:E175)</f>
        <v>533</v>
      </c>
      <c r="O28" s="4">
        <f>SUM(F169:F175)</f>
        <v>7</v>
      </c>
      <c r="P28" s="4">
        <f>SUM(G169:G175)</f>
        <v>14</v>
      </c>
      <c r="Q28" s="4">
        <f t="shared" si="0"/>
        <v>75</v>
      </c>
      <c r="R28" s="4">
        <f t="shared" si="1"/>
        <v>554</v>
      </c>
    </row>
    <row r="29" spans="1:18" x14ac:dyDescent="0.25">
      <c r="A29" s="10" t="s">
        <v>25</v>
      </c>
      <c r="B29" s="6" t="s">
        <v>313</v>
      </c>
      <c r="C29" s="7">
        <v>24</v>
      </c>
      <c r="D29" s="7">
        <v>8</v>
      </c>
      <c r="E29" s="7">
        <v>83</v>
      </c>
      <c r="F29" s="7">
        <v>147</v>
      </c>
      <c r="G29" s="7">
        <v>4</v>
      </c>
      <c r="I29" s="5">
        <v>44018</v>
      </c>
      <c r="J29" s="5">
        <v>44024</v>
      </c>
      <c r="K29" s="5" t="s">
        <v>313</v>
      </c>
      <c r="L29" s="4">
        <f>SUM(C176:C182)</f>
        <v>87</v>
      </c>
      <c r="M29" s="4">
        <f>SUM(D176:D182)</f>
        <v>2</v>
      </c>
      <c r="N29" s="4">
        <f>SUM(E176:E182)</f>
        <v>622</v>
      </c>
      <c r="O29" s="4">
        <f>SUM(F176:F182)</f>
        <v>6</v>
      </c>
      <c r="P29" s="4">
        <f>SUM(G176:G182)</f>
        <v>12</v>
      </c>
      <c r="Q29" s="4">
        <f t="shared" si="0"/>
        <v>89</v>
      </c>
      <c r="R29" s="4">
        <f t="shared" si="1"/>
        <v>640</v>
      </c>
    </row>
    <row r="30" spans="1:18" x14ac:dyDescent="0.25">
      <c r="A30" s="10" t="s">
        <v>26</v>
      </c>
      <c r="B30" s="6" t="s">
        <v>313</v>
      </c>
      <c r="C30" s="7">
        <v>29</v>
      </c>
      <c r="D30" s="7">
        <v>9</v>
      </c>
      <c r="E30" s="7">
        <v>84</v>
      </c>
      <c r="F30" s="7">
        <v>33</v>
      </c>
      <c r="G30" s="7">
        <v>5</v>
      </c>
      <c r="I30" s="5">
        <v>44011</v>
      </c>
      <c r="J30" s="5">
        <v>44017</v>
      </c>
      <c r="K30" s="5" t="s">
        <v>313</v>
      </c>
      <c r="L30" s="4">
        <f>SUM(C183:C189)</f>
        <v>32</v>
      </c>
      <c r="M30" s="4">
        <f>SUM(D183:D189)</f>
        <v>0</v>
      </c>
      <c r="N30" s="19">
        <f>SUM(E183:E189)</f>
        <v>405</v>
      </c>
      <c r="O30" s="4">
        <f>SUM(F183:F189)</f>
        <v>1</v>
      </c>
      <c r="P30" s="4">
        <f>SUM(G183:G189)</f>
        <v>15</v>
      </c>
      <c r="Q30" s="4">
        <f t="shared" si="0"/>
        <v>32</v>
      </c>
      <c r="R30" s="4">
        <f t="shared" si="1"/>
        <v>421</v>
      </c>
    </row>
    <row r="31" spans="1:18" x14ac:dyDescent="0.25">
      <c r="A31" s="10" t="s">
        <v>27</v>
      </c>
      <c r="B31" s="6" t="s">
        <v>313</v>
      </c>
      <c r="C31" s="7">
        <v>70</v>
      </c>
      <c r="D31" s="7">
        <v>12</v>
      </c>
      <c r="E31" s="7">
        <v>381</v>
      </c>
      <c r="F31" s="7">
        <v>72</v>
      </c>
      <c r="G31" s="7">
        <v>15</v>
      </c>
      <c r="I31" s="5">
        <v>44004</v>
      </c>
      <c r="J31" s="5">
        <v>44010</v>
      </c>
      <c r="K31" s="5" t="s">
        <v>313</v>
      </c>
      <c r="L31" s="4">
        <f>SUM(C190:C196)</f>
        <v>18</v>
      </c>
      <c r="M31" s="4">
        <f>SUM(D190:D196)</f>
        <v>0</v>
      </c>
      <c r="N31" s="4">
        <f>SUM(E190:E196)</f>
        <v>277</v>
      </c>
      <c r="O31" s="4">
        <f>SUM(F190:F196)</f>
        <v>2</v>
      </c>
      <c r="P31" s="4">
        <f>SUM(G190:G196)</f>
        <v>13</v>
      </c>
      <c r="Q31" s="4">
        <f t="shared" si="0"/>
        <v>18</v>
      </c>
      <c r="R31" s="4">
        <f t="shared" si="1"/>
        <v>292</v>
      </c>
    </row>
    <row r="32" spans="1:18" x14ac:dyDescent="0.25">
      <c r="A32" s="10" t="s">
        <v>28</v>
      </c>
      <c r="B32" s="6" t="s">
        <v>313</v>
      </c>
      <c r="C32" s="7">
        <v>63</v>
      </c>
      <c r="D32" s="7">
        <v>22</v>
      </c>
      <c r="E32" s="7">
        <v>370</v>
      </c>
      <c r="F32" s="7">
        <v>92</v>
      </c>
      <c r="G32" s="7">
        <v>7</v>
      </c>
      <c r="I32" s="5">
        <v>43997</v>
      </c>
      <c r="J32" s="5">
        <v>44003</v>
      </c>
      <c r="K32" s="5" t="s">
        <v>313</v>
      </c>
      <c r="L32" s="4">
        <f>SUM(C197:C203)</f>
        <v>19</v>
      </c>
      <c r="M32" s="4">
        <f>SUM(D197:D203)</f>
        <v>0</v>
      </c>
      <c r="N32" s="4">
        <f>SUM(E197:E203)</f>
        <v>329</v>
      </c>
      <c r="O32" s="4">
        <f>SUM(F197:F203)</f>
        <v>0</v>
      </c>
      <c r="P32" s="4">
        <f>SUM(G197:G203)</f>
        <v>13</v>
      </c>
      <c r="Q32" s="4">
        <f t="shared" si="0"/>
        <v>19</v>
      </c>
      <c r="R32" s="4">
        <f t="shared" si="1"/>
        <v>342</v>
      </c>
    </row>
    <row r="33" spans="1:18" x14ac:dyDescent="0.25">
      <c r="A33" s="10" t="s">
        <v>29</v>
      </c>
      <c r="B33" s="6" t="s">
        <v>313</v>
      </c>
      <c r="C33" s="7">
        <v>74</v>
      </c>
      <c r="D33" s="7">
        <v>15</v>
      </c>
      <c r="E33" s="7">
        <v>286</v>
      </c>
      <c r="F33" s="7">
        <v>117</v>
      </c>
      <c r="G33" s="7">
        <v>8</v>
      </c>
      <c r="I33" s="5">
        <v>43990</v>
      </c>
      <c r="J33" s="5">
        <v>43996</v>
      </c>
      <c r="K33" s="5" t="s">
        <v>313</v>
      </c>
      <c r="L33" s="4">
        <f>SUM(C204:C210)</f>
        <v>23</v>
      </c>
      <c r="M33" s="4">
        <f>SUM(D204:D210)</f>
        <v>0</v>
      </c>
      <c r="N33" s="4">
        <f>SUM(E204:E210)</f>
        <v>384</v>
      </c>
      <c r="O33" s="4">
        <f>SUM(F204:F210)</f>
        <v>0</v>
      </c>
      <c r="P33" s="4">
        <f>SUM(G204:G210)</f>
        <v>8</v>
      </c>
      <c r="Q33" s="4">
        <f t="shared" si="0"/>
        <v>23</v>
      </c>
      <c r="R33" s="4">
        <f t="shared" si="1"/>
        <v>392</v>
      </c>
    </row>
    <row r="34" spans="1:18" x14ac:dyDescent="0.25">
      <c r="A34" s="10" t="s">
        <v>30</v>
      </c>
      <c r="B34" s="6" t="s">
        <v>313</v>
      </c>
      <c r="C34" s="7">
        <v>74</v>
      </c>
      <c r="D34" s="7">
        <v>26</v>
      </c>
      <c r="E34" s="7">
        <v>383</v>
      </c>
      <c r="F34" s="7">
        <v>98</v>
      </c>
      <c r="G34" s="7">
        <v>7</v>
      </c>
      <c r="I34" s="5">
        <v>43983</v>
      </c>
      <c r="J34" s="5">
        <v>43989</v>
      </c>
      <c r="K34" s="5" t="s">
        <v>313</v>
      </c>
      <c r="L34" s="4">
        <f>SUM(C211:C217)</f>
        <v>11</v>
      </c>
      <c r="M34" s="4">
        <f>SUM(D211:D217)</f>
        <v>0</v>
      </c>
      <c r="N34" s="4">
        <f>SUM(E211:E217)</f>
        <v>251</v>
      </c>
      <c r="O34" s="4">
        <f>SUM(F211:F217)</f>
        <v>1</v>
      </c>
      <c r="P34" s="4">
        <f>SUM(G211:G217)</f>
        <v>10</v>
      </c>
      <c r="Q34" s="4">
        <f t="shared" si="0"/>
        <v>11</v>
      </c>
      <c r="R34" s="4">
        <f t="shared" si="1"/>
        <v>262</v>
      </c>
    </row>
    <row r="35" spans="1:18" x14ac:dyDescent="0.25">
      <c r="A35" s="10" t="s">
        <v>31</v>
      </c>
      <c r="B35" s="6" t="s">
        <v>313</v>
      </c>
      <c r="C35" s="7">
        <v>98</v>
      </c>
      <c r="D35" s="7">
        <v>47</v>
      </c>
      <c r="E35" s="7">
        <v>476</v>
      </c>
      <c r="F35" s="7">
        <v>163</v>
      </c>
      <c r="G35" s="7">
        <v>7</v>
      </c>
      <c r="I35" s="5">
        <v>43976</v>
      </c>
      <c r="J35" s="5">
        <v>43982</v>
      </c>
      <c r="K35" s="5" t="s">
        <v>313</v>
      </c>
      <c r="L35" s="4">
        <f>SUM(C218:C224)</f>
        <v>9</v>
      </c>
      <c r="M35" s="4">
        <f>SUM(D218:D224)</f>
        <v>0</v>
      </c>
      <c r="N35" s="4">
        <f>SUM(E218:E224)</f>
        <v>286</v>
      </c>
      <c r="O35" s="4">
        <f>SUM(F218:F224)</f>
        <v>0</v>
      </c>
      <c r="P35" s="4">
        <f>SUM(G218:G224)</f>
        <v>19</v>
      </c>
      <c r="Q35" s="4">
        <f t="shared" si="0"/>
        <v>9</v>
      </c>
      <c r="R35" s="4">
        <f t="shared" si="1"/>
        <v>305</v>
      </c>
    </row>
    <row r="36" spans="1:18" x14ac:dyDescent="0.25">
      <c r="A36" s="11" t="s">
        <v>32</v>
      </c>
      <c r="B36" s="8" t="s">
        <v>313</v>
      </c>
      <c r="C36" s="9">
        <v>29</v>
      </c>
      <c r="D36" s="9">
        <v>12</v>
      </c>
      <c r="E36" s="9">
        <v>89</v>
      </c>
      <c r="F36" s="9">
        <v>82</v>
      </c>
      <c r="G36" s="9">
        <v>2</v>
      </c>
      <c r="I36" s="5">
        <v>43969</v>
      </c>
      <c r="J36" s="5">
        <v>43975</v>
      </c>
      <c r="K36" s="5" t="s">
        <v>313</v>
      </c>
      <c r="L36" s="4">
        <f>SUM(C225:C231)</f>
        <v>3</v>
      </c>
      <c r="M36" s="4">
        <f>SUM(D225:D231)</f>
        <v>0</v>
      </c>
      <c r="N36" s="4">
        <f>SUM(E225:E231)</f>
        <v>192</v>
      </c>
      <c r="O36" s="4">
        <f>SUM(F225:F231)</f>
        <v>2</v>
      </c>
      <c r="P36" s="4">
        <f>SUM(G225:G231)</f>
        <v>44</v>
      </c>
      <c r="Q36" s="4">
        <f t="shared" si="0"/>
        <v>3</v>
      </c>
      <c r="R36" s="4">
        <f t="shared" si="1"/>
        <v>238</v>
      </c>
    </row>
    <row r="37" spans="1:18" x14ac:dyDescent="0.25">
      <c r="A37" s="11" t="s">
        <v>33</v>
      </c>
      <c r="B37" s="8" t="s">
        <v>313</v>
      </c>
      <c r="C37" s="9">
        <v>30</v>
      </c>
      <c r="D37" s="9">
        <v>5</v>
      </c>
      <c r="E37" s="9">
        <v>94</v>
      </c>
      <c r="F37" s="9">
        <v>29</v>
      </c>
      <c r="G37" s="9">
        <v>5</v>
      </c>
      <c r="I37" s="5">
        <v>43962</v>
      </c>
      <c r="J37" s="5">
        <v>43968</v>
      </c>
      <c r="K37" s="5" t="s">
        <v>313</v>
      </c>
      <c r="L37" s="4">
        <f>SUM(C232:C238)</f>
        <v>4</v>
      </c>
      <c r="M37" s="4">
        <f>SUM(D232:D238)</f>
        <v>0</v>
      </c>
      <c r="N37" s="4">
        <f>SUM(E232:E238)</f>
        <v>161</v>
      </c>
      <c r="O37" s="4">
        <f>SUM(F232:F238)</f>
        <v>0</v>
      </c>
      <c r="P37" s="4">
        <f>SUM(G232:G238)</f>
        <v>36</v>
      </c>
      <c r="Q37" s="4">
        <f t="shared" si="0"/>
        <v>4</v>
      </c>
      <c r="R37" s="4">
        <f t="shared" si="1"/>
        <v>197</v>
      </c>
    </row>
    <row r="38" spans="1:18" x14ac:dyDescent="0.25">
      <c r="A38" s="11" t="s">
        <v>34</v>
      </c>
      <c r="B38" s="8" t="s">
        <v>313</v>
      </c>
      <c r="C38" s="9">
        <v>48</v>
      </c>
      <c r="D38" s="9">
        <v>10</v>
      </c>
      <c r="E38" s="9">
        <v>295</v>
      </c>
      <c r="F38" s="9">
        <v>65</v>
      </c>
      <c r="G38" s="9">
        <v>9</v>
      </c>
      <c r="I38" s="5">
        <v>43955</v>
      </c>
      <c r="J38" s="5">
        <v>43961</v>
      </c>
      <c r="K38" s="5" t="s">
        <v>313</v>
      </c>
      <c r="L38" s="4">
        <f>SUM(C239:C245)</f>
        <v>5</v>
      </c>
      <c r="M38" s="4">
        <f>SUM(D239:D245)</f>
        <v>0</v>
      </c>
      <c r="N38" s="4">
        <f>SUM(E239:E245)</f>
        <v>133</v>
      </c>
      <c r="O38" s="4">
        <f>SUM(F239:F245)</f>
        <v>0</v>
      </c>
      <c r="P38" s="4">
        <f>SUM(G239:G245)</f>
        <v>16</v>
      </c>
      <c r="Q38" s="4">
        <f t="shared" si="0"/>
        <v>5</v>
      </c>
      <c r="R38" s="4">
        <f t="shared" si="1"/>
        <v>149</v>
      </c>
    </row>
    <row r="39" spans="1:18" x14ac:dyDescent="0.25">
      <c r="A39" s="11" t="s">
        <v>35</v>
      </c>
      <c r="B39" s="8" t="s">
        <v>313</v>
      </c>
      <c r="C39" s="9">
        <v>16</v>
      </c>
      <c r="D39" s="9">
        <v>6</v>
      </c>
      <c r="E39" s="9">
        <v>56</v>
      </c>
      <c r="F39" s="9">
        <v>45</v>
      </c>
      <c r="G39" s="9"/>
      <c r="I39" s="5">
        <v>43948</v>
      </c>
      <c r="J39" s="5">
        <v>43954</v>
      </c>
      <c r="K39" s="5" t="s">
        <v>313</v>
      </c>
      <c r="L39" s="4">
        <f>SUM(C246:C252)</f>
        <v>12</v>
      </c>
      <c r="M39" s="4">
        <f>SUM(D246:D252)</f>
        <v>0</v>
      </c>
      <c r="N39" s="4">
        <f>SUM(E246:E252)</f>
        <v>117</v>
      </c>
      <c r="O39" s="4">
        <f>SUM(F246:F252)</f>
        <v>0</v>
      </c>
      <c r="P39" s="4">
        <f>SUM(G246:G252)</f>
        <v>12</v>
      </c>
      <c r="Q39" s="4">
        <f t="shared" si="0"/>
        <v>12</v>
      </c>
      <c r="R39" s="4">
        <f t="shared" si="1"/>
        <v>129</v>
      </c>
    </row>
    <row r="40" spans="1:18" x14ac:dyDescent="0.25">
      <c r="A40" s="11" t="s">
        <v>36</v>
      </c>
      <c r="B40" s="8" t="s">
        <v>313</v>
      </c>
      <c r="C40" s="9">
        <v>95</v>
      </c>
      <c r="D40" s="9">
        <v>12</v>
      </c>
      <c r="E40" s="9">
        <v>314</v>
      </c>
      <c r="F40" s="9">
        <v>78</v>
      </c>
      <c r="G40" s="9">
        <v>5</v>
      </c>
      <c r="I40" s="5">
        <v>43941</v>
      </c>
      <c r="J40" s="5">
        <v>43947</v>
      </c>
      <c r="K40" s="5" t="s">
        <v>313</v>
      </c>
      <c r="L40" s="4">
        <f>SUM(C253:C259)</f>
        <v>9</v>
      </c>
      <c r="M40" s="4">
        <f>SUM(D253:D259)</f>
        <v>0</v>
      </c>
      <c r="N40" s="4">
        <f>SUM(E253:E259)</f>
        <v>77</v>
      </c>
      <c r="O40" s="4">
        <f>SUM(F253:F259)</f>
        <v>0</v>
      </c>
      <c r="P40" s="4">
        <f>SUM(G253:G259)</f>
        <v>3</v>
      </c>
      <c r="Q40" s="4">
        <f t="shared" si="0"/>
        <v>9</v>
      </c>
      <c r="R40" s="4">
        <f t="shared" si="1"/>
        <v>80</v>
      </c>
    </row>
    <row r="41" spans="1:18" x14ac:dyDescent="0.25">
      <c r="A41" s="11" t="s">
        <v>37</v>
      </c>
      <c r="B41" s="8" t="s">
        <v>313</v>
      </c>
      <c r="C41" s="9">
        <v>72</v>
      </c>
      <c r="D41" s="9">
        <v>20</v>
      </c>
      <c r="E41" s="9">
        <v>383</v>
      </c>
      <c r="F41" s="9">
        <v>137</v>
      </c>
      <c r="G41" s="9">
        <v>16</v>
      </c>
      <c r="I41" s="5">
        <v>43934</v>
      </c>
      <c r="J41" s="5">
        <v>43940</v>
      </c>
      <c r="K41" s="5" t="s">
        <v>313</v>
      </c>
      <c r="L41" s="4">
        <f>SUM(C260:C266)</f>
        <v>18</v>
      </c>
      <c r="M41" s="4">
        <f>SUM(D260:D266)</f>
        <v>0</v>
      </c>
      <c r="N41" s="4">
        <f>SUM(E260:E266)</f>
        <v>59</v>
      </c>
      <c r="O41" s="4">
        <f>SUM(F260:F266)</f>
        <v>0</v>
      </c>
      <c r="P41" s="4">
        <f>SUM(G260:G266)</f>
        <v>2</v>
      </c>
      <c r="Q41" s="4">
        <f t="shared" si="0"/>
        <v>18</v>
      </c>
      <c r="R41" s="4">
        <f t="shared" si="1"/>
        <v>61</v>
      </c>
    </row>
    <row r="42" spans="1:18" x14ac:dyDescent="0.25">
      <c r="A42" s="11" t="s">
        <v>38</v>
      </c>
      <c r="B42" s="8" t="s">
        <v>313</v>
      </c>
      <c r="C42" s="9">
        <v>119</v>
      </c>
      <c r="D42" s="9">
        <v>18</v>
      </c>
      <c r="E42" s="9">
        <v>448</v>
      </c>
      <c r="F42" s="9">
        <v>116</v>
      </c>
      <c r="G42" s="9">
        <v>11</v>
      </c>
      <c r="I42" s="5">
        <v>43927</v>
      </c>
      <c r="J42" s="5">
        <v>43933</v>
      </c>
      <c r="K42" s="5" t="s">
        <v>313</v>
      </c>
      <c r="L42" s="4">
        <f>SUM(C267:C273)</f>
        <v>52</v>
      </c>
      <c r="M42" s="4">
        <f>SUM(D267:D273)</f>
        <v>0</v>
      </c>
      <c r="N42" s="4">
        <f>SUM(E267:E273)</f>
        <v>142</v>
      </c>
      <c r="O42" s="4">
        <f>SUM(F267:F273)</f>
        <v>0</v>
      </c>
      <c r="P42" s="4">
        <f>SUM(G267:G273)</f>
        <v>0</v>
      </c>
      <c r="Q42" s="4">
        <f t="shared" si="0"/>
        <v>52</v>
      </c>
      <c r="R42" s="4">
        <f t="shared" si="1"/>
        <v>142</v>
      </c>
    </row>
    <row r="43" spans="1:18" x14ac:dyDescent="0.25">
      <c r="A43" s="10" t="s">
        <v>39</v>
      </c>
      <c r="B43" s="6" t="s">
        <v>313</v>
      </c>
      <c r="C43" s="7">
        <v>26</v>
      </c>
      <c r="D43" s="7">
        <v>9</v>
      </c>
      <c r="E43" s="7">
        <v>86</v>
      </c>
      <c r="F43" s="7">
        <v>101</v>
      </c>
      <c r="G43" s="7">
        <v>2</v>
      </c>
      <c r="I43" s="5">
        <v>43920</v>
      </c>
      <c r="J43" s="5">
        <v>43926</v>
      </c>
      <c r="K43" s="5" t="s">
        <v>313</v>
      </c>
      <c r="L43" s="4">
        <f>SUM(C274:C280)</f>
        <v>17</v>
      </c>
      <c r="M43" s="4">
        <f>SUM(D274:D280)</f>
        <v>0</v>
      </c>
      <c r="N43" s="4">
        <f>SUM(E274:E280)</f>
        <v>81</v>
      </c>
      <c r="O43" s="4">
        <f>SUM(F274:F280)</f>
        <v>0</v>
      </c>
      <c r="P43" s="4">
        <f>SUM(G274:G280)</f>
        <v>0</v>
      </c>
      <c r="Q43" s="4">
        <f t="shared" si="0"/>
        <v>17</v>
      </c>
      <c r="R43" s="4">
        <f t="shared" si="1"/>
        <v>81</v>
      </c>
    </row>
    <row r="44" spans="1:18" x14ac:dyDescent="0.25">
      <c r="A44" s="10" t="s">
        <v>40</v>
      </c>
      <c r="B44" s="6" t="s">
        <v>313</v>
      </c>
      <c r="C44" s="7">
        <v>34</v>
      </c>
      <c r="D44" s="7">
        <v>2</v>
      </c>
      <c r="E44" s="7">
        <v>113</v>
      </c>
      <c r="F44" s="7">
        <v>58</v>
      </c>
      <c r="G44" s="7">
        <v>2</v>
      </c>
      <c r="I44" s="5">
        <v>43913</v>
      </c>
      <c r="J44" s="5">
        <v>43919</v>
      </c>
      <c r="K44" s="5" t="s">
        <v>313</v>
      </c>
      <c r="L44" s="4">
        <f>SUM(C281:C287)</f>
        <v>15</v>
      </c>
      <c r="M44" s="4">
        <f>SUM(D281:D287)</f>
        <v>0</v>
      </c>
      <c r="N44" s="4">
        <f>SUM(E281:E287)</f>
        <v>80</v>
      </c>
      <c r="O44" s="4">
        <f>SUM(F281:F287)</f>
        <v>0</v>
      </c>
      <c r="P44" s="4">
        <f>SUM(G281:G287)</f>
        <v>0</v>
      </c>
      <c r="Q44" s="4">
        <f t="shared" si="0"/>
        <v>15</v>
      </c>
      <c r="R44" s="4">
        <f t="shared" si="1"/>
        <v>80</v>
      </c>
    </row>
    <row r="45" spans="1:18" x14ac:dyDescent="0.25">
      <c r="A45" s="10" t="s">
        <v>41</v>
      </c>
      <c r="B45" s="6" t="s">
        <v>313</v>
      </c>
      <c r="C45" s="7">
        <v>86</v>
      </c>
      <c r="D45" s="7">
        <v>10</v>
      </c>
      <c r="E45" s="7">
        <v>422</v>
      </c>
      <c r="F45" s="7">
        <v>76</v>
      </c>
      <c r="G45" s="7">
        <v>13</v>
      </c>
      <c r="I45" s="5">
        <v>43906</v>
      </c>
      <c r="J45" s="5">
        <v>43912</v>
      </c>
      <c r="K45" s="5" t="s">
        <v>313</v>
      </c>
      <c r="L45" s="4">
        <f>SUM(C288:C294)</f>
        <v>6</v>
      </c>
      <c r="M45" s="4">
        <f>SUM(D288:D294)</f>
        <v>0</v>
      </c>
      <c r="N45" s="4">
        <f>SUM(E288:E294)</f>
        <v>37</v>
      </c>
      <c r="O45" s="4">
        <f>SUM(F288:F294)</f>
        <v>0</v>
      </c>
      <c r="P45" s="4">
        <f>SUM(G288:G294)</f>
        <v>0</v>
      </c>
      <c r="Q45" s="4">
        <f t="shared" si="0"/>
        <v>6</v>
      </c>
      <c r="R45" s="4">
        <f t="shared" si="1"/>
        <v>37</v>
      </c>
    </row>
    <row r="46" spans="1:18" x14ac:dyDescent="0.25">
      <c r="A46" s="10" t="s">
        <v>42</v>
      </c>
      <c r="B46" s="6" t="s">
        <v>313</v>
      </c>
      <c r="C46" s="7">
        <v>78</v>
      </c>
      <c r="D46" s="7">
        <v>26</v>
      </c>
      <c r="E46" s="7">
        <v>405</v>
      </c>
      <c r="F46" s="7">
        <v>72</v>
      </c>
      <c r="G46" s="7">
        <v>5</v>
      </c>
      <c r="I46" s="5">
        <v>43899</v>
      </c>
      <c r="J46" s="5">
        <v>43905</v>
      </c>
      <c r="K46" s="5" t="s">
        <v>313</v>
      </c>
      <c r="L46">
        <f>SUM(C295:C301)</f>
        <v>0</v>
      </c>
      <c r="M46">
        <f>SUM(D295:D301)</f>
        <v>0</v>
      </c>
      <c r="N46">
        <f>SUM(E295:E301)</f>
        <v>0</v>
      </c>
      <c r="O46">
        <f>SUM(F295:F301)</f>
        <v>0</v>
      </c>
      <c r="P46">
        <f>SUM(G295:G301)</f>
        <v>0</v>
      </c>
      <c r="Q46" s="4">
        <f t="shared" si="0"/>
        <v>0</v>
      </c>
      <c r="R46" s="4">
        <f t="shared" si="1"/>
        <v>0</v>
      </c>
    </row>
    <row r="47" spans="1:18" x14ac:dyDescent="0.25">
      <c r="A47" s="10" t="s">
        <v>43</v>
      </c>
      <c r="B47" s="6" t="s">
        <v>313</v>
      </c>
      <c r="C47" s="7">
        <v>70</v>
      </c>
      <c r="D47" s="7">
        <v>11</v>
      </c>
      <c r="E47" s="7">
        <v>331</v>
      </c>
      <c r="F47" s="7">
        <v>85</v>
      </c>
      <c r="G47" s="7">
        <v>10</v>
      </c>
      <c r="I47" s="5">
        <v>43892</v>
      </c>
      <c r="J47" s="5">
        <v>43898</v>
      </c>
      <c r="K47" s="5" t="s">
        <v>313</v>
      </c>
      <c r="L47">
        <f>SUM(C302:C308)</f>
        <v>0</v>
      </c>
      <c r="M47">
        <f>SUM(D302:D308)</f>
        <v>0</v>
      </c>
      <c r="N47">
        <f>SUM(E302:E308)</f>
        <v>0</v>
      </c>
      <c r="O47">
        <f>SUM(F302:F308)</f>
        <v>0</v>
      </c>
      <c r="P47">
        <f>SUM(G302:G308)</f>
        <v>0</v>
      </c>
      <c r="Q47" s="4">
        <f t="shared" si="0"/>
        <v>0</v>
      </c>
      <c r="R47" s="4">
        <f t="shared" si="1"/>
        <v>0</v>
      </c>
    </row>
    <row r="48" spans="1:18" x14ac:dyDescent="0.25">
      <c r="A48" s="10" t="s">
        <v>44</v>
      </c>
      <c r="B48" s="6" t="s">
        <v>313</v>
      </c>
      <c r="C48" s="7">
        <v>99</v>
      </c>
      <c r="D48" s="7">
        <v>28</v>
      </c>
      <c r="E48" s="7">
        <v>464</v>
      </c>
      <c r="F48" s="7">
        <v>108</v>
      </c>
      <c r="G48" s="7">
        <v>9</v>
      </c>
      <c r="I48" s="5">
        <v>43891</v>
      </c>
      <c r="J48" s="5">
        <v>43891</v>
      </c>
      <c r="K48" s="5" t="s">
        <v>313</v>
      </c>
      <c r="L48">
        <f>SUM(C309)</f>
        <v>0</v>
      </c>
      <c r="M48">
        <f>SUM(D309)</f>
        <v>0</v>
      </c>
      <c r="N48">
        <f>SUM(E309)</f>
        <v>0</v>
      </c>
      <c r="O48">
        <f>SUM(F309)</f>
        <v>0</v>
      </c>
      <c r="P48">
        <f>SUM(G309)</f>
        <v>0</v>
      </c>
      <c r="Q48" s="4">
        <f t="shared" si="0"/>
        <v>0</v>
      </c>
      <c r="R48" s="4">
        <f t="shared" si="1"/>
        <v>0</v>
      </c>
    </row>
    <row r="49" spans="1:7" x14ac:dyDescent="0.25">
      <c r="A49" s="10" t="s">
        <v>45</v>
      </c>
      <c r="B49" s="6" t="s">
        <v>313</v>
      </c>
      <c r="C49" s="7">
        <v>132</v>
      </c>
      <c r="D49" s="7">
        <v>30</v>
      </c>
      <c r="E49" s="7">
        <v>532</v>
      </c>
      <c r="F49" s="7">
        <v>103</v>
      </c>
      <c r="G49" s="7">
        <v>10</v>
      </c>
    </row>
    <row r="50" spans="1:7" x14ac:dyDescent="0.25">
      <c r="A50" s="11" t="s">
        <v>46</v>
      </c>
      <c r="B50" s="8" t="s">
        <v>313</v>
      </c>
      <c r="C50" s="9">
        <v>27</v>
      </c>
      <c r="D50" s="9">
        <v>2</v>
      </c>
      <c r="E50" s="9">
        <v>90</v>
      </c>
      <c r="F50" s="9">
        <v>78</v>
      </c>
      <c r="G50" s="9">
        <v>5</v>
      </c>
    </row>
    <row r="51" spans="1:7" x14ac:dyDescent="0.25">
      <c r="A51" s="11" t="s">
        <v>47</v>
      </c>
      <c r="B51" s="8" t="s">
        <v>313</v>
      </c>
      <c r="C51" s="9">
        <v>22</v>
      </c>
      <c r="D51" s="9">
        <v>3</v>
      </c>
      <c r="E51" s="9">
        <v>109</v>
      </c>
      <c r="F51" s="9">
        <v>15</v>
      </c>
      <c r="G51" s="9">
        <v>6</v>
      </c>
    </row>
    <row r="52" spans="1:7" x14ac:dyDescent="0.25">
      <c r="A52" s="11" t="s">
        <v>48</v>
      </c>
      <c r="B52" s="8" t="s">
        <v>313</v>
      </c>
      <c r="C52" s="9">
        <v>77</v>
      </c>
      <c r="D52" s="9">
        <v>8</v>
      </c>
      <c r="E52" s="9">
        <v>430</v>
      </c>
      <c r="F52" s="9">
        <v>44</v>
      </c>
      <c r="G52" s="9">
        <v>13</v>
      </c>
    </row>
    <row r="53" spans="1:7" x14ac:dyDescent="0.25">
      <c r="A53" s="11" t="s">
        <v>49</v>
      </c>
      <c r="B53" s="8" t="s">
        <v>313</v>
      </c>
      <c r="C53" s="9">
        <v>101</v>
      </c>
      <c r="D53" s="9">
        <v>18</v>
      </c>
      <c r="E53" s="9">
        <v>350</v>
      </c>
      <c r="F53" s="9">
        <v>112</v>
      </c>
      <c r="G53" s="9">
        <v>7</v>
      </c>
    </row>
    <row r="54" spans="1:7" x14ac:dyDescent="0.25">
      <c r="A54" s="11" t="s">
        <v>50</v>
      </c>
      <c r="B54" s="8" t="s">
        <v>313</v>
      </c>
      <c r="C54" s="9">
        <v>109</v>
      </c>
      <c r="D54" s="9">
        <v>10</v>
      </c>
      <c r="E54" s="9">
        <v>344</v>
      </c>
      <c r="F54" s="9">
        <v>107</v>
      </c>
      <c r="G54" s="9">
        <v>11</v>
      </c>
    </row>
    <row r="55" spans="1:7" x14ac:dyDescent="0.25">
      <c r="A55" s="11" t="s">
        <v>51</v>
      </c>
      <c r="B55" s="8" t="s">
        <v>313</v>
      </c>
      <c r="C55" s="9">
        <v>99</v>
      </c>
      <c r="D55" s="9">
        <v>15</v>
      </c>
      <c r="E55" s="9">
        <v>373</v>
      </c>
      <c r="F55" s="9">
        <v>50</v>
      </c>
      <c r="G55" s="9">
        <v>6</v>
      </c>
    </row>
    <row r="56" spans="1:7" x14ac:dyDescent="0.25">
      <c r="A56" s="11" t="s">
        <v>52</v>
      </c>
      <c r="B56" s="8" t="s">
        <v>313</v>
      </c>
      <c r="C56" s="9">
        <v>106</v>
      </c>
      <c r="D56" s="9">
        <v>12</v>
      </c>
      <c r="E56" s="9">
        <v>428</v>
      </c>
      <c r="F56" s="9">
        <v>63</v>
      </c>
      <c r="G56" s="9">
        <v>4</v>
      </c>
    </row>
    <row r="57" spans="1:7" x14ac:dyDescent="0.25">
      <c r="A57" s="10" t="s">
        <v>53</v>
      </c>
      <c r="B57" s="6" t="s">
        <v>313</v>
      </c>
      <c r="C57" s="7">
        <v>30</v>
      </c>
      <c r="D57" s="7">
        <v>2</v>
      </c>
      <c r="E57" s="7">
        <v>96</v>
      </c>
      <c r="F57" s="7">
        <v>79</v>
      </c>
      <c r="G57" s="7">
        <v>5</v>
      </c>
    </row>
    <row r="58" spans="1:7" x14ac:dyDescent="0.25">
      <c r="A58" s="10" t="s">
        <v>54</v>
      </c>
      <c r="B58" s="6" t="s">
        <v>313</v>
      </c>
      <c r="C58" s="7">
        <v>33</v>
      </c>
      <c r="D58" s="7">
        <v>3</v>
      </c>
      <c r="E58" s="7">
        <v>138</v>
      </c>
      <c r="F58" s="7">
        <v>17</v>
      </c>
      <c r="G58" s="7">
        <v>7</v>
      </c>
    </row>
    <row r="59" spans="1:7" x14ac:dyDescent="0.25">
      <c r="A59" s="10" t="s">
        <v>55</v>
      </c>
      <c r="B59" s="6" t="s">
        <v>313</v>
      </c>
      <c r="C59" s="7">
        <v>106</v>
      </c>
      <c r="D59" s="7">
        <v>6</v>
      </c>
      <c r="E59" s="7">
        <v>406</v>
      </c>
      <c r="F59" s="7">
        <v>58</v>
      </c>
      <c r="G59" s="7">
        <v>12</v>
      </c>
    </row>
    <row r="60" spans="1:7" x14ac:dyDescent="0.25">
      <c r="A60" s="10" t="s">
        <v>56</v>
      </c>
      <c r="B60" s="6" t="s">
        <v>313</v>
      </c>
      <c r="C60" s="7">
        <v>106</v>
      </c>
      <c r="D60" s="7">
        <v>15</v>
      </c>
      <c r="E60" s="7">
        <v>337</v>
      </c>
      <c r="F60" s="7">
        <v>105</v>
      </c>
      <c r="G60" s="7">
        <v>8</v>
      </c>
    </row>
    <row r="61" spans="1:7" x14ac:dyDescent="0.25">
      <c r="A61" s="10" t="s">
        <v>57</v>
      </c>
      <c r="B61" s="6" t="s">
        <v>313</v>
      </c>
      <c r="C61" s="7">
        <v>76</v>
      </c>
      <c r="D61" s="7">
        <v>14</v>
      </c>
      <c r="E61" s="7">
        <v>334</v>
      </c>
      <c r="F61" s="7">
        <v>98</v>
      </c>
      <c r="G61" s="7">
        <v>4</v>
      </c>
    </row>
    <row r="62" spans="1:7" x14ac:dyDescent="0.25">
      <c r="A62" s="10" t="s">
        <v>58</v>
      </c>
      <c r="B62" s="6" t="s">
        <v>313</v>
      </c>
      <c r="C62" s="7">
        <v>85</v>
      </c>
      <c r="D62" s="7">
        <v>8</v>
      </c>
      <c r="E62" s="7">
        <v>287</v>
      </c>
      <c r="F62" s="7">
        <v>41</v>
      </c>
      <c r="G62" s="7">
        <v>6</v>
      </c>
    </row>
    <row r="63" spans="1:7" x14ac:dyDescent="0.25">
      <c r="A63" s="10" t="s">
        <v>59</v>
      </c>
      <c r="B63" s="6" t="s">
        <v>313</v>
      </c>
      <c r="C63" s="7">
        <v>96</v>
      </c>
      <c r="D63" s="7">
        <v>14</v>
      </c>
      <c r="E63" s="7">
        <v>488</v>
      </c>
      <c r="F63" s="7">
        <v>90</v>
      </c>
      <c r="G63" s="7">
        <v>12</v>
      </c>
    </row>
    <row r="64" spans="1:7" x14ac:dyDescent="0.25">
      <c r="A64" s="11" t="s">
        <v>60</v>
      </c>
      <c r="B64" s="8" t="s">
        <v>313</v>
      </c>
      <c r="C64" s="9">
        <v>39</v>
      </c>
      <c r="D64" s="9">
        <v>5</v>
      </c>
      <c r="E64" s="9">
        <v>108</v>
      </c>
      <c r="F64" s="9">
        <v>71</v>
      </c>
      <c r="G64" s="9">
        <v>3</v>
      </c>
    </row>
    <row r="65" spans="1:7" x14ac:dyDescent="0.25">
      <c r="A65" s="11" t="s">
        <v>61</v>
      </c>
      <c r="B65" s="8" t="s">
        <v>313</v>
      </c>
      <c r="C65" s="9">
        <v>27</v>
      </c>
      <c r="D65" s="9">
        <v>1</v>
      </c>
      <c r="E65" s="9">
        <v>104</v>
      </c>
      <c r="F65" s="9">
        <v>19</v>
      </c>
      <c r="G65" s="9">
        <v>1</v>
      </c>
    </row>
    <row r="66" spans="1:7" x14ac:dyDescent="0.25">
      <c r="A66" s="11" t="s">
        <v>62</v>
      </c>
      <c r="B66" s="8" t="s">
        <v>313</v>
      </c>
      <c r="C66" s="9">
        <v>43</v>
      </c>
      <c r="D66" s="9">
        <v>1</v>
      </c>
      <c r="E66" s="9">
        <v>337</v>
      </c>
      <c r="F66" s="9">
        <v>40</v>
      </c>
      <c r="G66" s="9">
        <v>5</v>
      </c>
    </row>
    <row r="67" spans="1:7" x14ac:dyDescent="0.25">
      <c r="A67" s="11" t="s">
        <v>63</v>
      </c>
      <c r="B67" s="8" t="s">
        <v>313</v>
      </c>
      <c r="C67" s="9">
        <v>58</v>
      </c>
      <c r="D67" s="9">
        <v>2</v>
      </c>
      <c r="E67" s="9">
        <v>240</v>
      </c>
      <c r="F67" s="9">
        <v>43</v>
      </c>
      <c r="G67" s="9">
        <v>3</v>
      </c>
    </row>
    <row r="68" spans="1:7" x14ac:dyDescent="0.25">
      <c r="A68" s="11" t="s">
        <v>64</v>
      </c>
      <c r="B68" s="8" t="s">
        <v>313</v>
      </c>
      <c r="C68" s="9">
        <v>71</v>
      </c>
      <c r="D68" s="9">
        <v>6</v>
      </c>
      <c r="E68" s="9">
        <v>301</v>
      </c>
      <c r="F68" s="9">
        <v>59</v>
      </c>
      <c r="G68" s="9">
        <v>9</v>
      </c>
    </row>
    <row r="69" spans="1:7" x14ac:dyDescent="0.25">
      <c r="A69" s="11" t="s">
        <v>65</v>
      </c>
      <c r="B69" s="8" t="s">
        <v>313</v>
      </c>
      <c r="C69" s="9">
        <v>48</v>
      </c>
      <c r="D69" s="9">
        <v>10</v>
      </c>
      <c r="E69" s="9">
        <v>298</v>
      </c>
      <c r="F69" s="9">
        <v>40</v>
      </c>
      <c r="G69" s="9">
        <v>9</v>
      </c>
    </row>
    <row r="70" spans="1:7" x14ac:dyDescent="0.25">
      <c r="A70" s="11" t="s">
        <v>66</v>
      </c>
      <c r="B70" s="8" t="s">
        <v>313</v>
      </c>
      <c r="C70" s="9">
        <v>82</v>
      </c>
      <c r="D70" s="9">
        <v>3</v>
      </c>
      <c r="E70" s="9">
        <v>425</v>
      </c>
      <c r="F70" s="9">
        <v>25</v>
      </c>
      <c r="G70" s="9">
        <v>6</v>
      </c>
    </row>
    <row r="71" spans="1:7" x14ac:dyDescent="0.25">
      <c r="A71" s="10" t="s">
        <v>67</v>
      </c>
      <c r="B71" s="6" t="s">
        <v>313</v>
      </c>
      <c r="C71" s="7">
        <v>21</v>
      </c>
      <c r="D71" s="7">
        <v>0</v>
      </c>
      <c r="E71" s="7">
        <v>106</v>
      </c>
      <c r="F71" s="7">
        <v>19</v>
      </c>
      <c r="G71" s="7">
        <v>1</v>
      </c>
    </row>
    <row r="72" spans="1:7" x14ac:dyDescent="0.25">
      <c r="A72" s="10" t="s">
        <v>68</v>
      </c>
      <c r="B72" s="6" t="s">
        <v>313</v>
      </c>
      <c r="C72" s="7">
        <v>21</v>
      </c>
      <c r="D72" s="7">
        <v>0</v>
      </c>
      <c r="E72" s="7">
        <v>109</v>
      </c>
      <c r="F72" s="7">
        <v>5</v>
      </c>
      <c r="G72" s="7">
        <v>4</v>
      </c>
    </row>
    <row r="73" spans="1:7" x14ac:dyDescent="0.25">
      <c r="A73" s="10" t="s">
        <v>69</v>
      </c>
      <c r="B73" s="6" t="s">
        <v>313</v>
      </c>
      <c r="C73" s="7">
        <v>43</v>
      </c>
      <c r="D73" s="7">
        <v>3</v>
      </c>
      <c r="E73" s="7">
        <v>375</v>
      </c>
      <c r="F73" s="7">
        <v>22</v>
      </c>
      <c r="G73" s="7">
        <v>5</v>
      </c>
    </row>
    <row r="74" spans="1:7" x14ac:dyDescent="0.25">
      <c r="A74" s="10" t="s">
        <v>70</v>
      </c>
      <c r="B74" s="6" t="s">
        <v>313</v>
      </c>
      <c r="C74" s="7">
        <v>64</v>
      </c>
      <c r="D74" s="7">
        <v>4</v>
      </c>
      <c r="E74" s="7">
        <v>288</v>
      </c>
      <c r="F74" s="7">
        <v>23</v>
      </c>
      <c r="G74" s="7">
        <v>9</v>
      </c>
    </row>
    <row r="75" spans="1:7" x14ac:dyDescent="0.25">
      <c r="A75" s="10" t="s">
        <v>71</v>
      </c>
      <c r="B75" s="6" t="s">
        <v>313</v>
      </c>
      <c r="C75" s="7">
        <v>59</v>
      </c>
      <c r="D75" s="7">
        <v>0</v>
      </c>
      <c r="E75" s="7">
        <v>327</v>
      </c>
      <c r="F75" s="7">
        <v>25</v>
      </c>
      <c r="G75" s="7">
        <v>4</v>
      </c>
    </row>
    <row r="76" spans="1:7" x14ac:dyDescent="0.25">
      <c r="A76" s="10" t="s">
        <v>72</v>
      </c>
      <c r="B76" s="6" t="s">
        <v>313</v>
      </c>
      <c r="C76" s="7">
        <v>50</v>
      </c>
      <c r="D76" s="7">
        <v>4</v>
      </c>
      <c r="E76" s="7">
        <v>350</v>
      </c>
      <c r="F76" s="7">
        <v>27</v>
      </c>
      <c r="G76" s="7">
        <v>5</v>
      </c>
    </row>
    <row r="77" spans="1:7" x14ac:dyDescent="0.25">
      <c r="A77" s="10" t="s">
        <v>73</v>
      </c>
      <c r="B77" s="6" t="s">
        <v>313</v>
      </c>
      <c r="C77" s="7">
        <v>57</v>
      </c>
      <c r="D77" s="7">
        <v>11</v>
      </c>
      <c r="E77" s="7">
        <v>375</v>
      </c>
      <c r="F77" s="7">
        <v>51</v>
      </c>
      <c r="G77" s="7">
        <v>9</v>
      </c>
    </row>
    <row r="78" spans="1:7" x14ac:dyDescent="0.25">
      <c r="A78" s="11" t="s">
        <v>74</v>
      </c>
      <c r="B78" s="8" t="s">
        <v>313</v>
      </c>
      <c r="C78" s="9">
        <v>24</v>
      </c>
      <c r="D78" s="9">
        <v>0</v>
      </c>
      <c r="E78" s="9">
        <v>94</v>
      </c>
      <c r="F78" s="9">
        <v>3</v>
      </c>
      <c r="G78" s="9">
        <v>4</v>
      </c>
    </row>
    <row r="79" spans="1:7" x14ac:dyDescent="0.25">
      <c r="A79" s="11" t="s">
        <v>75</v>
      </c>
      <c r="B79" s="8" t="s">
        <v>313</v>
      </c>
      <c r="C79" s="9">
        <v>14</v>
      </c>
      <c r="D79" s="9">
        <v>0</v>
      </c>
      <c r="E79" s="9">
        <v>136</v>
      </c>
      <c r="F79" s="9"/>
      <c r="G79" s="9">
        <v>1</v>
      </c>
    </row>
    <row r="80" spans="1:7" x14ac:dyDescent="0.25">
      <c r="A80" s="11" t="s">
        <v>76</v>
      </c>
      <c r="B80" s="8" t="s">
        <v>313</v>
      </c>
      <c r="C80" s="9">
        <v>30</v>
      </c>
      <c r="D80" s="9">
        <v>4</v>
      </c>
      <c r="E80" s="9">
        <v>341</v>
      </c>
      <c r="F80" s="9">
        <v>19</v>
      </c>
      <c r="G80" s="9">
        <v>12</v>
      </c>
    </row>
    <row r="81" spans="1:7" x14ac:dyDescent="0.25">
      <c r="A81" s="11" t="s">
        <v>77</v>
      </c>
      <c r="B81" s="8" t="s">
        <v>313</v>
      </c>
      <c r="C81" s="9">
        <v>53</v>
      </c>
      <c r="D81" s="9">
        <v>6</v>
      </c>
      <c r="E81" s="9">
        <v>325</v>
      </c>
      <c r="F81" s="9">
        <v>16</v>
      </c>
      <c r="G81" s="9">
        <v>8</v>
      </c>
    </row>
    <row r="82" spans="1:7" x14ac:dyDescent="0.25">
      <c r="A82" s="11" t="s">
        <v>78</v>
      </c>
      <c r="B82" s="8" t="s">
        <v>313</v>
      </c>
      <c r="C82" s="9">
        <v>38</v>
      </c>
      <c r="D82" s="9">
        <v>3</v>
      </c>
      <c r="E82" s="9">
        <v>260</v>
      </c>
      <c r="F82" s="9">
        <v>22</v>
      </c>
      <c r="G82" s="9">
        <v>11</v>
      </c>
    </row>
    <row r="83" spans="1:7" x14ac:dyDescent="0.25">
      <c r="A83" s="11" t="s">
        <v>79</v>
      </c>
      <c r="B83" s="8" t="s">
        <v>313</v>
      </c>
      <c r="C83" s="9">
        <v>34</v>
      </c>
      <c r="D83" s="9">
        <v>1</v>
      </c>
      <c r="E83" s="9">
        <v>278</v>
      </c>
      <c r="F83" s="9">
        <v>15</v>
      </c>
      <c r="G83" s="9">
        <v>8</v>
      </c>
    </row>
    <row r="84" spans="1:7" x14ac:dyDescent="0.25">
      <c r="A84" s="11" t="s">
        <v>80</v>
      </c>
      <c r="B84" s="8" t="s">
        <v>313</v>
      </c>
      <c r="C84" s="9">
        <v>64</v>
      </c>
      <c r="D84" s="9">
        <v>1</v>
      </c>
      <c r="E84" s="9">
        <v>468</v>
      </c>
      <c r="F84" s="9">
        <v>19</v>
      </c>
      <c r="G84" s="9">
        <v>7</v>
      </c>
    </row>
    <row r="85" spans="1:7" x14ac:dyDescent="0.25">
      <c r="A85" s="10" t="s">
        <v>81</v>
      </c>
      <c r="B85" s="6" t="s">
        <v>313</v>
      </c>
      <c r="C85" s="7">
        <v>19</v>
      </c>
      <c r="D85" s="7">
        <v>0</v>
      </c>
      <c r="E85" s="7">
        <v>172</v>
      </c>
      <c r="F85" s="7">
        <v>4</v>
      </c>
      <c r="G85" s="7"/>
    </row>
    <row r="86" spans="1:7" x14ac:dyDescent="0.25">
      <c r="A86" s="10" t="s">
        <v>82</v>
      </c>
      <c r="B86" s="6" t="s">
        <v>313</v>
      </c>
      <c r="C86" s="7">
        <v>17</v>
      </c>
      <c r="D86" s="7">
        <v>0</v>
      </c>
      <c r="E86" s="7">
        <v>80</v>
      </c>
      <c r="F86" s="7">
        <v>2</v>
      </c>
      <c r="G86" s="7">
        <v>2</v>
      </c>
    </row>
    <row r="87" spans="1:7" x14ac:dyDescent="0.25">
      <c r="A87" s="10" t="s">
        <v>83</v>
      </c>
      <c r="B87" s="6" t="s">
        <v>313</v>
      </c>
      <c r="C87" s="7">
        <v>44</v>
      </c>
      <c r="D87" s="7">
        <v>1</v>
      </c>
      <c r="E87" s="7">
        <v>319</v>
      </c>
      <c r="F87" s="7">
        <v>19</v>
      </c>
      <c r="G87" s="7">
        <v>5</v>
      </c>
    </row>
    <row r="88" spans="1:7" x14ac:dyDescent="0.25">
      <c r="A88" s="10" t="s">
        <v>84</v>
      </c>
      <c r="B88" s="6" t="s">
        <v>313</v>
      </c>
      <c r="C88" s="7">
        <v>37</v>
      </c>
      <c r="D88" s="7">
        <v>3</v>
      </c>
      <c r="E88" s="7">
        <v>170</v>
      </c>
      <c r="F88" s="7">
        <v>16</v>
      </c>
      <c r="G88" s="7">
        <v>4</v>
      </c>
    </row>
    <row r="89" spans="1:7" x14ac:dyDescent="0.25">
      <c r="A89" s="10" t="s">
        <v>85</v>
      </c>
      <c r="B89" s="6" t="s">
        <v>313</v>
      </c>
      <c r="C89" s="7">
        <v>42</v>
      </c>
      <c r="D89" s="7">
        <v>1</v>
      </c>
      <c r="E89" s="7">
        <v>221</v>
      </c>
      <c r="F89" s="7">
        <v>21</v>
      </c>
      <c r="G89" s="7">
        <v>7</v>
      </c>
    </row>
    <row r="90" spans="1:7" x14ac:dyDescent="0.25">
      <c r="A90" s="10" t="s">
        <v>86</v>
      </c>
      <c r="B90" s="6" t="s">
        <v>313</v>
      </c>
      <c r="C90" s="7">
        <v>29</v>
      </c>
      <c r="D90" s="7">
        <v>2</v>
      </c>
      <c r="E90" s="7">
        <v>278</v>
      </c>
      <c r="F90" s="7">
        <v>16</v>
      </c>
      <c r="G90" s="7">
        <v>4</v>
      </c>
    </row>
    <row r="91" spans="1:7" x14ac:dyDescent="0.25">
      <c r="A91" s="10" t="s">
        <v>87</v>
      </c>
      <c r="B91" s="6" t="s">
        <v>313</v>
      </c>
      <c r="C91" s="7">
        <v>36</v>
      </c>
      <c r="D91" s="7">
        <v>2</v>
      </c>
      <c r="E91" s="7">
        <v>450</v>
      </c>
      <c r="F91" s="7">
        <v>87</v>
      </c>
      <c r="G91" s="7">
        <v>8</v>
      </c>
    </row>
    <row r="92" spans="1:7" x14ac:dyDescent="0.25">
      <c r="A92" s="11" t="s">
        <v>88</v>
      </c>
      <c r="B92" s="8" t="s">
        <v>313</v>
      </c>
      <c r="C92" s="9">
        <v>13</v>
      </c>
      <c r="D92" s="9">
        <v>1</v>
      </c>
      <c r="E92" s="9">
        <v>60</v>
      </c>
      <c r="F92" s="9">
        <v>4</v>
      </c>
      <c r="G92" s="9">
        <v>2</v>
      </c>
    </row>
    <row r="93" spans="1:7" x14ac:dyDescent="0.25">
      <c r="A93" s="11" t="s">
        <v>89</v>
      </c>
      <c r="B93" s="8" t="s">
        <v>313</v>
      </c>
      <c r="C93" s="9">
        <v>17</v>
      </c>
      <c r="D93" s="9">
        <v>0</v>
      </c>
      <c r="E93" s="9">
        <v>97</v>
      </c>
      <c r="F93" s="9"/>
      <c r="G93" s="9">
        <v>2</v>
      </c>
    </row>
    <row r="94" spans="1:7" x14ac:dyDescent="0.25">
      <c r="A94" s="11" t="s">
        <v>90</v>
      </c>
      <c r="B94" s="8" t="s">
        <v>313</v>
      </c>
      <c r="C94" s="9">
        <v>21</v>
      </c>
      <c r="D94" s="9">
        <v>1</v>
      </c>
      <c r="E94" s="9">
        <v>430</v>
      </c>
      <c r="F94" s="9">
        <v>4</v>
      </c>
      <c r="G94" s="9">
        <v>3</v>
      </c>
    </row>
    <row r="95" spans="1:7" x14ac:dyDescent="0.25">
      <c r="A95" s="11" t="s">
        <v>91</v>
      </c>
      <c r="B95" s="8" t="s">
        <v>313</v>
      </c>
      <c r="C95" s="9">
        <v>22</v>
      </c>
      <c r="D95" s="9">
        <v>1</v>
      </c>
      <c r="E95" s="9">
        <v>153</v>
      </c>
      <c r="F95" s="9">
        <v>5</v>
      </c>
      <c r="G95" s="9">
        <v>6</v>
      </c>
    </row>
    <row r="96" spans="1:7" x14ac:dyDescent="0.25">
      <c r="A96" s="11" t="s">
        <v>92</v>
      </c>
      <c r="B96" s="8" t="s">
        <v>313</v>
      </c>
      <c r="C96" s="9">
        <v>17</v>
      </c>
      <c r="D96" s="9">
        <v>1</v>
      </c>
      <c r="E96" s="9">
        <v>180</v>
      </c>
      <c r="F96" s="9">
        <v>8</v>
      </c>
      <c r="G96" s="9">
        <v>2</v>
      </c>
    </row>
    <row r="97" spans="1:7" x14ac:dyDescent="0.25">
      <c r="A97" s="11" t="s">
        <v>93</v>
      </c>
      <c r="B97" s="8" t="s">
        <v>313</v>
      </c>
      <c r="C97" s="9">
        <v>19</v>
      </c>
      <c r="D97" s="9">
        <v>0</v>
      </c>
      <c r="E97" s="9">
        <v>229</v>
      </c>
      <c r="F97" s="9">
        <v>9</v>
      </c>
      <c r="G97" s="9">
        <v>7</v>
      </c>
    </row>
    <row r="98" spans="1:7" x14ac:dyDescent="0.25">
      <c r="A98" s="11" t="s">
        <v>94</v>
      </c>
      <c r="B98" s="8" t="s">
        <v>313</v>
      </c>
      <c r="C98" s="9">
        <v>30</v>
      </c>
      <c r="D98" s="9">
        <v>4</v>
      </c>
      <c r="E98" s="9">
        <v>251</v>
      </c>
      <c r="F98" s="9">
        <v>14</v>
      </c>
      <c r="G98" s="9">
        <v>5</v>
      </c>
    </row>
    <row r="99" spans="1:7" x14ac:dyDescent="0.25">
      <c r="A99" s="10" t="s">
        <v>95</v>
      </c>
      <c r="B99" s="6" t="s">
        <v>313</v>
      </c>
      <c r="C99" s="7">
        <v>21</v>
      </c>
      <c r="D99" s="7">
        <v>0</v>
      </c>
      <c r="E99" s="7">
        <v>73</v>
      </c>
      <c r="F99" s="7">
        <v>3</v>
      </c>
      <c r="G99" s="7">
        <v>5</v>
      </c>
    </row>
    <row r="100" spans="1:7" x14ac:dyDescent="0.25">
      <c r="A100" s="10" t="s">
        <v>96</v>
      </c>
      <c r="B100" s="6" t="s">
        <v>313</v>
      </c>
      <c r="C100" s="7">
        <v>8</v>
      </c>
      <c r="D100" s="7">
        <v>0</v>
      </c>
      <c r="E100" s="7">
        <v>58</v>
      </c>
      <c r="F100" s="7"/>
      <c r="G100" s="7"/>
    </row>
    <row r="101" spans="1:7" x14ac:dyDescent="0.25">
      <c r="A101" s="10" t="s">
        <v>97</v>
      </c>
      <c r="B101" s="6" t="s">
        <v>313</v>
      </c>
      <c r="C101" s="7">
        <v>21</v>
      </c>
      <c r="D101" s="7">
        <v>7</v>
      </c>
      <c r="E101" s="7">
        <v>271</v>
      </c>
      <c r="F101" s="7">
        <v>15</v>
      </c>
      <c r="G101" s="7">
        <v>3</v>
      </c>
    </row>
    <row r="102" spans="1:7" x14ac:dyDescent="0.25">
      <c r="A102" s="10" t="s">
        <v>98</v>
      </c>
      <c r="B102" s="6" t="s">
        <v>313</v>
      </c>
      <c r="C102" s="7">
        <v>39</v>
      </c>
      <c r="D102" s="7">
        <v>1</v>
      </c>
      <c r="E102" s="7">
        <v>183</v>
      </c>
      <c r="F102" s="7">
        <v>8</v>
      </c>
      <c r="G102" s="7">
        <v>5</v>
      </c>
    </row>
    <row r="103" spans="1:7" x14ac:dyDescent="0.25">
      <c r="A103" s="10" t="s">
        <v>99</v>
      </c>
      <c r="B103" s="6" t="s">
        <v>313</v>
      </c>
      <c r="C103" s="7">
        <v>34</v>
      </c>
      <c r="D103" s="7">
        <v>1</v>
      </c>
      <c r="E103" s="7">
        <v>230</v>
      </c>
      <c r="F103" s="7">
        <v>4</v>
      </c>
      <c r="G103" s="7">
        <v>5</v>
      </c>
    </row>
    <row r="104" spans="1:7" x14ac:dyDescent="0.25">
      <c r="A104" s="10" t="s">
        <v>100</v>
      </c>
      <c r="B104" s="6" t="s">
        <v>313</v>
      </c>
      <c r="C104" s="7">
        <v>41</v>
      </c>
      <c r="D104" s="7">
        <v>1</v>
      </c>
      <c r="E104" s="7">
        <v>252</v>
      </c>
      <c r="F104" s="7">
        <v>4</v>
      </c>
      <c r="G104" s="7">
        <v>5</v>
      </c>
    </row>
    <row r="105" spans="1:7" x14ac:dyDescent="0.25">
      <c r="A105" s="10" t="s">
        <v>101</v>
      </c>
      <c r="B105" s="6" t="s">
        <v>313</v>
      </c>
      <c r="C105" s="7">
        <v>60</v>
      </c>
      <c r="D105" s="7">
        <v>2</v>
      </c>
      <c r="E105" s="7">
        <v>403</v>
      </c>
      <c r="F105" s="7">
        <v>4</v>
      </c>
      <c r="G105" s="7">
        <v>5</v>
      </c>
    </row>
    <row r="106" spans="1:7" x14ac:dyDescent="0.25">
      <c r="A106" s="11" t="s">
        <v>102</v>
      </c>
      <c r="B106" s="8" t="s">
        <v>313</v>
      </c>
      <c r="C106" s="9">
        <v>13</v>
      </c>
      <c r="D106" s="9">
        <v>0</v>
      </c>
      <c r="E106" s="9">
        <v>62</v>
      </c>
      <c r="F106" s="9">
        <v>2</v>
      </c>
      <c r="G106" s="9"/>
    </row>
    <row r="107" spans="1:7" x14ac:dyDescent="0.25">
      <c r="A107" s="11" t="s">
        <v>103</v>
      </c>
      <c r="B107" s="8" t="s">
        <v>313</v>
      </c>
      <c r="C107" s="9">
        <v>10</v>
      </c>
      <c r="D107" s="9">
        <v>1</v>
      </c>
      <c r="E107" s="9">
        <v>99</v>
      </c>
      <c r="F107" s="9">
        <v>1</v>
      </c>
      <c r="G107" s="9">
        <v>1</v>
      </c>
    </row>
    <row r="108" spans="1:7" x14ac:dyDescent="0.25">
      <c r="A108" s="11" t="s">
        <v>104</v>
      </c>
      <c r="B108" s="8" t="s">
        <v>313</v>
      </c>
      <c r="C108" s="9">
        <v>37</v>
      </c>
      <c r="D108" s="9">
        <v>0</v>
      </c>
      <c r="E108" s="9">
        <v>273</v>
      </c>
      <c r="F108" s="9">
        <v>3</v>
      </c>
      <c r="G108" s="9">
        <v>6</v>
      </c>
    </row>
    <row r="109" spans="1:7" x14ac:dyDescent="0.25">
      <c r="A109" s="11" t="s">
        <v>105</v>
      </c>
      <c r="B109" s="8" t="s">
        <v>313</v>
      </c>
      <c r="C109" s="9">
        <v>40</v>
      </c>
      <c r="D109" s="9">
        <v>0</v>
      </c>
      <c r="E109" s="9">
        <v>246</v>
      </c>
      <c r="F109" s="9">
        <v>1</v>
      </c>
      <c r="G109" s="9">
        <v>5</v>
      </c>
    </row>
    <row r="110" spans="1:7" x14ac:dyDescent="0.25">
      <c r="A110" s="11" t="s">
        <v>106</v>
      </c>
      <c r="B110" s="8" t="s">
        <v>313</v>
      </c>
      <c r="C110" s="9">
        <v>27</v>
      </c>
      <c r="D110" s="9">
        <v>2</v>
      </c>
      <c r="E110" s="9">
        <v>262</v>
      </c>
      <c r="F110" s="9">
        <v>3</v>
      </c>
      <c r="G110" s="9">
        <v>6</v>
      </c>
    </row>
    <row r="111" spans="1:7" x14ac:dyDescent="0.25">
      <c r="A111" s="11" t="s">
        <v>107</v>
      </c>
      <c r="B111" s="8" t="s">
        <v>313</v>
      </c>
      <c r="C111" s="9">
        <v>39</v>
      </c>
      <c r="D111" s="9">
        <v>1</v>
      </c>
      <c r="E111" s="9">
        <v>306</v>
      </c>
      <c r="F111" s="9">
        <v>1</v>
      </c>
      <c r="G111" s="9">
        <v>7</v>
      </c>
    </row>
    <row r="112" spans="1:7" x14ac:dyDescent="0.25">
      <c r="A112" s="11" t="s">
        <v>108</v>
      </c>
      <c r="B112" s="8" t="s">
        <v>313</v>
      </c>
      <c r="C112" s="9">
        <v>36</v>
      </c>
      <c r="D112" s="9">
        <v>3</v>
      </c>
      <c r="E112" s="9">
        <v>315</v>
      </c>
      <c r="F112" s="9">
        <v>3</v>
      </c>
      <c r="G112" s="9">
        <v>2</v>
      </c>
    </row>
    <row r="113" spans="1:7" x14ac:dyDescent="0.25">
      <c r="A113" s="10" t="s">
        <v>109</v>
      </c>
      <c r="B113" s="6" t="s">
        <v>313</v>
      </c>
      <c r="C113" s="7">
        <v>13</v>
      </c>
      <c r="D113" s="7">
        <v>0</v>
      </c>
      <c r="E113" s="7">
        <v>62</v>
      </c>
      <c r="F113" s="7">
        <v>1</v>
      </c>
      <c r="G113" s="7"/>
    </row>
    <row r="114" spans="1:7" x14ac:dyDescent="0.25">
      <c r="A114" s="10" t="s">
        <v>110</v>
      </c>
      <c r="B114" s="6" t="s">
        <v>313</v>
      </c>
      <c r="C114" s="7">
        <v>19</v>
      </c>
      <c r="D114" s="7">
        <v>0</v>
      </c>
      <c r="E114" s="7">
        <v>117</v>
      </c>
      <c r="F114" s="7"/>
      <c r="G114" s="7">
        <v>1</v>
      </c>
    </row>
    <row r="115" spans="1:7" x14ac:dyDescent="0.25">
      <c r="A115" s="10" t="s">
        <v>111</v>
      </c>
      <c r="B115" s="6" t="s">
        <v>313</v>
      </c>
      <c r="C115" s="7">
        <v>36</v>
      </c>
      <c r="D115" s="7">
        <v>2</v>
      </c>
      <c r="E115" s="7">
        <v>285</v>
      </c>
      <c r="F115" s="7">
        <v>6</v>
      </c>
      <c r="G115" s="7">
        <v>4</v>
      </c>
    </row>
    <row r="116" spans="1:7" x14ac:dyDescent="0.25">
      <c r="A116" s="10" t="s">
        <v>112</v>
      </c>
      <c r="B116" s="6" t="s">
        <v>313</v>
      </c>
      <c r="C116" s="7">
        <v>32</v>
      </c>
      <c r="D116" s="7">
        <v>0</v>
      </c>
      <c r="E116" s="7">
        <v>245</v>
      </c>
      <c r="F116" s="7">
        <v>2</v>
      </c>
      <c r="G116" s="7">
        <v>3</v>
      </c>
    </row>
    <row r="117" spans="1:7" x14ac:dyDescent="0.25">
      <c r="A117" s="10" t="s">
        <v>113</v>
      </c>
      <c r="B117" s="6" t="s">
        <v>313</v>
      </c>
      <c r="C117" s="7">
        <v>35</v>
      </c>
      <c r="D117" s="7">
        <v>0</v>
      </c>
      <c r="E117" s="7">
        <v>263</v>
      </c>
      <c r="F117" s="7">
        <v>2</v>
      </c>
      <c r="G117" s="7">
        <v>3</v>
      </c>
    </row>
    <row r="118" spans="1:7" x14ac:dyDescent="0.25">
      <c r="A118" s="10" t="s">
        <v>114</v>
      </c>
      <c r="B118" s="6" t="s">
        <v>313</v>
      </c>
      <c r="C118" s="7">
        <v>35</v>
      </c>
      <c r="D118" s="7">
        <v>2</v>
      </c>
      <c r="E118" s="7">
        <v>309</v>
      </c>
      <c r="F118" s="7">
        <v>3</v>
      </c>
      <c r="G118" s="7">
        <v>6</v>
      </c>
    </row>
    <row r="119" spans="1:7" x14ac:dyDescent="0.25">
      <c r="A119" s="10" t="s">
        <v>115</v>
      </c>
      <c r="B119" s="6" t="s">
        <v>313</v>
      </c>
      <c r="C119" s="7">
        <v>10</v>
      </c>
      <c r="D119" s="7">
        <v>0</v>
      </c>
      <c r="E119" s="7">
        <v>66</v>
      </c>
      <c r="F119" s="7">
        <v>1</v>
      </c>
      <c r="G119" s="7">
        <v>2</v>
      </c>
    </row>
    <row r="120" spans="1:7" x14ac:dyDescent="0.25">
      <c r="A120" s="11" t="s">
        <v>116</v>
      </c>
      <c r="B120" s="8" t="s">
        <v>313</v>
      </c>
      <c r="C120" s="9">
        <v>19</v>
      </c>
      <c r="D120" s="9">
        <v>0</v>
      </c>
      <c r="E120" s="9">
        <v>59</v>
      </c>
      <c r="F120" s="9"/>
      <c r="G120" s="9"/>
    </row>
    <row r="121" spans="1:7" x14ac:dyDescent="0.25">
      <c r="A121" s="11" t="s">
        <v>117</v>
      </c>
      <c r="B121" s="8" t="s">
        <v>313</v>
      </c>
      <c r="C121" s="9">
        <v>12</v>
      </c>
      <c r="D121" s="9">
        <v>0</v>
      </c>
      <c r="E121" s="9">
        <v>63</v>
      </c>
      <c r="F121" s="9"/>
      <c r="G121" s="9"/>
    </row>
    <row r="122" spans="1:7" x14ac:dyDescent="0.25">
      <c r="A122" s="11" t="s">
        <v>118</v>
      </c>
      <c r="B122" s="8" t="s">
        <v>313</v>
      </c>
      <c r="C122" s="9">
        <v>19</v>
      </c>
      <c r="D122" s="9">
        <v>0</v>
      </c>
      <c r="E122" s="9">
        <v>235</v>
      </c>
      <c r="F122" s="9">
        <v>2</v>
      </c>
      <c r="G122" s="9">
        <v>2</v>
      </c>
    </row>
    <row r="123" spans="1:7" x14ac:dyDescent="0.25">
      <c r="A123" s="11" t="s">
        <v>119</v>
      </c>
      <c r="B123" s="8" t="s">
        <v>313</v>
      </c>
      <c r="C123" s="9">
        <v>25</v>
      </c>
      <c r="D123" s="9">
        <v>2</v>
      </c>
      <c r="E123" s="9">
        <v>208</v>
      </c>
      <c r="F123" s="9">
        <v>2</v>
      </c>
      <c r="G123" s="9">
        <v>6</v>
      </c>
    </row>
    <row r="124" spans="1:7" x14ac:dyDescent="0.25">
      <c r="A124" s="11" t="s">
        <v>120</v>
      </c>
      <c r="B124" s="8" t="s">
        <v>313</v>
      </c>
      <c r="C124" s="9">
        <v>26</v>
      </c>
      <c r="D124" s="9">
        <v>0</v>
      </c>
      <c r="E124" s="9">
        <v>196</v>
      </c>
      <c r="F124" s="9">
        <v>1</v>
      </c>
      <c r="G124" s="9">
        <v>3</v>
      </c>
    </row>
    <row r="125" spans="1:7" x14ac:dyDescent="0.25">
      <c r="A125" s="11" t="s">
        <v>121</v>
      </c>
      <c r="B125" s="8" t="s">
        <v>313</v>
      </c>
      <c r="C125" s="9">
        <v>30</v>
      </c>
      <c r="D125" s="9">
        <v>3</v>
      </c>
      <c r="E125" s="9">
        <v>199</v>
      </c>
      <c r="F125" s="9">
        <v>6</v>
      </c>
      <c r="G125" s="9">
        <v>1</v>
      </c>
    </row>
    <row r="126" spans="1:7" x14ac:dyDescent="0.25">
      <c r="A126" s="11" t="s">
        <v>122</v>
      </c>
      <c r="B126" s="8" t="s">
        <v>313</v>
      </c>
      <c r="C126" s="9">
        <v>27</v>
      </c>
      <c r="D126" s="9">
        <v>0</v>
      </c>
      <c r="E126" s="9">
        <v>269</v>
      </c>
      <c r="F126" s="9">
        <v>2</v>
      </c>
      <c r="G126" s="9">
        <v>1</v>
      </c>
    </row>
    <row r="127" spans="1:7" x14ac:dyDescent="0.25">
      <c r="A127" s="10" t="s">
        <v>123</v>
      </c>
      <c r="B127" s="6" t="s">
        <v>313</v>
      </c>
      <c r="C127" s="7">
        <v>5</v>
      </c>
      <c r="D127" s="7">
        <v>0</v>
      </c>
      <c r="E127" s="7">
        <v>58</v>
      </c>
      <c r="F127" s="7">
        <v>1</v>
      </c>
      <c r="G127" s="7"/>
    </row>
    <row r="128" spans="1:7" x14ac:dyDescent="0.25">
      <c r="A128" s="10" t="s">
        <v>124</v>
      </c>
      <c r="B128" s="6" t="s">
        <v>313</v>
      </c>
      <c r="C128" s="7">
        <v>10</v>
      </c>
      <c r="D128" s="7">
        <v>0</v>
      </c>
      <c r="E128" s="7">
        <v>63</v>
      </c>
      <c r="F128" s="7">
        <v>1</v>
      </c>
      <c r="G128" s="7"/>
    </row>
    <row r="129" spans="1:7" x14ac:dyDescent="0.25">
      <c r="A129" s="10" t="s">
        <v>125</v>
      </c>
      <c r="B129" s="6" t="s">
        <v>313</v>
      </c>
      <c r="C129" s="7">
        <v>18</v>
      </c>
      <c r="D129" s="7">
        <v>2</v>
      </c>
      <c r="E129" s="7">
        <v>301</v>
      </c>
      <c r="F129" s="7">
        <v>4</v>
      </c>
      <c r="G129" s="7">
        <v>2</v>
      </c>
    </row>
    <row r="130" spans="1:7" x14ac:dyDescent="0.25">
      <c r="A130" s="10" t="s">
        <v>126</v>
      </c>
      <c r="B130" s="6" t="s">
        <v>313</v>
      </c>
      <c r="C130" s="7">
        <v>20</v>
      </c>
      <c r="D130" s="7">
        <v>2</v>
      </c>
      <c r="E130" s="7">
        <v>172</v>
      </c>
      <c r="F130" s="7">
        <v>4</v>
      </c>
      <c r="G130" s="7">
        <v>2</v>
      </c>
    </row>
    <row r="131" spans="1:7" x14ac:dyDescent="0.25">
      <c r="A131" s="10" t="s">
        <v>127</v>
      </c>
      <c r="B131" s="6" t="s">
        <v>313</v>
      </c>
      <c r="C131" s="7">
        <v>29</v>
      </c>
      <c r="D131" s="7">
        <v>0</v>
      </c>
      <c r="E131" s="7">
        <v>198</v>
      </c>
      <c r="F131" s="7">
        <v>1</v>
      </c>
      <c r="G131" s="7">
        <v>1</v>
      </c>
    </row>
    <row r="132" spans="1:7" x14ac:dyDescent="0.25">
      <c r="A132" s="10" t="s">
        <v>128</v>
      </c>
      <c r="B132" s="6" t="s">
        <v>313</v>
      </c>
      <c r="C132" s="7">
        <v>26</v>
      </c>
      <c r="D132" s="7">
        <v>0</v>
      </c>
      <c r="E132" s="7">
        <v>208</v>
      </c>
      <c r="F132" s="7">
        <v>4</v>
      </c>
      <c r="G132" s="7">
        <v>3</v>
      </c>
    </row>
    <row r="133" spans="1:7" x14ac:dyDescent="0.25">
      <c r="A133" s="10" t="s">
        <v>129</v>
      </c>
      <c r="B133" s="6" t="s">
        <v>313</v>
      </c>
      <c r="C133" s="7">
        <v>41</v>
      </c>
      <c r="D133" s="7">
        <v>0</v>
      </c>
      <c r="E133" s="7">
        <v>232</v>
      </c>
      <c r="F133" s="7">
        <v>1</v>
      </c>
      <c r="G133" s="7">
        <v>6</v>
      </c>
    </row>
    <row r="134" spans="1:7" x14ac:dyDescent="0.25">
      <c r="A134" s="11" t="s">
        <v>130</v>
      </c>
      <c r="B134" s="8" t="s">
        <v>313</v>
      </c>
      <c r="C134" s="9">
        <v>7</v>
      </c>
      <c r="D134" s="9">
        <v>0</v>
      </c>
      <c r="E134" s="9">
        <v>33</v>
      </c>
      <c r="F134" s="9">
        <v>1</v>
      </c>
      <c r="G134" s="9"/>
    </row>
    <row r="135" spans="1:7" x14ac:dyDescent="0.25">
      <c r="A135" s="11" t="s">
        <v>131</v>
      </c>
      <c r="B135" s="8" t="s">
        <v>313</v>
      </c>
      <c r="C135" s="9">
        <v>11</v>
      </c>
      <c r="D135" s="9">
        <v>0</v>
      </c>
      <c r="E135" s="9">
        <v>33</v>
      </c>
      <c r="F135" s="9"/>
      <c r="G135" s="9"/>
    </row>
    <row r="136" spans="1:7" x14ac:dyDescent="0.25">
      <c r="A136" s="11" t="s">
        <v>132</v>
      </c>
      <c r="B136" s="8" t="s">
        <v>313</v>
      </c>
      <c r="C136" s="9">
        <v>19</v>
      </c>
      <c r="D136" s="9">
        <v>0</v>
      </c>
      <c r="E136" s="9">
        <v>190</v>
      </c>
      <c r="F136" s="9">
        <v>1</v>
      </c>
      <c r="G136" s="9"/>
    </row>
    <row r="137" spans="1:7" x14ac:dyDescent="0.25">
      <c r="A137" s="11" t="s">
        <v>133</v>
      </c>
      <c r="B137" s="8" t="s">
        <v>313</v>
      </c>
      <c r="C137" s="9">
        <v>23</v>
      </c>
      <c r="D137" s="9">
        <v>1</v>
      </c>
      <c r="E137" s="9">
        <v>208</v>
      </c>
      <c r="F137" s="9">
        <v>4</v>
      </c>
      <c r="G137" s="9">
        <v>1</v>
      </c>
    </row>
    <row r="138" spans="1:7" x14ac:dyDescent="0.25">
      <c r="A138" s="11" t="s">
        <v>134</v>
      </c>
      <c r="B138" s="8" t="s">
        <v>313</v>
      </c>
      <c r="C138" s="9">
        <v>22</v>
      </c>
      <c r="D138" s="9">
        <v>1</v>
      </c>
      <c r="E138" s="9">
        <v>182</v>
      </c>
      <c r="F138" s="9">
        <v>1</v>
      </c>
      <c r="G138" s="9">
        <v>2</v>
      </c>
    </row>
    <row r="139" spans="1:7" x14ac:dyDescent="0.25">
      <c r="A139" s="11" t="s">
        <v>135</v>
      </c>
      <c r="B139" s="8" t="s">
        <v>313</v>
      </c>
      <c r="C139" s="9">
        <v>16</v>
      </c>
      <c r="D139" s="9">
        <v>1</v>
      </c>
      <c r="E139" s="9">
        <v>209</v>
      </c>
      <c r="F139" s="9">
        <v>1</v>
      </c>
      <c r="G139" s="9">
        <v>2</v>
      </c>
    </row>
    <row r="140" spans="1:7" x14ac:dyDescent="0.25">
      <c r="A140" s="11" t="s">
        <v>136</v>
      </c>
      <c r="B140" s="8" t="s">
        <v>313</v>
      </c>
      <c r="C140" s="9">
        <v>18</v>
      </c>
      <c r="D140" s="9">
        <v>1</v>
      </c>
      <c r="E140" s="9">
        <v>234</v>
      </c>
      <c r="F140" s="9">
        <v>2</v>
      </c>
      <c r="G140" s="9">
        <v>1</v>
      </c>
    </row>
    <row r="141" spans="1:7" x14ac:dyDescent="0.25">
      <c r="A141" s="10" t="s">
        <v>137</v>
      </c>
      <c r="B141" s="6" t="s">
        <v>313</v>
      </c>
      <c r="C141" s="7">
        <v>12</v>
      </c>
      <c r="D141" s="7">
        <v>1</v>
      </c>
      <c r="E141" s="7">
        <v>46</v>
      </c>
      <c r="F141" s="7">
        <v>1</v>
      </c>
      <c r="G141" s="7"/>
    </row>
    <row r="142" spans="1:7" x14ac:dyDescent="0.25">
      <c r="A142" s="10" t="s">
        <v>138</v>
      </c>
      <c r="B142" s="6" t="s">
        <v>313</v>
      </c>
      <c r="C142" s="7">
        <v>8</v>
      </c>
      <c r="D142" s="7">
        <v>0</v>
      </c>
      <c r="E142" s="7">
        <v>46</v>
      </c>
      <c r="F142" s="7"/>
      <c r="G142" s="7"/>
    </row>
    <row r="143" spans="1:7" x14ac:dyDescent="0.25">
      <c r="A143" s="10" t="s">
        <v>139</v>
      </c>
      <c r="B143" s="6" t="s">
        <v>313</v>
      </c>
      <c r="C143" s="7">
        <v>21</v>
      </c>
      <c r="D143" s="7">
        <v>0</v>
      </c>
      <c r="E143" s="7">
        <v>242</v>
      </c>
      <c r="F143" s="7"/>
      <c r="G143" s="7">
        <v>4</v>
      </c>
    </row>
    <row r="144" spans="1:7" x14ac:dyDescent="0.25">
      <c r="A144" s="10" t="s">
        <v>140</v>
      </c>
      <c r="B144" s="6" t="s">
        <v>313</v>
      </c>
      <c r="C144" s="7">
        <v>22</v>
      </c>
      <c r="D144" s="7">
        <v>0</v>
      </c>
      <c r="E144" s="7">
        <v>155</v>
      </c>
      <c r="F144" s="7">
        <v>1</v>
      </c>
      <c r="G144" s="7">
        <v>1</v>
      </c>
    </row>
    <row r="145" spans="1:7" x14ac:dyDescent="0.25">
      <c r="A145" s="10" t="s">
        <v>141</v>
      </c>
      <c r="B145" s="6" t="s">
        <v>313</v>
      </c>
      <c r="C145" s="7">
        <v>20</v>
      </c>
      <c r="D145" s="7">
        <v>1</v>
      </c>
      <c r="E145" s="7">
        <v>186</v>
      </c>
      <c r="F145" s="7">
        <v>1</v>
      </c>
      <c r="G145" s="7"/>
    </row>
    <row r="146" spans="1:7" x14ac:dyDescent="0.25">
      <c r="A146" s="10" t="s">
        <v>142</v>
      </c>
      <c r="B146" s="6" t="s">
        <v>313</v>
      </c>
      <c r="C146" s="7">
        <v>16</v>
      </c>
      <c r="D146" s="7">
        <v>3</v>
      </c>
      <c r="E146" s="7">
        <v>216</v>
      </c>
      <c r="F146" s="7">
        <v>3</v>
      </c>
      <c r="G146" s="7"/>
    </row>
    <row r="147" spans="1:7" x14ac:dyDescent="0.25">
      <c r="A147" s="10" t="s">
        <v>143</v>
      </c>
      <c r="B147" s="6" t="s">
        <v>313</v>
      </c>
      <c r="C147" s="7">
        <v>19</v>
      </c>
      <c r="D147" s="7">
        <v>0</v>
      </c>
      <c r="E147" s="7">
        <v>251</v>
      </c>
      <c r="F147" s="7">
        <v>2</v>
      </c>
      <c r="G147" s="7"/>
    </row>
    <row r="148" spans="1:7" x14ac:dyDescent="0.25">
      <c r="A148" s="11" t="s">
        <v>144</v>
      </c>
      <c r="B148" s="8" t="s">
        <v>313</v>
      </c>
      <c r="C148" s="9">
        <v>8</v>
      </c>
      <c r="D148" s="9">
        <v>1</v>
      </c>
      <c r="E148" s="9">
        <v>47</v>
      </c>
      <c r="F148" s="9">
        <v>1</v>
      </c>
      <c r="G148" s="9">
        <v>1</v>
      </c>
    </row>
    <row r="149" spans="1:7" x14ac:dyDescent="0.25">
      <c r="A149" s="11" t="s">
        <v>145</v>
      </c>
      <c r="B149" s="8" t="s">
        <v>313</v>
      </c>
      <c r="C149" s="9">
        <v>10</v>
      </c>
      <c r="D149" s="9">
        <v>0</v>
      </c>
      <c r="E149" s="9">
        <v>52</v>
      </c>
      <c r="F149" s="9"/>
      <c r="G149" s="9">
        <v>4</v>
      </c>
    </row>
    <row r="150" spans="1:7" x14ac:dyDescent="0.25">
      <c r="A150" s="11" t="s">
        <v>146</v>
      </c>
      <c r="B150" s="8" t="s">
        <v>313</v>
      </c>
      <c r="C150" s="9">
        <v>14</v>
      </c>
      <c r="D150" s="9">
        <v>0</v>
      </c>
      <c r="E150" s="9">
        <v>208</v>
      </c>
      <c r="F150" s="9">
        <v>1</v>
      </c>
      <c r="G150" s="9">
        <v>3</v>
      </c>
    </row>
    <row r="151" spans="1:7" x14ac:dyDescent="0.25">
      <c r="A151" s="11" t="s">
        <v>147</v>
      </c>
      <c r="B151" s="8" t="s">
        <v>313</v>
      </c>
      <c r="C151" s="9">
        <v>17</v>
      </c>
      <c r="D151" s="9">
        <v>0</v>
      </c>
      <c r="E151" s="9">
        <v>149</v>
      </c>
      <c r="F151" s="9">
        <v>1</v>
      </c>
      <c r="G151" s="9">
        <v>2</v>
      </c>
    </row>
    <row r="152" spans="1:7" x14ac:dyDescent="0.25">
      <c r="A152" s="11" t="s">
        <v>148</v>
      </c>
      <c r="B152" s="8" t="s">
        <v>313</v>
      </c>
      <c r="C152" s="9">
        <v>14</v>
      </c>
      <c r="D152" s="9">
        <v>0</v>
      </c>
      <c r="E152" s="9">
        <v>146</v>
      </c>
      <c r="F152" s="9">
        <v>1</v>
      </c>
      <c r="G152" s="9">
        <v>4</v>
      </c>
    </row>
    <row r="153" spans="1:7" x14ac:dyDescent="0.25">
      <c r="A153" s="11" t="s">
        <v>149</v>
      </c>
      <c r="B153" s="8" t="s">
        <v>313</v>
      </c>
      <c r="C153" s="9">
        <v>20</v>
      </c>
      <c r="D153" s="9">
        <v>0</v>
      </c>
      <c r="E153" s="9">
        <v>140</v>
      </c>
      <c r="F153" s="9"/>
      <c r="G153" s="9">
        <v>4</v>
      </c>
    </row>
    <row r="154" spans="1:7" x14ac:dyDescent="0.25">
      <c r="A154" s="11" t="s">
        <v>150</v>
      </c>
      <c r="B154" s="8" t="s">
        <v>313</v>
      </c>
      <c r="C154" s="9">
        <v>18</v>
      </c>
      <c r="D154" s="9">
        <v>1</v>
      </c>
      <c r="E154" s="9">
        <v>169</v>
      </c>
      <c r="F154" s="9">
        <v>2</v>
      </c>
      <c r="G154" s="9">
        <v>1</v>
      </c>
    </row>
    <row r="155" spans="1:7" x14ac:dyDescent="0.25">
      <c r="A155" s="10" t="s">
        <v>151</v>
      </c>
      <c r="B155" s="6" t="s">
        <v>313</v>
      </c>
      <c r="C155" s="7">
        <v>7</v>
      </c>
      <c r="D155" s="7">
        <v>0</v>
      </c>
      <c r="E155" s="7">
        <v>19</v>
      </c>
      <c r="F155" s="7"/>
      <c r="G155" s="7">
        <v>1</v>
      </c>
    </row>
    <row r="156" spans="1:7" x14ac:dyDescent="0.25">
      <c r="A156" s="10" t="s">
        <v>152</v>
      </c>
      <c r="B156" s="6" t="s">
        <v>313</v>
      </c>
      <c r="C156" s="7">
        <v>5</v>
      </c>
      <c r="D156" s="7">
        <v>0</v>
      </c>
      <c r="E156" s="7">
        <v>29</v>
      </c>
      <c r="F156" s="7">
        <v>1</v>
      </c>
      <c r="G156" s="7"/>
    </row>
    <row r="157" spans="1:7" x14ac:dyDescent="0.25">
      <c r="A157" s="10" t="s">
        <v>153</v>
      </c>
      <c r="B157" s="6" t="s">
        <v>313</v>
      </c>
      <c r="C157" s="7">
        <v>12</v>
      </c>
      <c r="D157" s="7">
        <v>0</v>
      </c>
      <c r="E157" s="7">
        <v>115</v>
      </c>
      <c r="F157" s="7"/>
      <c r="G157" s="7">
        <v>1</v>
      </c>
    </row>
    <row r="158" spans="1:7" x14ac:dyDescent="0.25">
      <c r="A158" s="10" t="s">
        <v>154</v>
      </c>
      <c r="B158" s="6" t="s">
        <v>313</v>
      </c>
      <c r="C158" s="7">
        <v>9</v>
      </c>
      <c r="D158" s="7">
        <v>0</v>
      </c>
      <c r="E158" s="7">
        <v>111</v>
      </c>
      <c r="F158" s="7">
        <v>1</v>
      </c>
      <c r="G158" s="7"/>
    </row>
    <row r="159" spans="1:7" x14ac:dyDescent="0.25">
      <c r="A159" s="10" t="s">
        <v>155</v>
      </c>
      <c r="B159" s="6" t="s">
        <v>313</v>
      </c>
      <c r="C159" s="7">
        <v>7</v>
      </c>
      <c r="D159" s="7">
        <v>1</v>
      </c>
      <c r="E159" s="7">
        <v>119</v>
      </c>
      <c r="F159" s="7">
        <v>1</v>
      </c>
      <c r="G159" s="7">
        <v>1</v>
      </c>
    </row>
    <row r="160" spans="1:7" x14ac:dyDescent="0.25">
      <c r="A160" s="10" t="s">
        <v>156</v>
      </c>
      <c r="B160" s="6" t="s">
        <v>313</v>
      </c>
      <c r="C160" s="7">
        <v>13</v>
      </c>
      <c r="D160" s="7">
        <v>0</v>
      </c>
      <c r="E160" s="7">
        <v>96</v>
      </c>
      <c r="F160" s="7">
        <v>1</v>
      </c>
      <c r="G160" s="7">
        <v>1</v>
      </c>
    </row>
    <row r="161" spans="1:7" x14ac:dyDescent="0.25">
      <c r="A161" s="10" t="s">
        <v>157</v>
      </c>
      <c r="B161" s="6" t="s">
        <v>313</v>
      </c>
      <c r="C161" s="7">
        <v>21</v>
      </c>
      <c r="D161" s="7">
        <v>2</v>
      </c>
      <c r="E161" s="7">
        <v>153</v>
      </c>
      <c r="F161" s="7">
        <v>4</v>
      </c>
      <c r="G161" s="7">
        <v>2</v>
      </c>
    </row>
    <row r="162" spans="1:7" x14ac:dyDescent="0.25">
      <c r="A162" s="11" t="s">
        <v>158</v>
      </c>
      <c r="B162" s="8" t="s">
        <v>313</v>
      </c>
      <c r="C162" s="9">
        <v>3</v>
      </c>
      <c r="D162" s="9">
        <v>0</v>
      </c>
      <c r="E162" s="9">
        <v>54</v>
      </c>
      <c r="F162" s="9">
        <v>1</v>
      </c>
      <c r="G162" s="9"/>
    </row>
    <row r="163" spans="1:7" x14ac:dyDescent="0.25">
      <c r="A163" s="11" t="s">
        <v>159</v>
      </c>
      <c r="B163" s="8" t="s">
        <v>313</v>
      </c>
      <c r="C163" s="9">
        <v>5</v>
      </c>
      <c r="D163" s="9">
        <v>0</v>
      </c>
      <c r="E163" s="9">
        <v>39</v>
      </c>
      <c r="F163" s="9"/>
      <c r="G163" s="9">
        <v>1</v>
      </c>
    </row>
    <row r="164" spans="1:7" x14ac:dyDescent="0.25">
      <c r="A164" s="11" t="s">
        <v>160</v>
      </c>
      <c r="B164" s="8" t="s">
        <v>313</v>
      </c>
      <c r="C164" s="9">
        <v>11</v>
      </c>
      <c r="D164" s="9">
        <v>0</v>
      </c>
      <c r="E164" s="9">
        <v>111</v>
      </c>
      <c r="F164" s="9"/>
      <c r="G164" s="9">
        <v>3</v>
      </c>
    </row>
    <row r="165" spans="1:7" x14ac:dyDescent="0.25">
      <c r="A165" s="11" t="s">
        <v>161</v>
      </c>
      <c r="B165" s="8" t="s">
        <v>313</v>
      </c>
      <c r="C165" s="9">
        <v>12</v>
      </c>
      <c r="D165" s="9">
        <v>0</v>
      </c>
      <c r="E165" s="9">
        <v>118</v>
      </c>
      <c r="F165" s="9">
        <v>1</v>
      </c>
      <c r="G165" s="9"/>
    </row>
    <row r="166" spans="1:7" x14ac:dyDescent="0.25">
      <c r="A166" s="11" t="s">
        <v>162</v>
      </c>
      <c r="B166" s="8" t="s">
        <v>313</v>
      </c>
      <c r="C166" s="9">
        <v>13</v>
      </c>
      <c r="D166" s="9">
        <v>0</v>
      </c>
      <c r="E166" s="9">
        <v>149</v>
      </c>
      <c r="F166" s="9">
        <v>2</v>
      </c>
      <c r="G166" s="9"/>
    </row>
    <row r="167" spans="1:7" x14ac:dyDescent="0.25">
      <c r="A167" s="11" t="s">
        <v>163</v>
      </c>
      <c r="B167" s="8" t="s">
        <v>313</v>
      </c>
      <c r="C167" s="9">
        <v>7</v>
      </c>
      <c r="D167" s="9">
        <v>0</v>
      </c>
      <c r="E167" s="9">
        <v>108</v>
      </c>
      <c r="F167" s="9">
        <v>2</v>
      </c>
      <c r="G167" s="9">
        <v>2</v>
      </c>
    </row>
    <row r="168" spans="1:7" x14ac:dyDescent="0.25">
      <c r="A168" s="11" t="s">
        <v>164</v>
      </c>
      <c r="B168" s="8" t="s">
        <v>313</v>
      </c>
      <c r="C168" s="9">
        <v>19</v>
      </c>
      <c r="D168" s="9">
        <v>0</v>
      </c>
      <c r="E168" s="9">
        <v>219</v>
      </c>
      <c r="F168" s="9">
        <v>3</v>
      </c>
      <c r="G168" s="9">
        <v>2</v>
      </c>
    </row>
    <row r="169" spans="1:7" x14ac:dyDescent="0.25">
      <c r="A169" s="10" t="s">
        <v>165</v>
      </c>
      <c r="B169" s="6" t="s">
        <v>313</v>
      </c>
      <c r="C169" s="7">
        <v>9</v>
      </c>
      <c r="D169" s="7">
        <v>0</v>
      </c>
      <c r="E169" s="7">
        <v>31</v>
      </c>
      <c r="F169" s="7"/>
      <c r="G169" s="7"/>
    </row>
    <row r="170" spans="1:7" x14ac:dyDescent="0.25">
      <c r="A170" s="10" t="s">
        <v>166</v>
      </c>
      <c r="B170" s="6" t="s">
        <v>313</v>
      </c>
      <c r="C170" s="7">
        <v>4</v>
      </c>
      <c r="D170" s="7">
        <v>0</v>
      </c>
      <c r="E170" s="7">
        <v>34</v>
      </c>
      <c r="F170" s="7"/>
      <c r="G170" s="7">
        <v>4</v>
      </c>
    </row>
    <row r="171" spans="1:7" x14ac:dyDescent="0.25">
      <c r="A171" s="10" t="s">
        <v>167</v>
      </c>
      <c r="B171" s="6" t="s">
        <v>313</v>
      </c>
      <c r="C171" s="7">
        <v>15</v>
      </c>
      <c r="D171" s="7">
        <v>0</v>
      </c>
      <c r="E171" s="7">
        <v>97</v>
      </c>
      <c r="F171" s="7"/>
      <c r="G171" s="7">
        <v>1</v>
      </c>
    </row>
    <row r="172" spans="1:7" x14ac:dyDescent="0.25">
      <c r="A172" s="10" t="s">
        <v>168</v>
      </c>
      <c r="B172" s="6" t="s">
        <v>313</v>
      </c>
      <c r="C172" s="7">
        <v>13</v>
      </c>
      <c r="D172" s="7">
        <v>0</v>
      </c>
      <c r="E172" s="7">
        <v>63</v>
      </c>
      <c r="F172" s="7"/>
      <c r="G172" s="7">
        <v>3</v>
      </c>
    </row>
    <row r="173" spans="1:7" x14ac:dyDescent="0.25">
      <c r="A173" s="10" t="s">
        <v>169</v>
      </c>
      <c r="B173" s="6" t="s">
        <v>313</v>
      </c>
      <c r="C173" s="7">
        <v>9</v>
      </c>
      <c r="D173" s="7">
        <v>2</v>
      </c>
      <c r="E173" s="7">
        <v>73</v>
      </c>
      <c r="F173" s="7">
        <v>3</v>
      </c>
      <c r="G173" s="7">
        <v>1</v>
      </c>
    </row>
    <row r="174" spans="1:7" x14ac:dyDescent="0.25">
      <c r="A174" s="10" t="s">
        <v>170</v>
      </c>
      <c r="B174" s="6" t="s">
        <v>313</v>
      </c>
      <c r="C174" s="7">
        <v>7</v>
      </c>
      <c r="D174" s="7">
        <v>0</v>
      </c>
      <c r="E174" s="7">
        <v>129</v>
      </c>
      <c r="F174" s="7">
        <v>2</v>
      </c>
      <c r="G174" s="7">
        <v>4</v>
      </c>
    </row>
    <row r="175" spans="1:7" x14ac:dyDescent="0.25">
      <c r="A175" s="10" t="s">
        <v>171</v>
      </c>
      <c r="B175" s="6" t="s">
        <v>313</v>
      </c>
      <c r="C175" s="7">
        <v>16</v>
      </c>
      <c r="D175" s="7">
        <v>0</v>
      </c>
      <c r="E175" s="7">
        <v>106</v>
      </c>
      <c r="F175" s="7">
        <v>2</v>
      </c>
      <c r="G175" s="7">
        <v>1</v>
      </c>
    </row>
    <row r="176" spans="1:7" x14ac:dyDescent="0.25">
      <c r="A176" s="11" t="s">
        <v>172</v>
      </c>
      <c r="B176" s="8" t="s">
        <v>313</v>
      </c>
      <c r="C176" s="9">
        <v>5</v>
      </c>
      <c r="D176" s="9">
        <v>0</v>
      </c>
      <c r="E176" s="9">
        <v>20</v>
      </c>
      <c r="F176" s="9"/>
      <c r="G176" s="9"/>
    </row>
    <row r="177" spans="1:7" x14ac:dyDescent="0.25">
      <c r="A177" s="11" t="s">
        <v>173</v>
      </c>
      <c r="B177" s="8" t="s">
        <v>313</v>
      </c>
      <c r="C177" s="9">
        <v>5</v>
      </c>
      <c r="D177" s="9">
        <v>0</v>
      </c>
      <c r="E177" s="9">
        <v>23</v>
      </c>
      <c r="F177" s="9">
        <v>1</v>
      </c>
      <c r="G177" s="9">
        <v>2</v>
      </c>
    </row>
    <row r="178" spans="1:7" x14ac:dyDescent="0.25">
      <c r="A178" s="11" t="s">
        <v>174</v>
      </c>
      <c r="B178" s="8" t="s">
        <v>313</v>
      </c>
      <c r="C178" s="9">
        <v>9</v>
      </c>
      <c r="D178" s="9">
        <v>1</v>
      </c>
      <c r="E178" s="9">
        <v>149</v>
      </c>
      <c r="F178" s="9">
        <v>3</v>
      </c>
      <c r="G178" s="9">
        <v>6</v>
      </c>
    </row>
    <row r="179" spans="1:7" x14ac:dyDescent="0.25">
      <c r="A179" s="11" t="s">
        <v>175</v>
      </c>
      <c r="B179" s="8" t="s">
        <v>313</v>
      </c>
      <c r="C179" s="9">
        <v>10</v>
      </c>
      <c r="D179" s="9">
        <v>1</v>
      </c>
      <c r="E179" s="9">
        <v>109</v>
      </c>
      <c r="F179" s="9">
        <v>1</v>
      </c>
      <c r="G179" s="9">
        <v>2</v>
      </c>
    </row>
    <row r="180" spans="1:7" x14ac:dyDescent="0.25">
      <c r="A180" s="11" t="s">
        <v>176</v>
      </c>
      <c r="B180" s="8" t="s">
        <v>313</v>
      </c>
      <c r="C180" s="9">
        <v>25</v>
      </c>
      <c r="D180" s="9">
        <v>0</v>
      </c>
      <c r="E180" s="9">
        <v>114</v>
      </c>
      <c r="F180" s="9"/>
      <c r="G180" s="9"/>
    </row>
    <row r="181" spans="1:7" x14ac:dyDescent="0.25">
      <c r="A181" s="11" t="s">
        <v>177</v>
      </c>
      <c r="B181" s="8" t="s">
        <v>313</v>
      </c>
      <c r="C181" s="9">
        <v>11</v>
      </c>
      <c r="D181" s="9">
        <v>0</v>
      </c>
      <c r="E181" s="9">
        <v>89</v>
      </c>
      <c r="F181" s="9"/>
      <c r="G181" s="9">
        <v>1</v>
      </c>
    </row>
    <row r="182" spans="1:7" x14ac:dyDescent="0.25">
      <c r="A182" s="11" t="s">
        <v>178</v>
      </c>
      <c r="B182" s="8" t="s">
        <v>313</v>
      </c>
      <c r="C182" s="9">
        <v>22</v>
      </c>
      <c r="D182" s="9">
        <v>0</v>
      </c>
      <c r="E182" s="9">
        <v>118</v>
      </c>
      <c r="F182" s="9">
        <v>1</v>
      </c>
      <c r="G182" s="9">
        <v>1</v>
      </c>
    </row>
    <row r="183" spans="1:7" x14ac:dyDescent="0.25">
      <c r="A183" s="10" t="s">
        <v>179</v>
      </c>
      <c r="B183" s="6" t="s">
        <v>313</v>
      </c>
      <c r="C183" s="7">
        <v>1</v>
      </c>
      <c r="D183" s="7">
        <v>0</v>
      </c>
      <c r="E183" s="7">
        <v>17</v>
      </c>
      <c r="F183" s="7"/>
      <c r="G183" s="7"/>
    </row>
    <row r="184" spans="1:7" x14ac:dyDescent="0.25">
      <c r="A184" s="10" t="s">
        <v>180</v>
      </c>
      <c r="B184" s="6" t="s">
        <v>313</v>
      </c>
      <c r="C184" s="7">
        <v>2</v>
      </c>
      <c r="D184" s="7">
        <v>0</v>
      </c>
      <c r="E184" s="7">
        <v>16</v>
      </c>
      <c r="F184" s="7"/>
      <c r="G184" s="7">
        <v>2</v>
      </c>
    </row>
    <row r="185" spans="1:7" x14ac:dyDescent="0.25">
      <c r="A185" s="10" t="s">
        <v>181</v>
      </c>
      <c r="B185" s="6" t="s">
        <v>313</v>
      </c>
      <c r="C185" s="7">
        <v>4</v>
      </c>
      <c r="D185" s="7">
        <v>0</v>
      </c>
      <c r="E185" s="7">
        <v>26</v>
      </c>
      <c r="F185" s="7"/>
      <c r="G185" s="7">
        <v>2</v>
      </c>
    </row>
    <row r="186" spans="1:7" x14ac:dyDescent="0.25">
      <c r="A186" s="10" t="s">
        <v>182</v>
      </c>
      <c r="B186" s="6" t="s">
        <v>313</v>
      </c>
      <c r="C186" s="7">
        <v>9</v>
      </c>
      <c r="D186" s="7">
        <v>0</v>
      </c>
      <c r="E186" s="7">
        <v>92</v>
      </c>
      <c r="F186" s="7"/>
      <c r="G186" s="7">
        <v>3</v>
      </c>
    </row>
    <row r="187" spans="1:7" x14ac:dyDescent="0.25">
      <c r="A187" s="10" t="s">
        <v>183</v>
      </c>
      <c r="B187" s="6" t="s">
        <v>313</v>
      </c>
      <c r="C187" s="7">
        <v>6</v>
      </c>
      <c r="D187" s="7">
        <v>0</v>
      </c>
      <c r="E187" s="7">
        <v>53</v>
      </c>
      <c r="F187" s="7"/>
      <c r="G187" s="7">
        <v>2</v>
      </c>
    </row>
    <row r="188" spans="1:7" x14ac:dyDescent="0.25">
      <c r="A188" s="10" t="s">
        <v>184</v>
      </c>
      <c r="B188" s="6" t="s">
        <v>313</v>
      </c>
      <c r="C188" s="7">
        <v>6</v>
      </c>
      <c r="D188" s="7">
        <v>0</v>
      </c>
      <c r="E188" s="7">
        <v>108</v>
      </c>
      <c r="F188" s="7"/>
      <c r="G188" s="7">
        <v>4</v>
      </c>
    </row>
    <row r="189" spans="1:7" x14ac:dyDescent="0.25">
      <c r="A189" s="10" t="s">
        <v>185</v>
      </c>
      <c r="B189" s="6" t="s">
        <v>313</v>
      </c>
      <c r="C189" s="7">
        <v>4</v>
      </c>
      <c r="D189" s="7">
        <v>0</v>
      </c>
      <c r="E189" s="7">
        <v>93</v>
      </c>
      <c r="F189" s="7">
        <v>1</v>
      </c>
      <c r="G189" s="7">
        <v>2</v>
      </c>
    </row>
    <row r="190" spans="1:7" x14ac:dyDescent="0.25">
      <c r="A190" s="11" t="s">
        <v>186</v>
      </c>
      <c r="B190" s="8" t="s">
        <v>313</v>
      </c>
      <c r="C190" s="9">
        <v>2</v>
      </c>
      <c r="D190" s="9">
        <v>0</v>
      </c>
      <c r="E190" s="9">
        <v>15</v>
      </c>
      <c r="F190" s="9"/>
      <c r="G190" s="9">
        <v>3</v>
      </c>
    </row>
    <row r="191" spans="1:7" x14ac:dyDescent="0.25">
      <c r="A191" s="11" t="s">
        <v>187</v>
      </c>
      <c r="B191" s="8" t="s">
        <v>313</v>
      </c>
      <c r="C191" s="9">
        <v>3</v>
      </c>
      <c r="D191" s="9">
        <v>0</v>
      </c>
      <c r="E191" s="9">
        <v>15</v>
      </c>
      <c r="F191" s="9"/>
      <c r="G191" s="9">
        <v>1</v>
      </c>
    </row>
    <row r="192" spans="1:7" x14ac:dyDescent="0.25">
      <c r="A192" s="11" t="s">
        <v>188</v>
      </c>
      <c r="B192" s="8" t="s">
        <v>313</v>
      </c>
      <c r="C192" s="9">
        <v>1</v>
      </c>
      <c r="D192" s="9">
        <v>0</v>
      </c>
      <c r="E192" s="9">
        <v>40</v>
      </c>
      <c r="F192" s="9"/>
      <c r="G192" s="9">
        <v>2</v>
      </c>
    </row>
    <row r="193" spans="1:7" x14ac:dyDescent="0.25">
      <c r="A193" s="11" t="s">
        <v>189</v>
      </c>
      <c r="B193" s="8" t="s">
        <v>313</v>
      </c>
      <c r="C193" s="9">
        <v>7</v>
      </c>
      <c r="D193" s="9">
        <v>0</v>
      </c>
      <c r="E193" s="9">
        <v>39</v>
      </c>
      <c r="F193" s="9">
        <v>1</v>
      </c>
      <c r="G193" s="9">
        <v>4</v>
      </c>
    </row>
    <row r="194" spans="1:7" x14ac:dyDescent="0.25">
      <c r="A194" s="11" t="s">
        <v>190</v>
      </c>
      <c r="B194" s="8" t="s">
        <v>313</v>
      </c>
      <c r="C194" s="9">
        <v>1</v>
      </c>
      <c r="D194" s="9">
        <v>0</v>
      </c>
      <c r="E194" s="9">
        <v>53</v>
      </c>
      <c r="F194" s="9"/>
      <c r="G194" s="9">
        <v>1</v>
      </c>
    </row>
    <row r="195" spans="1:7" x14ac:dyDescent="0.25">
      <c r="A195" s="11" t="s">
        <v>191</v>
      </c>
      <c r="B195" s="8" t="s">
        <v>313</v>
      </c>
      <c r="C195" s="9">
        <v>0</v>
      </c>
      <c r="D195" s="9">
        <v>0</v>
      </c>
      <c r="E195" s="9">
        <v>52</v>
      </c>
      <c r="F195" s="9"/>
      <c r="G195" s="9">
        <v>1</v>
      </c>
    </row>
    <row r="196" spans="1:7" x14ac:dyDescent="0.25">
      <c r="A196" s="11" t="s">
        <v>192</v>
      </c>
      <c r="B196" s="8" t="s">
        <v>313</v>
      </c>
      <c r="C196" s="9">
        <v>4</v>
      </c>
      <c r="D196" s="9">
        <v>0</v>
      </c>
      <c r="E196" s="9">
        <v>63</v>
      </c>
      <c r="F196" s="9">
        <v>1</v>
      </c>
      <c r="G196" s="9">
        <v>1</v>
      </c>
    </row>
    <row r="197" spans="1:7" x14ac:dyDescent="0.25">
      <c r="A197" s="10" t="s">
        <v>193</v>
      </c>
      <c r="B197" s="6" t="s">
        <v>313</v>
      </c>
      <c r="C197" s="7">
        <v>0</v>
      </c>
      <c r="D197" s="7">
        <v>0</v>
      </c>
      <c r="E197" s="7">
        <v>11</v>
      </c>
      <c r="F197" s="7"/>
      <c r="G197" s="7"/>
    </row>
    <row r="198" spans="1:7" x14ac:dyDescent="0.25">
      <c r="A198" s="10" t="s">
        <v>194</v>
      </c>
      <c r="B198" s="6" t="s">
        <v>313</v>
      </c>
      <c r="C198" s="7">
        <v>3</v>
      </c>
      <c r="D198" s="7">
        <v>0</v>
      </c>
      <c r="E198" s="7">
        <v>14</v>
      </c>
      <c r="F198" s="7"/>
      <c r="G198" s="7"/>
    </row>
    <row r="199" spans="1:7" x14ac:dyDescent="0.25">
      <c r="A199" s="10" t="s">
        <v>195</v>
      </c>
      <c r="B199" s="6" t="s">
        <v>313</v>
      </c>
      <c r="C199" s="7">
        <v>2</v>
      </c>
      <c r="D199" s="7">
        <v>0</v>
      </c>
      <c r="E199" s="7">
        <v>66</v>
      </c>
      <c r="F199" s="7"/>
      <c r="G199" s="7">
        <v>5</v>
      </c>
    </row>
    <row r="200" spans="1:7" x14ac:dyDescent="0.25">
      <c r="A200" s="10" t="s">
        <v>196</v>
      </c>
      <c r="B200" s="6" t="s">
        <v>313</v>
      </c>
      <c r="C200" s="7">
        <v>1</v>
      </c>
      <c r="D200" s="7">
        <v>0</v>
      </c>
      <c r="E200" s="7">
        <v>88</v>
      </c>
      <c r="F200" s="7"/>
      <c r="G200" s="7">
        <v>2</v>
      </c>
    </row>
    <row r="201" spans="1:7" x14ac:dyDescent="0.25">
      <c r="A201" s="10" t="s">
        <v>197</v>
      </c>
      <c r="B201" s="6" t="s">
        <v>313</v>
      </c>
      <c r="C201" s="7">
        <v>6</v>
      </c>
      <c r="D201" s="7">
        <v>0</v>
      </c>
      <c r="E201" s="7">
        <v>39</v>
      </c>
      <c r="F201" s="7"/>
      <c r="G201" s="7">
        <v>3</v>
      </c>
    </row>
    <row r="202" spans="1:7" x14ac:dyDescent="0.25">
      <c r="A202" s="10" t="s">
        <v>198</v>
      </c>
      <c r="B202" s="6" t="s">
        <v>313</v>
      </c>
      <c r="C202" s="7">
        <v>4</v>
      </c>
      <c r="D202" s="7">
        <v>0</v>
      </c>
      <c r="E202" s="7">
        <v>41</v>
      </c>
      <c r="F202" s="7"/>
      <c r="G202" s="7">
        <v>2</v>
      </c>
    </row>
    <row r="203" spans="1:7" x14ac:dyDescent="0.25">
      <c r="A203" s="10" t="s">
        <v>199</v>
      </c>
      <c r="B203" s="6" t="s">
        <v>313</v>
      </c>
      <c r="C203" s="7">
        <v>3</v>
      </c>
      <c r="D203" s="7">
        <v>0</v>
      </c>
      <c r="E203" s="7">
        <v>70</v>
      </c>
      <c r="F203" s="7"/>
      <c r="G203" s="7">
        <v>1</v>
      </c>
    </row>
    <row r="204" spans="1:7" x14ac:dyDescent="0.25">
      <c r="A204" s="11" t="s">
        <v>200</v>
      </c>
      <c r="B204" s="8" t="s">
        <v>313</v>
      </c>
      <c r="C204" s="9">
        <v>0</v>
      </c>
      <c r="D204" s="9">
        <v>0</v>
      </c>
      <c r="E204" s="9">
        <v>23</v>
      </c>
      <c r="F204" s="9"/>
      <c r="G204" s="9"/>
    </row>
    <row r="205" spans="1:7" x14ac:dyDescent="0.25">
      <c r="A205" s="11" t="s">
        <v>201</v>
      </c>
      <c r="B205" s="8" t="s">
        <v>313</v>
      </c>
      <c r="C205" s="9">
        <v>3</v>
      </c>
      <c r="D205" s="9">
        <v>0</v>
      </c>
      <c r="E205" s="9">
        <v>32</v>
      </c>
      <c r="F205" s="9"/>
      <c r="G205" s="9">
        <v>1</v>
      </c>
    </row>
    <row r="206" spans="1:7" x14ac:dyDescent="0.25">
      <c r="A206" s="11" t="s">
        <v>202</v>
      </c>
      <c r="B206" s="8" t="s">
        <v>313</v>
      </c>
      <c r="C206" s="9">
        <v>4</v>
      </c>
      <c r="D206" s="9">
        <v>0</v>
      </c>
      <c r="E206" s="9">
        <v>98</v>
      </c>
      <c r="F206" s="9"/>
      <c r="G206" s="9">
        <v>2</v>
      </c>
    </row>
    <row r="207" spans="1:7" x14ac:dyDescent="0.25">
      <c r="A207" s="11" t="s">
        <v>203</v>
      </c>
      <c r="B207" s="8" t="s">
        <v>313</v>
      </c>
      <c r="C207" s="9">
        <v>5</v>
      </c>
      <c r="D207" s="9">
        <v>0</v>
      </c>
      <c r="E207" s="9">
        <v>52</v>
      </c>
      <c r="F207" s="9"/>
      <c r="G207" s="9">
        <v>2</v>
      </c>
    </row>
    <row r="208" spans="1:7" x14ac:dyDescent="0.25">
      <c r="A208" s="11" t="s">
        <v>204</v>
      </c>
      <c r="B208" s="8" t="s">
        <v>313</v>
      </c>
      <c r="C208" s="9">
        <v>0</v>
      </c>
      <c r="D208" s="9">
        <v>0</v>
      </c>
      <c r="E208" s="9">
        <v>37</v>
      </c>
      <c r="F208" s="9"/>
      <c r="G208" s="9"/>
    </row>
    <row r="209" spans="1:7" x14ac:dyDescent="0.25">
      <c r="A209" s="11" t="s">
        <v>205</v>
      </c>
      <c r="B209" s="8" t="s">
        <v>313</v>
      </c>
      <c r="C209" s="9">
        <v>1</v>
      </c>
      <c r="D209" s="9">
        <v>0</v>
      </c>
      <c r="E209" s="9">
        <v>47</v>
      </c>
      <c r="F209" s="9"/>
      <c r="G209" s="9">
        <v>1</v>
      </c>
    </row>
    <row r="210" spans="1:7" x14ac:dyDescent="0.25">
      <c r="A210" s="11" t="s">
        <v>206</v>
      </c>
      <c r="B210" s="8" t="s">
        <v>313</v>
      </c>
      <c r="C210" s="9">
        <v>10</v>
      </c>
      <c r="D210" s="9">
        <v>0</v>
      </c>
      <c r="E210" s="9">
        <v>95</v>
      </c>
      <c r="F210" s="9"/>
      <c r="G210" s="9">
        <v>2</v>
      </c>
    </row>
    <row r="211" spans="1:7" x14ac:dyDescent="0.25">
      <c r="A211" s="10" t="s">
        <v>207</v>
      </c>
      <c r="B211" s="6" t="s">
        <v>313</v>
      </c>
      <c r="C211" s="7">
        <v>0</v>
      </c>
      <c r="D211" s="7">
        <v>0</v>
      </c>
      <c r="E211" s="7">
        <v>7</v>
      </c>
      <c r="F211" s="7"/>
      <c r="G211" s="7"/>
    </row>
    <row r="212" spans="1:7" x14ac:dyDescent="0.25">
      <c r="A212" s="10" t="s">
        <v>208</v>
      </c>
      <c r="B212" s="6" t="s">
        <v>313</v>
      </c>
      <c r="C212" s="7">
        <v>0</v>
      </c>
      <c r="D212" s="7">
        <v>0</v>
      </c>
      <c r="E212" s="7">
        <v>4</v>
      </c>
      <c r="F212" s="7"/>
      <c r="G212" s="7"/>
    </row>
    <row r="213" spans="1:7" x14ac:dyDescent="0.25">
      <c r="A213" s="10" t="s">
        <v>209</v>
      </c>
      <c r="B213" s="6" t="s">
        <v>313</v>
      </c>
      <c r="C213" s="7">
        <v>3</v>
      </c>
      <c r="D213" s="7">
        <v>0</v>
      </c>
      <c r="E213" s="7">
        <v>81</v>
      </c>
      <c r="F213" s="7"/>
      <c r="G213" s="7">
        <v>3</v>
      </c>
    </row>
    <row r="214" spans="1:7" x14ac:dyDescent="0.25">
      <c r="A214" s="10" t="s">
        <v>210</v>
      </c>
      <c r="B214" s="6" t="s">
        <v>313</v>
      </c>
      <c r="C214" s="7">
        <v>2</v>
      </c>
      <c r="D214" s="7">
        <v>0</v>
      </c>
      <c r="E214" s="7">
        <v>31</v>
      </c>
      <c r="F214" s="7"/>
      <c r="G214" s="7">
        <v>2</v>
      </c>
    </row>
    <row r="215" spans="1:7" x14ac:dyDescent="0.25">
      <c r="A215" s="10" t="s">
        <v>211</v>
      </c>
      <c r="B215" s="6" t="s">
        <v>313</v>
      </c>
      <c r="C215" s="7">
        <v>3</v>
      </c>
      <c r="D215" s="7">
        <v>0</v>
      </c>
      <c r="E215" s="7">
        <v>45</v>
      </c>
      <c r="F215" s="7"/>
      <c r="G215" s="7">
        <v>2</v>
      </c>
    </row>
    <row r="216" spans="1:7" x14ac:dyDescent="0.25">
      <c r="A216" s="10" t="s">
        <v>212</v>
      </c>
      <c r="B216" s="6" t="s">
        <v>313</v>
      </c>
      <c r="C216" s="7">
        <v>0</v>
      </c>
      <c r="D216" s="7">
        <v>0</v>
      </c>
      <c r="E216" s="7">
        <v>32</v>
      </c>
      <c r="F216" s="7"/>
      <c r="G216" s="7">
        <v>1</v>
      </c>
    </row>
    <row r="217" spans="1:7" x14ac:dyDescent="0.25">
      <c r="A217" s="10" t="s">
        <v>213</v>
      </c>
      <c r="B217" s="6" t="s">
        <v>313</v>
      </c>
      <c r="C217" s="14">
        <v>3</v>
      </c>
      <c r="D217" s="14">
        <v>0</v>
      </c>
      <c r="E217" s="14">
        <v>51</v>
      </c>
      <c r="F217" s="14">
        <v>1</v>
      </c>
      <c r="G217" s="14">
        <v>2</v>
      </c>
    </row>
    <row r="218" spans="1:7" x14ac:dyDescent="0.25">
      <c r="A218" s="11" t="s">
        <v>214</v>
      </c>
      <c r="B218" s="8" t="s">
        <v>313</v>
      </c>
      <c r="C218" s="9">
        <v>1</v>
      </c>
      <c r="D218" s="9">
        <v>0</v>
      </c>
      <c r="E218" s="9">
        <v>8</v>
      </c>
      <c r="F218" s="9"/>
      <c r="G218" s="9">
        <v>1</v>
      </c>
    </row>
    <row r="219" spans="1:7" x14ac:dyDescent="0.25">
      <c r="A219" s="11" t="s">
        <v>215</v>
      </c>
      <c r="B219" s="8" t="s">
        <v>313</v>
      </c>
      <c r="C219" s="9">
        <v>1</v>
      </c>
      <c r="D219" s="9">
        <v>0</v>
      </c>
      <c r="E219" s="9">
        <v>12</v>
      </c>
      <c r="F219" s="9"/>
      <c r="G219" s="9">
        <v>1</v>
      </c>
    </row>
    <row r="220" spans="1:7" x14ac:dyDescent="0.25">
      <c r="A220" s="11" t="s">
        <v>216</v>
      </c>
      <c r="B220" s="8" t="s">
        <v>313</v>
      </c>
      <c r="C220" s="9">
        <v>3</v>
      </c>
      <c r="D220" s="9">
        <v>0</v>
      </c>
      <c r="E220" s="9">
        <v>100</v>
      </c>
      <c r="F220" s="9"/>
      <c r="G220" s="9">
        <v>6</v>
      </c>
    </row>
    <row r="221" spans="1:7" x14ac:dyDescent="0.25">
      <c r="A221" s="11" t="s">
        <v>217</v>
      </c>
      <c r="B221" s="8" t="s">
        <v>313</v>
      </c>
      <c r="C221" s="9">
        <v>3</v>
      </c>
      <c r="D221" s="9">
        <v>0</v>
      </c>
      <c r="E221" s="9">
        <v>73</v>
      </c>
      <c r="F221" s="9"/>
      <c r="G221" s="9">
        <v>1</v>
      </c>
    </row>
    <row r="222" spans="1:7" x14ac:dyDescent="0.25">
      <c r="A222" s="11" t="s">
        <v>218</v>
      </c>
      <c r="B222" s="8" t="s">
        <v>313</v>
      </c>
      <c r="C222" s="9">
        <v>0</v>
      </c>
      <c r="D222" s="9">
        <v>0</v>
      </c>
      <c r="E222" s="9">
        <v>43</v>
      </c>
      <c r="F222" s="9"/>
      <c r="G222" s="9">
        <v>4</v>
      </c>
    </row>
    <row r="223" spans="1:7" x14ac:dyDescent="0.25">
      <c r="A223" s="11" t="s">
        <v>219</v>
      </c>
      <c r="B223" s="8" t="s">
        <v>313</v>
      </c>
      <c r="C223" s="9">
        <v>1</v>
      </c>
      <c r="D223" s="9">
        <v>0</v>
      </c>
      <c r="E223" s="9">
        <v>45</v>
      </c>
      <c r="F223" s="9"/>
      <c r="G223" s="9">
        <v>5</v>
      </c>
    </row>
    <row r="224" spans="1:7" x14ac:dyDescent="0.25">
      <c r="A224" s="11" t="s">
        <v>220</v>
      </c>
      <c r="B224" s="8" t="s">
        <v>313</v>
      </c>
      <c r="C224" s="9">
        <v>0</v>
      </c>
      <c r="D224" s="9">
        <v>0</v>
      </c>
      <c r="E224" s="9">
        <v>5</v>
      </c>
      <c r="F224" s="9"/>
      <c r="G224" s="9">
        <v>1</v>
      </c>
    </row>
    <row r="225" spans="1:7" x14ac:dyDescent="0.25">
      <c r="A225" s="10" t="s">
        <v>221</v>
      </c>
      <c r="B225" s="6" t="s">
        <v>313</v>
      </c>
      <c r="C225" s="7">
        <v>0</v>
      </c>
      <c r="D225" s="7">
        <v>0</v>
      </c>
      <c r="E225" s="7">
        <v>10</v>
      </c>
      <c r="F225" s="7"/>
      <c r="G225" s="7"/>
    </row>
    <row r="226" spans="1:7" x14ac:dyDescent="0.25">
      <c r="A226" s="10" t="s">
        <v>222</v>
      </c>
      <c r="B226" s="6" t="s">
        <v>313</v>
      </c>
      <c r="C226" s="7">
        <v>0</v>
      </c>
      <c r="D226" s="7">
        <v>0</v>
      </c>
      <c r="E226" s="7">
        <v>5</v>
      </c>
      <c r="F226" s="7"/>
      <c r="G226" s="7">
        <v>3</v>
      </c>
    </row>
    <row r="227" spans="1:7" x14ac:dyDescent="0.25">
      <c r="A227" s="10" t="s">
        <v>223</v>
      </c>
      <c r="B227" s="6" t="s">
        <v>313</v>
      </c>
      <c r="C227" s="7">
        <v>0</v>
      </c>
      <c r="D227" s="7">
        <v>0</v>
      </c>
      <c r="E227" s="7">
        <v>35</v>
      </c>
      <c r="F227" s="7"/>
      <c r="G227" s="7">
        <v>7</v>
      </c>
    </row>
    <row r="228" spans="1:7" x14ac:dyDescent="0.25">
      <c r="A228" s="10" t="s">
        <v>224</v>
      </c>
      <c r="B228" s="6" t="s">
        <v>313</v>
      </c>
      <c r="C228" s="7">
        <v>0</v>
      </c>
      <c r="D228" s="7">
        <v>0</v>
      </c>
      <c r="E228" s="7">
        <v>24</v>
      </c>
      <c r="F228" s="7"/>
      <c r="G228" s="7">
        <v>6</v>
      </c>
    </row>
    <row r="229" spans="1:7" x14ac:dyDescent="0.25">
      <c r="A229" s="10" t="s">
        <v>225</v>
      </c>
      <c r="B229" s="6" t="s">
        <v>313</v>
      </c>
      <c r="C229" s="7">
        <v>2</v>
      </c>
      <c r="D229" s="7">
        <v>0</v>
      </c>
      <c r="E229" s="7">
        <v>32</v>
      </c>
      <c r="F229" s="7">
        <v>2</v>
      </c>
      <c r="G229" s="7">
        <v>14</v>
      </c>
    </row>
    <row r="230" spans="1:7" x14ac:dyDescent="0.25">
      <c r="A230" s="10" t="s">
        <v>226</v>
      </c>
      <c r="B230" s="6" t="s">
        <v>313</v>
      </c>
      <c r="C230" s="7">
        <v>1</v>
      </c>
      <c r="D230" s="7">
        <v>0</v>
      </c>
      <c r="E230" s="7">
        <v>44</v>
      </c>
      <c r="F230" s="7"/>
      <c r="G230" s="7">
        <v>4</v>
      </c>
    </row>
    <row r="231" spans="1:7" x14ac:dyDescent="0.25">
      <c r="A231" s="10" t="s">
        <v>227</v>
      </c>
      <c r="B231" s="6" t="s">
        <v>313</v>
      </c>
      <c r="C231" s="7">
        <v>0</v>
      </c>
      <c r="D231" s="7">
        <v>0</v>
      </c>
      <c r="E231" s="7">
        <v>42</v>
      </c>
      <c r="F231" s="7"/>
      <c r="G231" s="7">
        <v>10</v>
      </c>
    </row>
    <row r="232" spans="1:7" x14ac:dyDescent="0.25">
      <c r="A232" s="11" t="s">
        <v>228</v>
      </c>
      <c r="B232" s="8" t="s">
        <v>313</v>
      </c>
      <c r="C232" s="9">
        <v>1</v>
      </c>
      <c r="D232" s="9">
        <v>0</v>
      </c>
      <c r="E232" s="9">
        <v>5</v>
      </c>
      <c r="F232" s="9"/>
      <c r="G232" s="9"/>
    </row>
    <row r="233" spans="1:7" x14ac:dyDescent="0.25">
      <c r="A233" s="11" t="s">
        <v>229</v>
      </c>
      <c r="B233" s="8" t="s">
        <v>313</v>
      </c>
      <c r="C233" s="9">
        <v>1</v>
      </c>
      <c r="D233" s="9">
        <v>0</v>
      </c>
      <c r="E233" s="9">
        <v>10</v>
      </c>
      <c r="F233" s="9"/>
      <c r="G233" s="9"/>
    </row>
    <row r="234" spans="1:7" x14ac:dyDescent="0.25">
      <c r="A234" s="11" t="s">
        <v>230</v>
      </c>
      <c r="B234" s="8" t="s">
        <v>313</v>
      </c>
      <c r="C234" s="9">
        <v>0</v>
      </c>
      <c r="D234" s="9">
        <v>0</v>
      </c>
      <c r="E234" s="9">
        <v>36</v>
      </c>
      <c r="F234" s="9"/>
      <c r="G234" s="9">
        <v>10</v>
      </c>
    </row>
    <row r="235" spans="1:7" x14ac:dyDescent="0.25">
      <c r="A235" s="11" t="s">
        <v>231</v>
      </c>
      <c r="B235" s="8" t="s">
        <v>313</v>
      </c>
      <c r="C235" s="9">
        <v>0</v>
      </c>
      <c r="D235" s="9">
        <v>0</v>
      </c>
      <c r="E235" s="9">
        <v>20</v>
      </c>
      <c r="F235" s="9"/>
      <c r="G235" s="9">
        <v>7</v>
      </c>
    </row>
    <row r="236" spans="1:7" x14ac:dyDescent="0.25">
      <c r="A236" s="11" t="s">
        <v>232</v>
      </c>
      <c r="B236" s="8" t="s">
        <v>313</v>
      </c>
      <c r="C236" s="9">
        <v>0</v>
      </c>
      <c r="D236" s="9">
        <v>0</v>
      </c>
      <c r="E236" s="9">
        <v>25</v>
      </c>
      <c r="F236" s="9"/>
      <c r="G236" s="9">
        <v>5</v>
      </c>
    </row>
    <row r="237" spans="1:7" x14ac:dyDescent="0.25">
      <c r="A237" s="11" t="s">
        <v>233</v>
      </c>
      <c r="B237" s="8" t="s">
        <v>313</v>
      </c>
      <c r="C237" s="9">
        <v>0</v>
      </c>
      <c r="D237" s="9">
        <v>0</v>
      </c>
      <c r="E237" s="9">
        <v>29</v>
      </c>
      <c r="F237" s="9"/>
      <c r="G237" s="9">
        <v>6</v>
      </c>
    </row>
    <row r="238" spans="1:7" x14ac:dyDescent="0.25">
      <c r="A238" s="11" t="s">
        <v>234</v>
      </c>
      <c r="B238" s="8" t="s">
        <v>313</v>
      </c>
      <c r="C238" s="9">
        <v>2</v>
      </c>
      <c r="D238" s="9">
        <v>0</v>
      </c>
      <c r="E238" s="9">
        <v>36</v>
      </c>
      <c r="F238" s="9"/>
      <c r="G238" s="9">
        <v>8</v>
      </c>
    </row>
    <row r="239" spans="1:7" x14ac:dyDescent="0.25">
      <c r="A239" s="10" t="s">
        <v>235</v>
      </c>
      <c r="B239" s="6" t="s">
        <v>313</v>
      </c>
      <c r="C239" s="7">
        <v>0</v>
      </c>
      <c r="D239" s="7">
        <v>0</v>
      </c>
      <c r="E239" s="7">
        <v>3</v>
      </c>
      <c r="F239" s="7"/>
      <c r="G239" s="7">
        <v>1</v>
      </c>
    </row>
    <row r="240" spans="1:7" x14ac:dyDescent="0.25">
      <c r="A240" s="10" t="s">
        <v>236</v>
      </c>
      <c r="B240" s="6" t="s">
        <v>313</v>
      </c>
      <c r="C240" s="7">
        <v>0</v>
      </c>
      <c r="D240" s="7">
        <v>0</v>
      </c>
      <c r="E240" s="7">
        <v>2</v>
      </c>
      <c r="F240" s="7"/>
      <c r="G240" s="7">
        <v>4</v>
      </c>
    </row>
    <row r="241" spans="1:7" x14ac:dyDescent="0.25">
      <c r="A241" s="10" t="s">
        <v>237</v>
      </c>
      <c r="B241" s="6" t="s">
        <v>313</v>
      </c>
      <c r="C241" s="7">
        <v>3</v>
      </c>
      <c r="D241" s="7">
        <v>0</v>
      </c>
      <c r="E241" s="7">
        <v>28</v>
      </c>
      <c r="F241" s="7"/>
      <c r="G241" s="7">
        <v>3</v>
      </c>
    </row>
    <row r="242" spans="1:7" x14ac:dyDescent="0.25">
      <c r="A242" s="10" t="s">
        <v>238</v>
      </c>
      <c r="B242" s="6" t="s">
        <v>313</v>
      </c>
      <c r="C242" s="7">
        <v>0</v>
      </c>
      <c r="D242" s="7">
        <v>0</v>
      </c>
      <c r="E242" s="7">
        <v>25</v>
      </c>
      <c r="F242" s="7"/>
      <c r="G242" s="7">
        <v>4</v>
      </c>
    </row>
    <row r="243" spans="1:7" x14ac:dyDescent="0.25">
      <c r="A243" s="10" t="s">
        <v>239</v>
      </c>
      <c r="B243" s="6" t="s">
        <v>313</v>
      </c>
      <c r="C243" s="7">
        <v>1</v>
      </c>
      <c r="D243" s="7">
        <v>0</v>
      </c>
      <c r="E243" s="7">
        <v>26</v>
      </c>
      <c r="F243" s="7"/>
      <c r="G243" s="7">
        <v>1</v>
      </c>
    </row>
    <row r="244" spans="1:7" x14ac:dyDescent="0.25">
      <c r="A244" s="10" t="s">
        <v>240</v>
      </c>
      <c r="B244" s="6" t="s">
        <v>313</v>
      </c>
      <c r="C244" s="7">
        <v>0</v>
      </c>
      <c r="D244" s="7">
        <v>0</v>
      </c>
      <c r="E244" s="7">
        <v>26</v>
      </c>
      <c r="F244" s="7"/>
      <c r="G244" s="7">
        <v>3</v>
      </c>
    </row>
    <row r="245" spans="1:7" x14ac:dyDescent="0.25">
      <c r="A245" s="10" t="s">
        <v>241</v>
      </c>
      <c r="B245" s="6" t="s">
        <v>313</v>
      </c>
      <c r="C245" s="7">
        <v>1</v>
      </c>
      <c r="D245" s="7">
        <v>0</v>
      </c>
      <c r="E245" s="7">
        <v>23</v>
      </c>
      <c r="F245" s="7"/>
      <c r="G245" s="7"/>
    </row>
    <row r="246" spans="1:7" x14ac:dyDescent="0.25">
      <c r="A246" s="11" t="s">
        <v>242</v>
      </c>
      <c r="B246" s="8" t="s">
        <v>313</v>
      </c>
      <c r="C246" s="9">
        <v>0</v>
      </c>
      <c r="D246" s="9">
        <v>0</v>
      </c>
      <c r="E246" s="9">
        <v>3</v>
      </c>
      <c r="F246" s="9"/>
      <c r="G246" s="9"/>
    </row>
    <row r="247" spans="1:7" x14ac:dyDescent="0.25">
      <c r="A247" s="11" t="s">
        <v>243</v>
      </c>
      <c r="B247" s="8" t="s">
        <v>313</v>
      </c>
      <c r="C247" s="9">
        <v>0</v>
      </c>
      <c r="D247" s="9">
        <v>0</v>
      </c>
      <c r="E247" s="9">
        <v>4</v>
      </c>
      <c r="F247" s="9"/>
      <c r="G247" s="9"/>
    </row>
    <row r="248" spans="1:7" x14ac:dyDescent="0.25">
      <c r="A248" s="11" t="s">
        <v>244</v>
      </c>
      <c r="B248" s="8" t="s">
        <v>313</v>
      </c>
      <c r="C248" s="9">
        <v>2</v>
      </c>
      <c r="D248" s="9">
        <v>0</v>
      </c>
      <c r="E248" s="9">
        <v>20</v>
      </c>
      <c r="F248" s="9"/>
      <c r="G248" s="9">
        <v>3</v>
      </c>
    </row>
    <row r="249" spans="1:7" x14ac:dyDescent="0.25">
      <c r="A249" s="11" t="s">
        <v>245</v>
      </c>
      <c r="B249" s="8" t="s">
        <v>313</v>
      </c>
      <c r="C249" s="9">
        <v>4</v>
      </c>
      <c r="D249" s="9">
        <v>0</v>
      </c>
      <c r="E249" s="9">
        <v>24</v>
      </c>
      <c r="F249" s="9"/>
      <c r="G249" s="9">
        <v>2</v>
      </c>
    </row>
    <row r="250" spans="1:7" x14ac:dyDescent="0.25">
      <c r="A250" s="11" t="s">
        <v>246</v>
      </c>
      <c r="B250" s="8" t="s">
        <v>313</v>
      </c>
      <c r="C250" s="9">
        <v>2</v>
      </c>
      <c r="D250" s="9">
        <v>0</v>
      </c>
      <c r="E250" s="9">
        <v>18</v>
      </c>
      <c r="F250" s="9"/>
      <c r="G250" s="9">
        <v>3</v>
      </c>
    </row>
    <row r="251" spans="1:7" x14ac:dyDescent="0.25">
      <c r="A251" s="11" t="s">
        <v>247</v>
      </c>
      <c r="B251" s="8" t="s">
        <v>313</v>
      </c>
      <c r="C251" s="9">
        <v>2</v>
      </c>
      <c r="D251" s="9">
        <v>0</v>
      </c>
      <c r="E251" s="9">
        <v>18</v>
      </c>
      <c r="F251" s="9"/>
      <c r="G251" s="9">
        <v>1</v>
      </c>
    </row>
    <row r="252" spans="1:7" x14ac:dyDescent="0.25">
      <c r="A252" s="11" t="s">
        <v>248</v>
      </c>
      <c r="B252" s="8" t="s">
        <v>313</v>
      </c>
      <c r="C252" s="9">
        <v>2</v>
      </c>
      <c r="D252" s="9">
        <v>0</v>
      </c>
      <c r="E252" s="9">
        <v>30</v>
      </c>
      <c r="F252" s="9"/>
      <c r="G252" s="9">
        <v>3</v>
      </c>
    </row>
    <row r="253" spans="1:7" x14ac:dyDescent="0.25">
      <c r="A253" s="10" t="s">
        <v>249</v>
      </c>
      <c r="B253" s="6" t="s">
        <v>313</v>
      </c>
      <c r="C253" s="7">
        <v>0</v>
      </c>
      <c r="D253" s="7">
        <v>0</v>
      </c>
      <c r="E253" s="7">
        <v>4</v>
      </c>
      <c r="F253" s="7"/>
      <c r="G253" s="7"/>
    </row>
    <row r="254" spans="1:7" x14ac:dyDescent="0.25">
      <c r="A254" s="10" t="s">
        <v>250</v>
      </c>
      <c r="B254" s="6" t="s">
        <v>313</v>
      </c>
      <c r="C254" s="7">
        <v>3</v>
      </c>
      <c r="D254" s="7">
        <v>0</v>
      </c>
      <c r="E254" s="7">
        <v>7</v>
      </c>
      <c r="F254" s="7"/>
      <c r="G254" s="7"/>
    </row>
    <row r="255" spans="1:7" x14ac:dyDescent="0.25">
      <c r="A255" s="10" t="s">
        <v>251</v>
      </c>
      <c r="B255" s="6" t="s">
        <v>313</v>
      </c>
      <c r="C255" s="7">
        <v>2</v>
      </c>
      <c r="D255" s="7">
        <v>0</v>
      </c>
      <c r="E255" s="7">
        <v>13</v>
      </c>
      <c r="F255" s="7"/>
      <c r="G255" s="7">
        <v>3</v>
      </c>
    </row>
    <row r="256" spans="1:7" x14ac:dyDescent="0.25">
      <c r="A256" s="10" t="s">
        <v>252</v>
      </c>
      <c r="B256" s="6" t="s">
        <v>313</v>
      </c>
      <c r="C256" s="7">
        <v>2</v>
      </c>
      <c r="D256" s="7">
        <v>0</v>
      </c>
      <c r="E256" s="7">
        <v>15</v>
      </c>
      <c r="F256" s="7"/>
      <c r="G256" s="7"/>
    </row>
    <row r="257" spans="1:7" x14ac:dyDescent="0.25">
      <c r="A257" s="10" t="s">
        <v>253</v>
      </c>
      <c r="B257" s="6" t="s">
        <v>313</v>
      </c>
      <c r="C257" s="7">
        <v>0</v>
      </c>
      <c r="D257" s="7">
        <v>0</v>
      </c>
      <c r="E257" s="7">
        <v>16</v>
      </c>
      <c r="F257" s="7"/>
      <c r="G257" s="7"/>
    </row>
    <row r="258" spans="1:7" x14ac:dyDescent="0.25">
      <c r="A258" s="10" t="s">
        <v>254</v>
      </c>
      <c r="B258" s="6" t="s">
        <v>313</v>
      </c>
      <c r="C258" s="7">
        <v>0</v>
      </c>
      <c r="D258" s="7">
        <v>0</v>
      </c>
      <c r="E258" s="7">
        <v>11</v>
      </c>
      <c r="F258" s="7"/>
      <c r="G258" s="7"/>
    </row>
    <row r="259" spans="1:7" x14ac:dyDescent="0.25">
      <c r="A259" s="10" t="s">
        <v>255</v>
      </c>
      <c r="B259" s="6" t="s">
        <v>313</v>
      </c>
      <c r="C259" s="7">
        <v>2</v>
      </c>
      <c r="D259" s="7">
        <v>0</v>
      </c>
      <c r="E259" s="7">
        <v>11</v>
      </c>
      <c r="F259" s="7"/>
      <c r="G259" s="7"/>
    </row>
    <row r="260" spans="1:7" x14ac:dyDescent="0.25">
      <c r="A260" s="11" t="s">
        <v>256</v>
      </c>
      <c r="B260" s="8" t="s">
        <v>313</v>
      </c>
      <c r="C260" s="9">
        <v>1</v>
      </c>
      <c r="D260" s="9">
        <v>0</v>
      </c>
      <c r="E260" s="9">
        <v>5</v>
      </c>
      <c r="F260" s="9"/>
      <c r="G260" s="9"/>
    </row>
    <row r="261" spans="1:7" x14ac:dyDescent="0.25">
      <c r="A261" s="11" t="s">
        <v>257</v>
      </c>
      <c r="B261" s="8" t="s">
        <v>313</v>
      </c>
      <c r="C261" s="9">
        <v>1</v>
      </c>
      <c r="D261" s="9">
        <v>0</v>
      </c>
      <c r="E261" s="9">
        <v>3</v>
      </c>
      <c r="F261" s="9"/>
      <c r="G261" s="9"/>
    </row>
    <row r="262" spans="1:7" x14ac:dyDescent="0.25">
      <c r="A262" s="11" t="s">
        <v>258</v>
      </c>
      <c r="B262" s="8" t="s">
        <v>313</v>
      </c>
      <c r="C262" s="9">
        <v>2</v>
      </c>
      <c r="D262" s="9">
        <v>0</v>
      </c>
      <c r="E262" s="9">
        <v>8</v>
      </c>
      <c r="F262" s="9"/>
      <c r="G262" s="9"/>
    </row>
    <row r="263" spans="1:7" x14ac:dyDescent="0.25">
      <c r="A263" s="11" t="s">
        <v>259</v>
      </c>
      <c r="B263" s="8" t="s">
        <v>313</v>
      </c>
      <c r="C263" s="9">
        <v>4</v>
      </c>
      <c r="D263" s="9">
        <v>0</v>
      </c>
      <c r="E263" s="9">
        <v>13</v>
      </c>
      <c r="F263" s="9"/>
      <c r="G263" s="9"/>
    </row>
    <row r="264" spans="1:7" x14ac:dyDescent="0.25">
      <c r="A264" s="11" t="s">
        <v>260</v>
      </c>
      <c r="B264" s="8" t="s">
        <v>313</v>
      </c>
      <c r="C264" s="9">
        <v>1</v>
      </c>
      <c r="D264" s="9">
        <v>0</v>
      </c>
      <c r="E264" s="9">
        <v>7</v>
      </c>
      <c r="F264" s="9"/>
      <c r="G264" s="9">
        <v>1</v>
      </c>
    </row>
    <row r="265" spans="1:7" x14ac:dyDescent="0.25">
      <c r="A265" s="11" t="s">
        <v>261</v>
      </c>
      <c r="B265" s="8" t="s">
        <v>313</v>
      </c>
      <c r="C265" s="9">
        <v>5</v>
      </c>
      <c r="D265" s="9">
        <v>0</v>
      </c>
      <c r="E265" s="9">
        <v>11</v>
      </c>
      <c r="F265" s="9"/>
      <c r="G265" s="9"/>
    </row>
    <row r="266" spans="1:7" x14ac:dyDescent="0.25">
      <c r="A266" s="11" t="s">
        <v>262</v>
      </c>
      <c r="B266" s="8" t="s">
        <v>313</v>
      </c>
      <c r="C266" s="9">
        <v>4</v>
      </c>
      <c r="D266" s="9">
        <v>0</v>
      </c>
      <c r="E266" s="9">
        <v>12</v>
      </c>
      <c r="F266" s="9"/>
      <c r="G266" s="9">
        <v>1</v>
      </c>
    </row>
    <row r="267" spans="1:7" x14ac:dyDescent="0.25">
      <c r="A267" s="10" t="s">
        <v>263</v>
      </c>
      <c r="B267" s="6" t="s">
        <v>313</v>
      </c>
      <c r="C267" s="7">
        <v>0</v>
      </c>
      <c r="D267" s="7">
        <v>0</v>
      </c>
      <c r="E267" s="7">
        <v>5</v>
      </c>
      <c r="F267" s="7"/>
      <c r="G267" s="7"/>
    </row>
    <row r="268" spans="1:7" x14ac:dyDescent="0.25">
      <c r="A268" s="10" t="s">
        <v>264</v>
      </c>
      <c r="B268" s="6" t="s">
        <v>313</v>
      </c>
      <c r="C268" s="7">
        <v>1</v>
      </c>
      <c r="D268" s="7">
        <v>0</v>
      </c>
      <c r="E268" s="7">
        <v>6</v>
      </c>
      <c r="F268" s="7"/>
      <c r="G268" s="7"/>
    </row>
    <row r="269" spans="1:7" x14ac:dyDescent="0.25">
      <c r="A269" s="10" t="s">
        <v>265</v>
      </c>
      <c r="B269" s="6" t="s">
        <v>313</v>
      </c>
      <c r="C269" s="7">
        <v>7</v>
      </c>
      <c r="D269" s="7">
        <v>0</v>
      </c>
      <c r="E269" s="7">
        <v>17</v>
      </c>
      <c r="F269" s="7"/>
      <c r="G269" s="7"/>
    </row>
    <row r="270" spans="1:7" x14ac:dyDescent="0.25">
      <c r="A270" s="10" t="s">
        <v>266</v>
      </c>
      <c r="B270" s="6" t="s">
        <v>313</v>
      </c>
      <c r="C270" s="7">
        <v>9</v>
      </c>
      <c r="D270" s="7">
        <v>0</v>
      </c>
      <c r="E270" s="7">
        <v>29</v>
      </c>
      <c r="F270" s="7"/>
      <c r="G270" s="7"/>
    </row>
    <row r="271" spans="1:7" x14ac:dyDescent="0.25">
      <c r="A271" s="10" t="s">
        <v>267</v>
      </c>
      <c r="B271" s="6" t="s">
        <v>313</v>
      </c>
      <c r="C271" s="7">
        <v>5</v>
      </c>
      <c r="D271" s="7">
        <v>0</v>
      </c>
      <c r="E271" s="7">
        <v>17</v>
      </c>
      <c r="F271" s="7"/>
      <c r="G271" s="7"/>
    </row>
    <row r="272" spans="1:7" x14ac:dyDescent="0.25">
      <c r="A272" s="10" t="s">
        <v>268</v>
      </c>
      <c r="B272" s="6" t="s">
        <v>313</v>
      </c>
      <c r="C272" s="7">
        <v>6</v>
      </c>
      <c r="D272" s="7">
        <v>0</v>
      </c>
      <c r="E272" s="7">
        <v>17</v>
      </c>
      <c r="F272" s="7"/>
      <c r="G272" s="7"/>
    </row>
    <row r="273" spans="1:18" x14ac:dyDescent="0.25">
      <c r="A273" s="10" t="s">
        <v>269</v>
      </c>
      <c r="B273" s="6" t="s">
        <v>313</v>
      </c>
      <c r="C273" s="7">
        <v>24</v>
      </c>
      <c r="D273" s="7">
        <v>0</v>
      </c>
      <c r="E273" s="7">
        <v>51</v>
      </c>
      <c r="F273" s="7"/>
      <c r="G273" s="7"/>
    </row>
    <row r="274" spans="1:18" x14ac:dyDescent="0.25">
      <c r="A274" s="11" t="s">
        <v>270</v>
      </c>
      <c r="B274" s="8" t="s">
        <v>313</v>
      </c>
      <c r="C274" s="9">
        <v>0</v>
      </c>
      <c r="D274" s="9">
        <v>0</v>
      </c>
      <c r="E274" s="9">
        <v>8</v>
      </c>
      <c r="F274" s="9"/>
      <c r="G274" s="9"/>
    </row>
    <row r="275" spans="1:18" x14ac:dyDescent="0.25">
      <c r="A275" s="11" t="s">
        <v>271</v>
      </c>
      <c r="B275" s="8" t="s">
        <v>313</v>
      </c>
      <c r="C275" s="9">
        <v>3</v>
      </c>
      <c r="D275" s="9">
        <v>0</v>
      </c>
      <c r="E275" s="9">
        <v>9</v>
      </c>
      <c r="F275" s="9"/>
      <c r="G275" s="9"/>
    </row>
    <row r="276" spans="1:18" x14ac:dyDescent="0.25">
      <c r="A276" s="11" t="s">
        <v>272</v>
      </c>
      <c r="B276" s="8" t="s">
        <v>313</v>
      </c>
      <c r="C276" s="9">
        <v>2</v>
      </c>
      <c r="D276" s="9">
        <v>0</v>
      </c>
      <c r="E276" s="9">
        <v>12</v>
      </c>
      <c r="F276" s="9"/>
      <c r="G276" s="9"/>
    </row>
    <row r="277" spans="1:18" x14ac:dyDescent="0.25">
      <c r="A277" s="11" t="s">
        <v>273</v>
      </c>
      <c r="B277" s="8" t="s">
        <v>313</v>
      </c>
      <c r="C277" s="9">
        <v>2</v>
      </c>
      <c r="D277" s="9">
        <v>0</v>
      </c>
      <c r="E277" s="9">
        <v>13</v>
      </c>
      <c r="F277" s="9"/>
      <c r="G277" s="9"/>
    </row>
    <row r="278" spans="1:18" x14ac:dyDescent="0.25">
      <c r="A278" s="11" t="s">
        <v>274</v>
      </c>
      <c r="B278" s="8" t="s">
        <v>313</v>
      </c>
      <c r="C278" s="9">
        <v>2</v>
      </c>
      <c r="D278" s="9">
        <v>0</v>
      </c>
      <c r="E278" s="9">
        <v>13</v>
      </c>
      <c r="F278" s="9"/>
      <c r="G278" s="9"/>
    </row>
    <row r="279" spans="1:18" x14ac:dyDescent="0.25">
      <c r="A279" s="11" t="s">
        <v>275</v>
      </c>
      <c r="B279" s="8" t="s">
        <v>313</v>
      </c>
      <c r="C279" s="9">
        <v>5</v>
      </c>
      <c r="D279" s="9">
        <v>0</v>
      </c>
      <c r="E279" s="9">
        <v>12</v>
      </c>
      <c r="F279" s="9"/>
      <c r="G279" s="9"/>
    </row>
    <row r="280" spans="1:18" x14ac:dyDescent="0.25">
      <c r="A280" s="11" t="s">
        <v>276</v>
      </c>
      <c r="B280" s="8" t="s">
        <v>313</v>
      </c>
      <c r="C280" s="9">
        <v>3</v>
      </c>
      <c r="D280" s="9">
        <v>0</v>
      </c>
      <c r="E280" s="9">
        <v>14</v>
      </c>
      <c r="F280" s="9"/>
      <c r="G280" s="9"/>
    </row>
    <row r="281" spans="1:18" x14ac:dyDescent="0.25">
      <c r="A281" s="10" t="s">
        <v>277</v>
      </c>
      <c r="B281" s="6" t="s">
        <v>313</v>
      </c>
      <c r="C281" s="7">
        <v>1</v>
      </c>
      <c r="D281" s="7">
        <v>0</v>
      </c>
      <c r="E281" s="7">
        <v>4</v>
      </c>
      <c r="F281" s="7"/>
      <c r="G281" s="7"/>
    </row>
    <row r="282" spans="1:18" x14ac:dyDescent="0.25">
      <c r="A282" s="10" t="s">
        <v>278</v>
      </c>
      <c r="B282" s="6" t="s">
        <v>313</v>
      </c>
      <c r="C282" s="7">
        <v>0</v>
      </c>
      <c r="D282" s="7">
        <v>0</v>
      </c>
      <c r="E282" s="7">
        <v>4</v>
      </c>
      <c r="F282" s="7"/>
      <c r="G282" s="7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1:18" x14ac:dyDescent="0.25">
      <c r="A283" s="10" t="s">
        <v>279</v>
      </c>
      <c r="B283" s="6" t="s">
        <v>313</v>
      </c>
      <c r="C283" s="7">
        <v>2</v>
      </c>
      <c r="D283" s="7">
        <v>0</v>
      </c>
      <c r="E283" s="7">
        <v>10</v>
      </c>
      <c r="F283" s="7"/>
      <c r="G283" s="7"/>
    </row>
    <row r="284" spans="1:18" x14ac:dyDescent="0.25">
      <c r="A284" s="10" t="s">
        <v>280</v>
      </c>
      <c r="B284" s="6" t="s">
        <v>313</v>
      </c>
      <c r="C284" s="7">
        <v>7</v>
      </c>
      <c r="D284" s="7">
        <v>0</v>
      </c>
      <c r="E284" s="7">
        <v>16</v>
      </c>
      <c r="F284" s="7"/>
      <c r="G284" s="7"/>
    </row>
    <row r="285" spans="1:18" x14ac:dyDescent="0.25">
      <c r="A285" s="10" t="s">
        <v>281</v>
      </c>
      <c r="B285" s="6" t="s">
        <v>313</v>
      </c>
      <c r="C285" s="7">
        <v>1</v>
      </c>
      <c r="D285" s="7">
        <v>0</v>
      </c>
      <c r="E285" s="7">
        <v>14</v>
      </c>
      <c r="F285" s="7"/>
      <c r="G285" s="7"/>
    </row>
    <row r="286" spans="1:18" x14ac:dyDescent="0.25">
      <c r="A286" s="10" t="s">
        <v>282</v>
      </c>
      <c r="B286" s="6" t="s">
        <v>313</v>
      </c>
      <c r="C286" s="7">
        <v>2</v>
      </c>
      <c r="D286" s="7">
        <v>0</v>
      </c>
      <c r="E286" s="7">
        <v>20</v>
      </c>
      <c r="F286" s="7"/>
      <c r="G286" s="7"/>
    </row>
    <row r="287" spans="1:18" x14ac:dyDescent="0.25">
      <c r="A287" s="10" t="s">
        <v>283</v>
      </c>
      <c r="B287" s="6" t="s">
        <v>313</v>
      </c>
      <c r="C287" s="7">
        <v>2</v>
      </c>
      <c r="D287" s="7">
        <v>0</v>
      </c>
      <c r="E287" s="7">
        <v>12</v>
      </c>
      <c r="F287" s="7"/>
      <c r="G287" s="7"/>
    </row>
    <row r="288" spans="1:18" x14ac:dyDescent="0.25">
      <c r="A288" s="11" t="s">
        <v>284</v>
      </c>
      <c r="B288" s="8" t="s">
        <v>313</v>
      </c>
      <c r="C288" s="9">
        <v>3</v>
      </c>
      <c r="D288" s="9">
        <v>0</v>
      </c>
      <c r="E288" s="9">
        <v>11</v>
      </c>
      <c r="F288" s="9"/>
      <c r="G288" s="9"/>
    </row>
    <row r="289" spans="1:7" x14ac:dyDescent="0.25">
      <c r="A289" s="11" t="s">
        <v>285</v>
      </c>
      <c r="B289" s="8" t="s">
        <v>313</v>
      </c>
      <c r="C289" s="9">
        <v>0</v>
      </c>
      <c r="D289" s="9">
        <v>0</v>
      </c>
      <c r="E289" s="9">
        <v>8</v>
      </c>
      <c r="F289" s="9"/>
      <c r="G289" s="9"/>
    </row>
    <row r="290" spans="1:7" x14ac:dyDescent="0.25">
      <c r="A290" s="11" t="s">
        <v>286</v>
      </c>
      <c r="B290" s="8" t="s">
        <v>313</v>
      </c>
      <c r="C290" s="9">
        <v>1</v>
      </c>
      <c r="D290" s="9">
        <v>0</v>
      </c>
      <c r="E290" s="9">
        <v>7</v>
      </c>
      <c r="F290" s="9"/>
      <c r="G290" s="9"/>
    </row>
    <row r="291" spans="1:7" x14ac:dyDescent="0.25">
      <c r="A291" s="11" t="s">
        <v>287</v>
      </c>
      <c r="B291" s="8" t="s">
        <v>313</v>
      </c>
      <c r="C291" s="9">
        <v>1</v>
      </c>
      <c r="D291" s="9">
        <v>0</v>
      </c>
      <c r="E291" s="9">
        <v>4</v>
      </c>
      <c r="F291" s="9"/>
      <c r="G291" s="9"/>
    </row>
    <row r="292" spans="1:7" x14ac:dyDescent="0.25">
      <c r="A292" s="11" t="s">
        <v>288</v>
      </c>
      <c r="B292" s="8" t="s">
        <v>313</v>
      </c>
      <c r="C292" s="9">
        <v>1</v>
      </c>
      <c r="D292" s="9">
        <v>0</v>
      </c>
      <c r="E292" s="9">
        <v>5</v>
      </c>
      <c r="F292" s="9"/>
      <c r="G292" s="9"/>
    </row>
    <row r="293" spans="1:7" x14ac:dyDescent="0.25">
      <c r="A293" s="11" t="s">
        <v>289</v>
      </c>
      <c r="B293" s="8" t="s">
        <v>313</v>
      </c>
      <c r="C293" s="15"/>
      <c r="D293" s="15"/>
      <c r="E293" s="16"/>
      <c r="F293" s="16"/>
      <c r="G293" s="16"/>
    </row>
    <row r="294" spans="1:7" x14ac:dyDescent="0.25">
      <c r="A294" s="11" t="s">
        <v>290</v>
      </c>
      <c r="B294" s="8" t="s">
        <v>313</v>
      </c>
      <c r="C294" s="9">
        <v>0</v>
      </c>
      <c r="D294" s="9">
        <v>0</v>
      </c>
      <c r="E294" s="9">
        <v>2</v>
      </c>
      <c r="F294" s="9"/>
      <c r="G294" s="9"/>
    </row>
    <row r="295" spans="1:7" x14ac:dyDescent="0.25">
      <c r="A295" s="10" t="s">
        <v>291</v>
      </c>
      <c r="B295" s="6" t="s">
        <v>313</v>
      </c>
      <c r="C295" s="17"/>
      <c r="D295" s="17"/>
      <c r="E295" s="17"/>
      <c r="F295" s="17"/>
      <c r="G295" s="17"/>
    </row>
    <row r="296" spans="1:7" x14ac:dyDescent="0.25">
      <c r="A296" s="10" t="s">
        <v>292</v>
      </c>
      <c r="B296" s="6" t="s">
        <v>313</v>
      </c>
      <c r="C296" s="17"/>
      <c r="D296" s="17"/>
      <c r="E296" s="17"/>
      <c r="F296" s="17"/>
      <c r="G296" s="17"/>
    </row>
    <row r="297" spans="1:7" x14ac:dyDescent="0.25">
      <c r="A297" s="10" t="s">
        <v>293</v>
      </c>
      <c r="B297" s="6" t="s">
        <v>313</v>
      </c>
      <c r="C297" s="17"/>
      <c r="D297" s="17"/>
      <c r="E297" s="17"/>
      <c r="F297" s="17"/>
      <c r="G297" s="17"/>
    </row>
    <row r="298" spans="1:7" x14ac:dyDescent="0.25">
      <c r="A298" s="10" t="s">
        <v>294</v>
      </c>
      <c r="B298" s="6" t="s">
        <v>313</v>
      </c>
      <c r="C298" s="17"/>
      <c r="D298" s="17"/>
      <c r="E298" s="17"/>
      <c r="F298" s="17"/>
      <c r="G298" s="17"/>
    </row>
    <row r="299" spans="1:7" x14ac:dyDescent="0.25">
      <c r="A299" s="10" t="s">
        <v>295</v>
      </c>
      <c r="B299" s="6" t="s">
        <v>313</v>
      </c>
      <c r="C299" s="17"/>
      <c r="D299" s="17"/>
      <c r="E299" s="17"/>
      <c r="F299" s="17"/>
      <c r="G299" s="17"/>
    </row>
    <row r="300" spans="1:7" x14ac:dyDescent="0.25">
      <c r="A300" s="10" t="s">
        <v>296</v>
      </c>
      <c r="B300" s="6" t="s">
        <v>313</v>
      </c>
      <c r="C300" s="17"/>
      <c r="D300" s="17"/>
      <c r="E300" s="17"/>
      <c r="F300" s="17"/>
      <c r="G300" s="17"/>
    </row>
    <row r="301" spans="1:7" x14ac:dyDescent="0.25">
      <c r="A301" s="10" t="s">
        <v>297</v>
      </c>
      <c r="B301" s="6" t="s">
        <v>313</v>
      </c>
      <c r="C301" s="17"/>
      <c r="D301" s="17"/>
      <c r="E301" s="17"/>
      <c r="F301" s="17"/>
      <c r="G301" s="17"/>
    </row>
    <row r="302" spans="1:7" x14ac:dyDescent="0.25">
      <c r="A302" s="11" t="s">
        <v>298</v>
      </c>
      <c r="B302" s="8" t="s">
        <v>313</v>
      </c>
      <c r="C302" s="15"/>
      <c r="D302" s="15"/>
      <c r="E302" s="15"/>
      <c r="F302" s="15"/>
      <c r="G302" s="15"/>
    </row>
    <row r="303" spans="1:7" x14ac:dyDescent="0.25">
      <c r="A303" s="11" t="s">
        <v>299</v>
      </c>
      <c r="B303" s="8" t="s">
        <v>313</v>
      </c>
      <c r="C303" s="15"/>
      <c r="D303" s="15"/>
      <c r="E303" s="15"/>
      <c r="F303" s="15"/>
      <c r="G303" s="15"/>
    </row>
    <row r="304" spans="1:7" x14ac:dyDescent="0.25">
      <c r="A304" s="11" t="s">
        <v>300</v>
      </c>
      <c r="B304" s="8" t="s">
        <v>313</v>
      </c>
      <c r="C304" s="15"/>
      <c r="D304" s="15"/>
      <c r="E304" s="15"/>
      <c r="F304" s="15"/>
      <c r="G304" s="15"/>
    </row>
    <row r="305" spans="1:7" x14ac:dyDescent="0.25">
      <c r="A305" s="11" t="s">
        <v>301</v>
      </c>
      <c r="B305" s="8" t="s">
        <v>313</v>
      </c>
      <c r="C305" s="15"/>
      <c r="D305" s="15"/>
      <c r="E305" s="15"/>
      <c r="F305" s="15"/>
      <c r="G305" s="15"/>
    </row>
    <row r="306" spans="1:7" x14ac:dyDescent="0.25">
      <c r="A306" s="11" t="s">
        <v>302</v>
      </c>
      <c r="B306" s="8" t="s">
        <v>313</v>
      </c>
      <c r="C306" s="15"/>
      <c r="D306" s="15"/>
      <c r="E306" s="15"/>
      <c r="F306" s="15"/>
      <c r="G306" s="15"/>
    </row>
    <row r="307" spans="1:7" x14ac:dyDescent="0.25">
      <c r="A307" s="11" t="s">
        <v>303</v>
      </c>
      <c r="B307" s="8" t="s">
        <v>313</v>
      </c>
      <c r="C307" s="15"/>
      <c r="D307" s="15"/>
      <c r="E307" s="15"/>
      <c r="F307" s="15"/>
      <c r="G307" s="15"/>
    </row>
    <row r="308" spans="1:7" x14ac:dyDescent="0.25">
      <c r="A308" s="11" t="s">
        <v>304</v>
      </c>
      <c r="B308" s="8" t="s">
        <v>313</v>
      </c>
      <c r="C308" s="15"/>
      <c r="D308" s="15"/>
      <c r="E308" s="15"/>
      <c r="F308" s="15"/>
      <c r="G308" s="15"/>
    </row>
    <row r="309" spans="1:7" x14ac:dyDescent="0.25">
      <c r="A309" s="10" t="s">
        <v>305</v>
      </c>
      <c r="B309" s="6" t="s">
        <v>313</v>
      </c>
      <c r="C309" s="17"/>
      <c r="D309" s="17"/>
      <c r="E309" s="17"/>
      <c r="F309" s="17"/>
      <c r="G309" s="17"/>
    </row>
  </sheetData>
  <mergeCells count="1">
    <mergeCell ref="C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8AB8-3A5E-4924-BD39-90D60922E1FE}">
  <dimension ref="A2:J47"/>
  <sheetViews>
    <sheetView workbookViewId="0">
      <selection activeCell="P24" sqref="P24"/>
    </sheetView>
  </sheetViews>
  <sheetFormatPr defaultRowHeight="15" x14ac:dyDescent="0.25"/>
  <cols>
    <col min="1" max="1" width="16" customWidth="1"/>
    <col min="2" max="2" width="18.7109375" customWidth="1"/>
    <col min="3" max="3" width="12.140625" customWidth="1"/>
    <col min="4" max="4" width="18" customWidth="1"/>
    <col min="5" max="5" width="20" customWidth="1"/>
    <col min="6" max="6" width="12.28515625" customWidth="1"/>
    <col min="7" max="7" width="13.42578125" customWidth="1"/>
    <col min="8" max="8" width="15.7109375" customWidth="1"/>
    <col min="9" max="9" width="14.140625" customWidth="1"/>
    <col min="10" max="10" width="12.7109375" customWidth="1"/>
  </cols>
  <sheetData>
    <row r="2" spans="1:10" x14ac:dyDescent="0.25">
      <c r="A2" t="s">
        <v>316</v>
      </c>
      <c r="B2" t="s">
        <v>317</v>
      </c>
      <c r="C2" t="s">
        <v>312</v>
      </c>
      <c r="D2" t="s">
        <v>325</v>
      </c>
      <c r="E2" t="s">
        <v>326</v>
      </c>
      <c r="F2" t="s">
        <v>327</v>
      </c>
      <c r="G2" t="s">
        <v>328</v>
      </c>
      <c r="H2" t="s">
        <v>329</v>
      </c>
      <c r="I2" t="s">
        <v>314</v>
      </c>
      <c r="J2" t="s">
        <v>315</v>
      </c>
    </row>
    <row r="3" spans="1:10" x14ac:dyDescent="0.25">
      <c r="A3" s="5">
        <v>44193</v>
      </c>
      <c r="B3" s="5">
        <v>44196</v>
      </c>
      <c r="C3" s="5" t="s">
        <v>313</v>
      </c>
      <c r="D3" s="4">
        <v>302</v>
      </c>
      <c r="E3" s="4">
        <v>53</v>
      </c>
      <c r="F3" s="4">
        <v>1613</v>
      </c>
      <c r="G3" s="4">
        <v>387</v>
      </c>
      <c r="H3" s="4">
        <v>48</v>
      </c>
      <c r="I3" s="4">
        <v>355</v>
      </c>
      <c r="J3" s="4">
        <v>2048</v>
      </c>
    </row>
    <row r="4" spans="1:10" x14ac:dyDescent="0.25">
      <c r="A4" s="5">
        <v>44186</v>
      </c>
      <c r="B4" s="5">
        <v>44192</v>
      </c>
      <c r="C4" s="5" t="s">
        <v>313</v>
      </c>
      <c r="D4" s="4">
        <v>292</v>
      </c>
      <c r="E4" s="4">
        <v>54</v>
      </c>
      <c r="F4" s="4">
        <v>1615</v>
      </c>
      <c r="G4" s="4">
        <v>475</v>
      </c>
      <c r="H4" s="4">
        <v>48</v>
      </c>
      <c r="I4" s="4">
        <v>346</v>
      </c>
      <c r="J4" s="4">
        <v>2138</v>
      </c>
    </row>
    <row r="5" spans="1:10" x14ac:dyDescent="0.25">
      <c r="A5" s="5">
        <v>44179</v>
      </c>
      <c r="B5" s="5">
        <v>44185</v>
      </c>
      <c r="C5" s="5" t="s">
        <v>313</v>
      </c>
      <c r="D5" s="4">
        <v>337</v>
      </c>
      <c r="E5" s="4">
        <v>83</v>
      </c>
      <c r="F5" s="4">
        <v>2051</v>
      </c>
      <c r="G5" s="4">
        <v>614</v>
      </c>
      <c r="H5" s="4">
        <v>72</v>
      </c>
      <c r="I5" s="4">
        <v>420</v>
      </c>
      <c r="J5" s="4">
        <v>2737</v>
      </c>
    </row>
    <row r="6" spans="1:10" x14ac:dyDescent="0.25">
      <c r="A6" s="5">
        <v>44172</v>
      </c>
      <c r="B6" s="5">
        <v>44178</v>
      </c>
      <c r="C6" s="5" t="s">
        <v>313</v>
      </c>
      <c r="D6" s="4">
        <v>391</v>
      </c>
      <c r="E6" s="4">
        <v>117</v>
      </c>
      <c r="F6" s="4">
        <v>1766</v>
      </c>
      <c r="G6" s="4">
        <v>703</v>
      </c>
      <c r="H6" s="4">
        <v>86</v>
      </c>
      <c r="I6" s="4">
        <v>508</v>
      </c>
      <c r="J6" s="4">
        <v>2555</v>
      </c>
    </row>
    <row r="7" spans="1:10" x14ac:dyDescent="0.25">
      <c r="A7" s="5">
        <v>44165</v>
      </c>
      <c r="B7" s="5">
        <v>44171</v>
      </c>
      <c r="C7" s="5" t="s">
        <v>313</v>
      </c>
      <c r="D7" s="4">
        <v>432</v>
      </c>
      <c r="E7" s="4">
        <v>139</v>
      </c>
      <c r="F7" s="4">
        <v>2063</v>
      </c>
      <c r="G7" s="4">
        <v>722</v>
      </c>
      <c r="H7" s="4">
        <v>53</v>
      </c>
      <c r="I7" s="4">
        <v>571</v>
      </c>
      <c r="J7" s="4">
        <v>2838</v>
      </c>
    </row>
    <row r="8" spans="1:10" x14ac:dyDescent="0.25">
      <c r="A8" s="5">
        <v>44158</v>
      </c>
      <c r="B8" s="5">
        <v>44164</v>
      </c>
      <c r="C8" s="5" t="s">
        <v>313</v>
      </c>
      <c r="D8" s="4">
        <v>409</v>
      </c>
      <c r="E8" s="4">
        <v>83</v>
      </c>
      <c r="F8" s="4">
        <v>1679</v>
      </c>
      <c r="G8" s="4">
        <v>552</v>
      </c>
      <c r="H8" s="4">
        <v>48</v>
      </c>
      <c r="I8" s="4">
        <v>492</v>
      </c>
      <c r="J8" s="4">
        <v>2279</v>
      </c>
    </row>
    <row r="9" spans="1:10" x14ac:dyDescent="0.25">
      <c r="A9" s="5">
        <v>44151</v>
      </c>
      <c r="B9" s="5">
        <v>44157</v>
      </c>
      <c r="C9" s="5" t="s">
        <v>313</v>
      </c>
      <c r="D9" s="4">
        <v>525</v>
      </c>
      <c r="E9" s="4">
        <v>116</v>
      </c>
      <c r="F9" s="4">
        <v>2353</v>
      </c>
      <c r="G9" s="4">
        <v>603</v>
      </c>
      <c r="H9" s="4">
        <v>51</v>
      </c>
      <c r="I9" s="4">
        <v>641</v>
      </c>
      <c r="J9" s="4">
        <v>3007</v>
      </c>
    </row>
    <row r="10" spans="1:10" x14ac:dyDescent="0.25">
      <c r="A10" s="5">
        <v>44144</v>
      </c>
      <c r="B10" s="5">
        <v>44150</v>
      </c>
      <c r="C10" s="5" t="s">
        <v>313</v>
      </c>
      <c r="D10" s="4">
        <v>541</v>
      </c>
      <c r="E10" s="4">
        <v>68</v>
      </c>
      <c r="F10" s="4">
        <v>2124</v>
      </c>
      <c r="G10" s="4">
        <v>469</v>
      </c>
      <c r="H10" s="4">
        <v>52</v>
      </c>
      <c r="I10" s="4">
        <v>609</v>
      </c>
      <c r="J10" s="4">
        <v>2645</v>
      </c>
    </row>
    <row r="11" spans="1:10" x14ac:dyDescent="0.25">
      <c r="A11" s="5">
        <v>44137</v>
      </c>
      <c r="B11" s="5">
        <v>44143</v>
      </c>
      <c r="C11" s="5" t="s">
        <v>313</v>
      </c>
      <c r="D11" s="4">
        <v>532</v>
      </c>
      <c r="E11" s="4">
        <v>62</v>
      </c>
      <c r="F11" s="4">
        <v>2086</v>
      </c>
      <c r="G11" s="4">
        <v>488</v>
      </c>
      <c r="H11" s="4">
        <v>54</v>
      </c>
      <c r="I11" s="4">
        <v>594</v>
      </c>
      <c r="J11" s="4">
        <v>2628</v>
      </c>
    </row>
    <row r="12" spans="1:10" x14ac:dyDescent="0.25">
      <c r="A12" s="5">
        <v>44130</v>
      </c>
      <c r="B12" s="5">
        <v>44136</v>
      </c>
      <c r="C12" s="5" t="s">
        <v>313</v>
      </c>
      <c r="D12" s="4">
        <v>368</v>
      </c>
      <c r="E12" s="4">
        <v>28</v>
      </c>
      <c r="F12" s="4">
        <v>1813</v>
      </c>
      <c r="G12" s="4">
        <v>297</v>
      </c>
      <c r="H12" s="4">
        <v>36</v>
      </c>
      <c r="I12" s="4">
        <v>396</v>
      </c>
      <c r="J12" s="4">
        <v>2146</v>
      </c>
    </row>
    <row r="13" spans="1:10" x14ac:dyDescent="0.25">
      <c r="A13" s="5">
        <v>44123</v>
      </c>
      <c r="B13" s="5">
        <v>44129</v>
      </c>
      <c r="C13" s="5" t="s">
        <v>313</v>
      </c>
      <c r="D13" s="4">
        <v>315</v>
      </c>
      <c r="E13" s="4">
        <v>22</v>
      </c>
      <c r="F13" s="4">
        <v>1930</v>
      </c>
      <c r="G13" s="4">
        <v>172</v>
      </c>
      <c r="H13" s="4">
        <v>37</v>
      </c>
      <c r="I13" s="4">
        <v>337</v>
      </c>
      <c r="J13" s="4">
        <v>2139</v>
      </c>
    </row>
    <row r="14" spans="1:10" x14ac:dyDescent="0.25">
      <c r="A14" s="5">
        <v>44116</v>
      </c>
      <c r="B14" s="5">
        <v>44122</v>
      </c>
      <c r="C14" s="5" t="s">
        <v>313</v>
      </c>
      <c r="D14" s="4">
        <v>257</v>
      </c>
      <c r="E14" s="4">
        <v>15</v>
      </c>
      <c r="F14" s="4">
        <v>1902</v>
      </c>
      <c r="G14" s="4">
        <v>94</v>
      </c>
      <c r="H14" s="4">
        <v>51</v>
      </c>
      <c r="I14" s="4">
        <v>272</v>
      </c>
      <c r="J14" s="4">
        <v>2047</v>
      </c>
    </row>
    <row r="15" spans="1:10" x14ac:dyDescent="0.25">
      <c r="A15" s="5">
        <v>44109</v>
      </c>
      <c r="B15" s="5">
        <v>44115</v>
      </c>
      <c r="C15" s="5" t="s">
        <v>313</v>
      </c>
      <c r="D15" s="4">
        <v>224</v>
      </c>
      <c r="E15" s="4">
        <v>9</v>
      </c>
      <c r="F15" s="4">
        <v>1690</v>
      </c>
      <c r="G15" s="4">
        <v>165</v>
      </c>
      <c r="H15" s="4">
        <v>30</v>
      </c>
      <c r="I15" s="4">
        <v>233</v>
      </c>
      <c r="J15" s="4">
        <v>1885</v>
      </c>
    </row>
    <row r="16" spans="1:10" x14ac:dyDescent="0.25">
      <c r="A16" s="5">
        <v>44102</v>
      </c>
      <c r="B16" s="5">
        <v>44108</v>
      </c>
      <c r="C16" s="5" t="s">
        <v>313</v>
      </c>
      <c r="D16" s="4">
        <v>139</v>
      </c>
      <c r="E16" s="4">
        <v>8</v>
      </c>
      <c r="F16" s="4">
        <v>1400</v>
      </c>
      <c r="G16" s="4">
        <v>44</v>
      </c>
      <c r="H16" s="4">
        <v>27</v>
      </c>
      <c r="I16" s="4">
        <v>147</v>
      </c>
      <c r="J16" s="4">
        <v>1471</v>
      </c>
    </row>
    <row r="17" spans="1:10" x14ac:dyDescent="0.25">
      <c r="A17" s="5">
        <v>44095</v>
      </c>
      <c r="B17" s="5">
        <v>44101</v>
      </c>
      <c r="C17" s="5" t="s">
        <v>313</v>
      </c>
      <c r="D17" s="4">
        <v>224</v>
      </c>
      <c r="E17" s="4">
        <v>12</v>
      </c>
      <c r="F17" s="4">
        <v>1470</v>
      </c>
      <c r="G17" s="4">
        <v>38</v>
      </c>
      <c r="H17" s="4">
        <v>28</v>
      </c>
      <c r="I17" s="4">
        <v>236</v>
      </c>
      <c r="J17" s="4">
        <v>1536</v>
      </c>
    </row>
    <row r="18" spans="1:10" x14ac:dyDescent="0.25">
      <c r="A18" s="5">
        <v>44088</v>
      </c>
      <c r="B18" s="5">
        <v>44094</v>
      </c>
      <c r="C18" s="5" t="s">
        <v>313</v>
      </c>
      <c r="D18" s="4">
        <v>202</v>
      </c>
      <c r="E18" s="4">
        <v>7</v>
      </c>
      <c r="F18" s="4">
        <v>1563</v>
      </c>
      <c r="G18" s="4">
        <v>14</v>
      </c>
      <c r="H18" s="4">
        <v>27</v>
      </c>
      <c r="I18" s="4">
        <v>209</v>
      </c>
      <c r="J18" s="4">
        <v>1604</v>
      </c>
    </row>
    <row r="19" spans="1:10" x14ac:dyDescent="0.25">
      <c r="A19" s="5">
        <v>44081</v>
      </c>
      <c r="B19" s="5">
        <v>44087</v>
      </c>
      <c r="C19" s="5" t="s">
        <v>313</v>
      </c>
      <c r="D19" s="4">
        <v>180</v>
      </c>
      <c r="E19" s="4">
        <v>4</v>
      </c>
      <c r="F19" s="4">
        <v>1347</v>
      </c>
      <c r="G19" s="4">
        <v>15</v>
      </c>
      <c r="H19" s="4">
        <v>19</v>
      </c>
      <c r="I19" s="4">
        <v>184</v>
      </c>
      <c r="J19" s="4">
        <v>1381</v>
      </c>
    </row>
    <row r="20" spans="1:10" x14ac:dyDescent="0.25">
      <c r="A20" s="5">
        <v>44074</v>
      </c>
      <c r="B20" s="5">
        <v>44080</v>
      </c>
      <c r="C20" s="5" t="s">
        <v>313</v>
      </c>
      <c r="D20" s="4">
        <v>158</v>
      </c>
      <c r="E20" s="4">
        <v>5</v>
      </c>
      <c r="F20" s="4">
        <v>1229</v>
      </c>
      <c r="G20" s="4">
        <v>13</v>
      </c>
      <c r="H20" s="4">
        <v>13</v>
      </c>
      <c r="I20" s="4">
        <v>163</v>
      </c>
      <c r="J20" s="4">
        <v>1255</v>
      </c>
    </row>
    <row r="21" spans="1:10" x14ac:dyDescent="0.25">
      <c r="A21" s="5">
        <v>44067</v>
      </c>
      <c r="B21" s="5">
        <v>44073</v>
      </c>
      <c r="C21" s="5" t="s">
        <v>313</v>
      </c>
      <c r="D21" s="4">
        <v>149</v>
      </c>
      <c r="E21" s="4">
        <v>4</v>
      </c>
      <c r="F21" s="4">
        <v>1232</v>
      </c>
      <c r="G21" s="4">
        <v>16</v>
      </c>
      <c r="H21" s="4">
        <v>14</v>
      </c>
      <c r="I21" s="4">
        <v>153</v>
      </c>
      <c r="J21" s="4">
        <v>1262</v>
      </c>
    </row>
    <row r="22" spans="1:10" x14ac:dyDescent="0.25">
      <c r="A22" s="5">
        <v>44060</v>
      </c>
      <c r="B22" s="5">
        <v>44066</v>
      </c>
      <c r="C22" s="5" t="s">
        <v>313</v>
      </c>
      <c r="D22" s="4">
        <v>116</v>
      </c>
      <c r="E22" s="4">
        <v>4</v>
      </c>
      <c r="F22" s="4">
        <v>1089</v>
      </c>
      <c r="G22" s="4">
        <v>10</v>
      </c>
      <c r="H22" s="4">
        <v>6</v>
      </c>
      <c r="I22" s="4">
        <v>120</v>
      </c>
      <c r="J22" s="4">
        <v>1105</v>
      </c>
    </row>
    <row r="23" spans="1:10" x14ac:dyDescent="0.25">
      <c r="A23" s="5">
        <v>44053</v>
      </c>
      <c r="B23" s="5">
        <v>44059</v>
      </c>
      <c r="C23" s="5" t="s">
        <v>313</v>
      </c>
      <c r="D23" s="4">
        <v>118</v>
      </c>
      <c r="E23" s="4">
        <v>5</v>
      </c>
      <c r="F23" s="4">
        <v>1142</v>
      </c>
      <c r="G23" s="4">
        <v>8</v>
      </c>
      <c r="H23" s="4">
        <v>5</v>
      </c>
      <c r="I23" s="4">
        <v>123</v>
      </c>
      <c r="J23" s="4">
        <v>1155</v>
      </c>
    </row>
    <row r="24" spans="1:10" x14ac:dyDescent="0.25">
      <c r="A24" s="5">
        <v>44046</v>
      </c>
      <c r="B24" s="5">
        <v>44052</v>
      </c>
      <c r="C24" s="5" t="s">
        <v>313</v>
      </c>
      <c r="D24" s="4">
        <v>101</v>
      </c>
      <c r="E24" s="4">
        <v>2</v>
      </c>
      <c r="F24" s="4">
        <v>911</v>
      </c>
      <c r="G24" s="4">
        <v>6</v>
      </c>
      <c r="H24" s="4">
        <v>19</v>
      </c>
      <c r="I24" s="4">
        <v>103</v>
      </c>
      <c r="J24" s="4">
        <v>936</v>
      </c>
    </row>
    <row r="25" spans="1:10" x14ac:dyDescent="0.25">
      <c r="A25" s="5">
        <v>44039</v>
      </c>
      <c r="B25" s="5">
        <v>44045</v>
      </c>
      <c r="C25" s="5" t="s">
        <v>313</v>
      </c>
      <c r="D25" s="4">
        <v>74</v>
      </c>
      <c r="E25" s="4">
        <v>3</v>
      </c>
      <c r="F25" s="4">
        <v>642</v>
      </c>
      <c r="G25" s="4">
        <v>8</v>
      </c>
      <c r="H25" s="4">
        <v>6</v>
      </c>
      <c r="I25" s="4">
        <v>77</v>
      </c>
      <c r="J25" s="4">
        <v>656</v>
      </c>
    </row>
    <row r="26" spans="1:10" x14ac:dyDescent="0.25">
      <c r="A26" s="5">
        <v>44032</v>
      </c>
      <c r="B26" s="5">
        <v>44038</v>
      </c>
      <c r="C26" s="5" t="s">
        <v>313</v>
      </c>
      <c r="D26" s="4">
        <v>70</v>
      </c>
      <c r="E26" s="4">
        <v>0</v>
      </c>
      <c r="F26" s="4">
        <v>798</v>
      </c>
      <c r="G26" s="4">
        <v>9</v>
      </c>
      <c r="H26" s="4">
        <v>8</v>
      </c>
      <c r="I26" s="4">
        <v>70</v>
      </c>
      <c r="J26" s="4">
        <v>815</v>
      </c>
    </row>
    <row r="27" spans="1:10" x14ac:dyDescent="0.25">
      <c r="A27" s="5">
        <v>44025</v>
      </c>
      <c r="B27" s="5">
        <v>44031</v>
      </c>
      <c r="C27" s="5" t="s">
        <v>313</v>
      </c>
      <c r="D27" s="4">
        <v>73</v>
      </c>
      <c r="E27" s="4">
        <v>2</v>
      </c>
      <c r="F27" s="4">
        <v>533</v>
      </c>
      <c r="G27" s="4">
        <v>7</v>
      </c>
      <c r="H27" s="4">
        <v>14</v>
      </c>
      <c r="I27" s="4">
        <v>75</v>
      </c>
      <c r="J27" s="4">
        <v>554</v>
      </c>
    </row>
    <row r="28" spans="1:10" x14ac:dyDescent="0.25">
      <c r="A28" s="5">
        <v>44018</v>
      </c>
      <c r="B28" s="5">
        <v>44024</v>
      </c>
      <c r="C28" s="5" t="s">
        <v>313</v>
      </c>
      <c r="D28" s="4">
        <v>87</v>
      </c>
      <c r="E28" s="4">
        <v>2</v>
      </c>
      <c r="F28" s="4">
        <v>622</v>
      </c>
      <c r="G28" s="4">
        <v>6</v>
      </c>
      <c r="H28" s="4">
        <v>12</v>
      </c>
      <c r="I28" s="4">
        <v>89</v>
      </c>
      <c r="J28" s="4">
        <v>640</v>
      </c>
    </row>
    <row r="29" spans="1:10" x14ac:dyDescent="0.25">
      <c r="A29" s="5">
        <v>44011</v>
      </c>
      <c r="B29" s="5">
        <v>44017</v>
      </c>
      <c r="C29" s="5" t="s">
        <v>313</v>
      </c>
      <c r="D29" s="4">
        <v>32</v>
      </c>
      <c r="E29" s="4">
        <v>0</v>
      </c>
      <c r="F29" s="4">
        <v>405</v>
      </c>
      <c r="G29" s="4">
        <v>1</v>
      </c>
      <c r="H29" s="4">
        <v>15</v>
      </c>
      <c r="I29" s="4">
        <v>32</v>
      </c>
      <c r="J29" s="4">
        <v>421</v>
      </c>
    </row>
    <row r="30" spans="1:10" x14ac:dyDescent="0.25">
      <c r="A30" s="5">
        <v>44004</v>
      </c>
      <c r="B30" s="5">
        <v>44010</v>
      </c>
      <c r="C30" s="5" t="s">
        <v>313</v>
      </c>
      <c r="D30" s="4">
        <v>18</v>
      </c>
      <c r="E30" s="4">
        <v>0</v>
      </c>
      <c r="F30" s="4">
        <v>277</v>
      </c>
      <c r="G30" s="4">
        <v>2</v>
      </c>
      <c r="H30" s="4">
        <v>13</v>
      </c>
      <c r="I30" s="4">
        <v>18</v>
      </c>
      <c r="J30" s="4">
        <v>292</v>
      </c>
    </row>
    <row r="31" spans="1:10" x14ac:dyDescent="0.25">
      <c r="A31" s="5">
        <v>43997</v>
      </c>
      <c r="B31" s="5">
        <v>44003</v>
      </c>
      <c r="C31" s="5" t="s">
        <v>313</v>
      </c>
      <c r="D31" s="4">
        <v>19</v>
      </c>
      <c r="E31" s="4">
        <v>0</v>
      </c>
      <c r="F31" s="4">
        <v>329</v>
      </c>
      <c r="G31" s="4">
        <v>0</v>
      </c>
      <c r="H31" s="4">
        <v>13</v>
      </c>
      <c r="I31" s="4">
        <v>19</v>
      </c>
      <c r="J31" s="4">
        <v>342</v>
      </c>
    </row>
    <row r="32" spans="1:10" x14ac:dyDescent="0.25">
      <c r="A32" s="5">
        <v>43990</v>
      </c>
      <c r="B32" s="5">
        <v>43996</v>
      </c>
      <c r="C32" s="5" t="s">
        <v>313</v>
      </c>
      <c r="D32" s="4">
        <v>23</v>
      </c>
      <c r="E32" s="4">
        <v>0</v>
      </c>
      <c r="F32" s="4">
        <v>384</v>
      </c>
      <c r="G32" s="4">
        <v>0</v>
      </c>
      <c r="H32" s="4">
        <v>8</v>
      </c>
      <c r="I32" s="4">
        <v>23</v>
      </c>
      <c r="J32" s="4">
        <v>392</v>
      </c>
    </row>
    <row r="33" spans="1:10" x14ac:dyDescent="0.25">
      <c r="A33" s="5">
        <v>43983</v>
      </c>
      <c r="B33" s="5">
        <v>43989</v>
      </c>
      <c r="C33" s="5" t="s">
        <v>313</v>
      </c>
      <c r="D33" s="4">
        <v>11</v>
      </c>
      <c r="E33" s="4">
        <v>0</v>
      </c>
      <c r="F33" s="4">
        <v>251</v>
      </c>
      <c r="G33" s="4">
        <v>1</v>
      </c>
      <c r="H33" s="4">
        <v>10</v>
      </c>
      <c r="I33" s="4">
        <v>11</v>
      </c>
      <c r="J33" s="4">
        <v>262</v>
      </c>
    </row>
    <row r="34" spans="1:10" x14ac:dyDescent="0.25">
      <c r="A34" s="5">
        <v>43976</v>
      </c>
      <c r="B34" s="5">
        <v>43982</v>
      </c>
      <c r="C34" s="5" t="s">
        <v>313</v>
      </c>
      <c r="D34" s="4">
        <v>9</v>
      </c>
      <c r="E34" s="4">
        <v>0</v>
      </c>
      <c r="F34" s="4">
        <v>286</v>
      </c>
      <c r="G34" s="4">
        <v>0</v>
      </c>
      <c r="H34" s="4">
        <v>19</v>
      </c>
      <c r="I34" s="4">
        <v>9</v>
      </c>
      <c r="J34" s="4">
        <v>305</v>
      </c>
    </row>
    <row r="35" spans="1:10" x14ac:dyDescent="0.25">
      <c r="A35" s="5">
        <v>43969</v>
      </c>
      <c r="B35" s="5">
        <v>43975</v>
      </c>
      <c r="C35" s="5" t="s">
        <v>313</v>
      </c>
      <c r="D35" s="4">
        <v>3</v>
      </c>
      <c r="E35" s="4">
        <v>0</v>
      </c>
      <c r="F35" s="4">
        <v>192</v>
      </c>
      <c r="G35" s="4">
        <v>2</v>
      </c>
      <c r="H35" s="4">
        <v>44</v>
      </c>
      <c r="I35" s="4">
        <v>3</v>
      </c>
      <c r="J35" s="4">
        <v>238</v>
      </c>
    </row>
    <row r="36" spans="1:10" x14ac:dyDescent="0.25">
      <c r="A36" s="5">
        <v>43962</v>
      </c>
      <c r="B36" s="5">
        <v>43968</v>
      </c>
      <c r="C36" s="5" t="s">
        <v>313</v>
      </c>
      <c r="D36" s="4">
        <v>4</v>
      </c>
      <c r="E36" s="4">
        <v>0</v>
      </c>
      <c r="F36" s="4">
        <v>161</v>
      </c>
      <c r="G36" s="4">
        <v>0</v>
      </c>
      <c r="H36" s="4">
        <v>36</v>
      </c>
      <c r="I36" s="4">
        <v>4</v>
      </c>
      <c r="J36" s="4">
        <v>197</v>
      </c>
    </row>
    <row r="37" spans="1:10" x14ac:dyDescent="0.25">
      <c r="A37" s="5">
        <v>43955</v>
      </c>
      <c r="B37" s="5">
        <v>43961</v>
      </c>
      <c r="C37" s="5" t="s">
        <v>313</v>
      </c>
      <c r="D37" s="4">
        <v>5</v>
      </c>
      <c r="E37" s="4">
        <v>0</v>
      </c>
      <c r="F37" s="4">
        <v>133</v>
      </c>
      <c r="G37" s="4">
        <v>0</v>
      </c>
      <c r="H37" s="4">
        <v>16</v>
      </c>
      <c r="I37" s="4">
        <v>5</v>
      </c>
      <c r="J37" s="4">
        <v>149</v>
      </c>
    </row>
    <row r="38" spans="1:10" x14ac:dyDescent="0.25">
      <c r="A38" s="5">
        <v>43948</v>
      </c>
      <c r="B38" s="5">
        <v>43954</v>
      </c>
      <c r="C38" s="5" t="s">
        <v>313</v>
      </c>
      <c r="D38" s="4">
        <v>12</v>
      </c>
      <c r="E38" s="4">
        <v>0</v>
      </c>
      <c r="F38" s="4">
        <v>117</v>
      </c>
      <c r="G38" s="4">
        <v>0</v>
      </c>
      <c r="H38" s="4">
        <v>12</v>
      </c>
      <c r="I38" s="4">
        <v>12</v>
      </c>
      <c r="J38" s="4">
        <v>129</v>
      </c>
    </row>
    <row r="39" spans="1:10" x14ac:dyDescent="0.25">
      <c r="A39" s="5">
        <v>43941</v>
      </c>
      <c r="B39" s="5">
        <v>43947</v>
      </c>
      <c r="C39" s="5" t="s">
        <v>313</v>
      </c>
      <c r="D39" s="4">
        <v>9</v>
      </c>
      <c r="E39" s="4">
        <v>0</v>
      </c>
      <c r="F39" s="4">
        <v>77</v>
      </c>
      <c r="G39" s="4">
        <v>0</v>
      </c>
      <c r="H39" s="4">
        <v>3</v>
      </c>
      <c r="I39" s="4">
        <v>9</v>
      </c>
      <c r="J39" s="4">
        <v>80</v>
      </c>
    </row>
    <row r="40" spans="1:10" x14ac:dyDescent="0.25">
      <c r="A40" s="5">
        <v>43934</v>
      </c>
      <c r="B40" s="5">
        <v>43940</v>
      </c>
      <c r="C40" s="5" t="s">
        <v>313</v>
      </c>
      <c r="D40" s="4">
        <v>18</v>
      </c>
      <c r="E40" s="4">
        <v>0</v>
      </c>
      <c r="F40" s="4">
        <v>59</v>
      </c>
      <c r="G40" s="4">
        <v>0</v>
      </c>
      <c r="H40" s="4">
        <v>2</v>
      </c>
      <c r="I40" s="4">
        <v>18</v>
      </c>
      <c r="J40" s="4">
        <v>61</v>
      </c>
    </row>
    <row r="41" spans="1:10" x14ac:dyDescent="0.25">
      <c r="A41" s="5">
        <v>43927</v>
      </c>
      <c r="B41" s="5">
        <v>43933</v>
      </c>
      <c r="C41" s="5" t="s">
        <v>313</v>
      </c>
      <c r="D41" s="4">
        <v>52</v>
      </c>
      <c r="E41" s="4">
        <v>0</v>
      </c>
      <c r="F41" s="4">
        <v>142</v>
      </c>
      <c r="G41" s="4">
        <v>0</v>
      </c>
      <c r="H41" s="4">
        <v>0</v>
      </c>
      <c r="I41" s="4">
        <v>52</v>
      </c>
      <c r="J41" s="4">
        <v>142</v>
      </c>
    </row>
    <row r="42" spans="1:10" x14ac:dyDescent="0.25">
      <c r="A42" s="5">
        <v>43920</v>
      </c>
      <c r="B42" s="5">
        <v>43926</v>
      </c>
      <c r="C42" s="5" t="s">
        <v>313</v>
      </c>
      <c r="D42" s="4">
        <v>17</v>
      </c>
      <c r="E42" s="4">
        <v>0</v>
      </c>
      <c r="F42" s="4">
        <v>81</v>
      </c>
      <c r="G42" s="4">
        <v>0</v>
      </c>
      <c r="H42" s="4">
        <v>0</v>
      </c>
      <c r="I42" s="4">
        <v>17</v>
      </c>
      <c r="J42" s="4">
        <v>81</v>
      </c>
    </row>
    <row r="43" spans="1:10" x14ac:dyDescent="0.25">
      <c r="A43" s="5">
        <v>43913</v>
      </c>
      <c r="B43" s="5">
        <v>43919</v>
      </c>
      <c r="C43" s="5" t="s">
        <v>313</v>
      </c>
      <c r="D43" s="4">
        <v>15</v>
      </c>
      <c r="E43" s="4">
        <v>0</v>
      </c>
      <c r="F43" s="4">
        <v>80</v>
      </c>
      <c r="G43" s="4">
        <v>0</v>
      </c>
      <c r="H43" s="4">
        <v>0</v>
      </c>
      <c r="I43" s="4">
        <v>15</v>
      </c>
      <c r="J43" s="4">
        <v>80</v>
      </c>
    </row>
    <row r="44" spans="1:10" x14ac:dyDescent="0.25">
      <c r="A44" s="5">
        <v>43906</v>
      </c>
      <c r="B44" s="5">
        <v>43912</v>
      </c>
      <c r="C44" s="5" t="s">
        <v>313</v>
      </c>
      <c r="D44" s="4">
        <v>6</v>
      </c>
      <c r="E44" s="4">
        <v>0</v>
      </c>
      <c r="F44" s="4">
        <v>37</v>
      </c>
      <c r="G44" s="4">
        <v>0</v>
      </c>
      <c r="H44" s="4">
        <v>0</v>
      </c>
      <c r="I44" s="4">
        <v>6</v>
      </c>
      <c r="J44" s="4">
        <v>37</v>
      </c>
    </row>
    <row r="45" spans="1:10" x14ac:dyDescent="0.25">
      <c r="A45" s="5">
        <v>43899</v>
      </c>
      <c r="B45" s="5">
        <v>43905</v>
      </c>
      <c r="C45" s="5" t="s">
        <v>313</v>
      </c>
      <c r="D45">
        <v>0</v>
      </c>
      <c r="E45">
        <v>0</v>
      </c>
      <c r="F45">
        <v>0</v>
      </c>
      <c r="G45">
        <v>0</v>
      </c>
      <c r="H45">
        <v>0</v>
      </c>
      <c r="I45" s="4">
        <v>0</v>
      </c>
      <c r="J45" s="4">
        <v>0</v>
      </c>
    </row>
    <row r="46" spans="1:10" x14ac:dyDescent="0.25">
      <c r="A46" s="5">
        <v>43892</v>
      </c>
      <c r="B46" s="5">
        <v>43898</v>
      </c>
      <c r="C46" s="5" t="s">
        <v>313</v>
      </c>
      <c r="D46">
        <v>0</v>
      </c>
      <c r="E46">
        <v>0</v>
      </c>
      <c r="F46">
        <v>0</v>
      </c>
      <c r="G46">
        <v>0</v>
      </c>
      <c r="H46">
        <v>0</v>
      </c>
      <c r="I46" s="4">
        <v>0</v>
      </c>
      <c r="J46" s="4">
        <v>0</v>
      </c>
    </row>
    <row r="47" spans="1:10" x14ac:dyDescent="0.25">
      <c r="A47" s="5">
        <v>43891</v>
      </c>
      <c r="B47" s="5">
        <v>43891</v>
      </c>
      <c r="C47" s="5" t="s">
        <v>313</v>
      </c>
      <c r="D47">
        <v>0</v>
      </c>
      <c r="E47">
        <v>0</v>
      </c>
      <c r="F47">
        <v>0</v>
      </c>
      <c r="G47">
        <v>0</v>
      </c>
      <c r="H47">
        <v>0</v>
      </c>
      <c r="I47" s="4">
        <v>0</v>
      </c>
      <c r="J47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D3CFA-4FE8-4566-A2FD-2815AA9DF455}">
  <dimension ref="A2:R309"/>
  <sheetViews>
    <sheetView workbookViewId="0">
      <selection activeCell="H23" sqref="H23"/>
    </sheetView>
  </sheetViews>
  <sheetFormatPr defaultRowHeight="15" x14ac:dyDescent="0.25"/>
  <cols>
    <col min="1" max="1" width="13.85546875" customWidth="1"/>
    <col min="3" max="3" width="16.7109375" customWidth="1"/>
    <col min="4" max="4" width="17.5703125" customWidth="1"/>
    <col min="5" max="5" width="16.28515625" customWidth="1"/>
    <col min="6" max="6" width="14.42578125" customWidth="1"/>
    <col min="7" max="7" width="13.5703125" customWidth="1"/>
    <col min="9" max="11" width="15.42578125" customWidth="1"/>
    <col min="12" max="12" width="13.5703125" customWidth="1"/>
    <col min="13" max="13" width="12.42578125" customWidth="1"/>
    <col min="14" max="14" width="13.28515625" customWidth="1"/>
    <col min="15" max="15" width="14.85546875" customWidth="1"/>
    <col min="16" max="16" width="12.42578125" customWidth="1"/>
    <col min="17" max="17" width="13.85546875" customWidth="1"/>
    <col min="18" max="18" width="11.140625" customWidth="1"/>
  </cols>
  <sheetData>
    <row r="2" spans="1:18" x14ac:dyDescent="0.25">
      <c r="C2" s="21"/>
      <c r="D2" s="21"/>
      <c r="E2" s="21"/>
      <c r="F2" s="21"/>
      <c r="G2" s="21"/>
    </row>
    <row r="3" spans="1:18" x14ac:dyDescent="0.25">
      <c r="A3" s="12" t="s">
        <v>319</v>
      </c>
      <c r="B3" s="12" t="s">
        <v>312</v>
      </c>
      <c r="C3" s="12" t="s">
        <v>307</v>
      </c>
      <c r="D3" s="12" t="s">
        <v>308</v>
      </c>
      <c r="E3" s="12" t="s">
        <v>309</v>
      </c>
      <c r="F3" s="12" t="s">
        <v>310</v>
      </c>
      <c r="G3" s="12" t="s">
        <v>311</v>
      </c>
      <c r="I3" s="3" t="s">
        <v>316</v>
      </c>
      <c r="J3" s="3" t="s">
        <v>317</v>
      </c>
      <c r="K3" s="3" t="s">
        <v>312</v>
      </c>
      <c r="L3" s="3" t="s">
        <v>307</v>
      </c>
      <c r="M3" s="3" t="s">
        <v>308</v>
      </c>
      <c r="N3" s="3" t="s">
        <v>309</v>
      </c>
      <c r="O3" s="3" t="s">
        <v>310</v>
      </c>
      <c r="P3" s="3" t="s">
        <v>311</v>
      </c>
      <c r="Q3" s="3" t="s">
        <v>314</v>
      </c>
      <c r="R3" s="3" t="s">
        <v>315</v>
      </c>
    </row>
    <row r="4" spans="1:18" x14ac:dyDescent="0.25">
      <c r="A4" s="10" t="s">
        <v>0</v>
      </c>
      <c r="B4" s="6" t="s">
        <v>320</v>
      </c>
      <c r="C4" s="7">
        <v>143</v>
      </c>
      <c r="D4" s="7">
        <v>25</v>
      </c>
      <c r="E4" s="7">
        <v>621</v>
      </c>
      <c r="F4" s="7">
        <v>180</v>
      </c>
      <c r="G4" s="7">
        <v>15</v>
      </c>
      <c r="I4" s="5">
        <v>44193</v>
      </c>
      <c r="J4" s="5">
        <v>44196</v>
      </c>
      <c r="K4" s="5" t="s">
        <v>320</v>
      </c>
      <c r="L4" s="4">
        <f>SUM(C4:C7)</f>
        <v>667</v>
      </c>
      <c r="M4" s="4">
        <f>SUM(D4:D7)</f>
        <v>93</v>
      </c>
      <c r="N4" s="4">
        <f>SUM(E4:E7)</f>
        <v>2823</v>
      </c>
      <c r="O4" s="4">
        <f>SUM(F4:F7)</f>
        <v>1168</v>
      </c>
      <c r="P4" s="4">
        <f>SUM(G4:G7)</f>
        <v>106</v>
      </c>
      <c r="Q4" s="4">
        <f t="shared" ref="Q4:Q48" si="0">SUM(L4:M4)</f>
        <v>760</v>
      </c>
      <c r="R4" s="4">
        <f t="shared" ref="R4:R48" si="1">SUM(N4:P4)</f>
        <v>4097</v>
      </c>
    </row>
    <row r="5" spans="1:18" x14ac:dyDescent="0.25">
      <c r="A5" s="10" t="s">
        <v>1</v>
      </c>
      <c r="B5" s="6" t="s">
        <v>320</v>
      </c>
      <c r="C5" s="7">
        <v>140</v>
      </c>
      <c r="D5" s="7">
        <v>26</v>
      </c>
      <c r="E5" s="7">
        <v>722</v>
      </c>
      <c r="F5" s="7">
        <v>379</v>
      </c>
      <c r="G5" s="7">
        <v>27</v>
      </c>
      <c r="I5" s="5">
        <v>44186</v>
      </c>
      <c r="J5" s="5">
        <v>44192</v>
      </c>
      <c r="K5" s="5" t="s">
        <v>320</v>
      </c>
      <c r="L5" s="4">
        <f>SUM(C8:C14)</f>
        <v>625</v>
      </c>
      <c r="M5" s="4">
        <f>SUM(D7:D13)</f>
        <v>75</v>
      </c>
      <c r="N5" s="4">
        <f>SUM(E7:E13)</f>
        <v>3049</v>
      </c>
      <c r="O5" s="4">
        <f>SUM(F7:F13)</f>
        <v>1570</v>
      </c>
      <c r="P5" s="4">
        <f>SUM(G7:G13)</f>
        <v>140</v>
      </c>
      <c r="Q5" s="4">
        <f t="shared" si="0"/>
        <v>700</v>
      </c>
      <c r="R5" s="4">
        <f t="shared" si="1"/>
        <v>4759</v>
      </c>
    </row>
    <row r="6" spans="1:18" x14ac:dyDescent="0.25">
      <c r="A6" s="10" t="s">
        <v>2</v>
      </c>
      <c r="B6" s="6" t="s">
        <v>320</v>
      </c>
      <c r="C6" s="7">
        <v>162</v>
      </c>
      <c r="D6" s="7">
        <v>20</v>
      </c>
      <c r="E6" s="7">
        <v>642</v>
      </c>
      <c r="F6" s="7">
        <v>386</v>
      </c>
      <c r="G6" s="7">
        <v>33</v>
      </c>
      <c r="I6" s="5">
        <v>44179</v>
      </c>
      <c r="J6" s="5">
        <v>44185</v>
      </c>
      <c r="K6" s="5" t="s">
        <v>320</v>
      </c>
      <c r="L6" s="4">
        <f>SUM(C15:C21)</f>
        <v>823</v>
      </c>
      <c r="M6" s="4">
        <f>SUM(D15:D21)</f>
        <v>124</v>
      </c>
      <c r="N6" s="4">
        <f>SUM(E15:E21)</f>
        <v>4023</v>
      </c>
      <c r="O6" s="4">
        <f>SUM(F15:F21)</f>
        <v>1677</v>
      </c>
      <c r="P6" s="4">
        <f>SUM(G15:G21)</f>
        <v>161</v>
      </c>
      <c r="Q6" s="4">
        <f t="shared" si="0"/>
        <v>947</v>
      </c>
      <c r="R6" s="4">
        <f t="shared" si="1"/>
        <v>5861</v>
      </c>
    </row>
    <row r="7" spans="1:18" x14ac:dyDescent="0.25">
      <c r="A7" s="10" t="s">
        <v>3</v>
      </c>
      <c r="B7" s="6" t="s">
        <v>320</v>
      </c>
      <c r="C7" s="7">
        <v>222</v>
      </c>
      <c r="D7" s="7">
        <v>22</v>
      </c>
      <c r="E7" s="7">
        <v>838</v>
      </c>
      <c r="F7" s="7">
        <v>223</v>
      </c>
      <c r="G7" s="7">
        <v>31</v>
      </c>
      <c r="I7" s="5">
        <v>44172</v>
      </c>
      <c r="J7" s="5">
        <v>44178</v>
      </c>
      <c r="K7" s="5" t="s">
        <v>320</v>
      </c>
      <c r="L7" s="4">
        <f>SUM(C22:C28)</f>
        <v>948</v>
      </c>
      <c r="M7" s="4">
        <f>SUM(D22:D28)</f>
        <v>145</v>
      </c>
      <c r="N7" s="4">
        <f>SUM(E22:E28)</f>
        <v>4516</v>
      </c>
      <c r="O7" s="4">
        <f>SUM(F22:F28)</f>
        <v>1896</v>
      </c>
      <c r="P7" s="4">
        <f>SUM(G22:G28)</f>
        <v>179</v>
      </c>
      <c r="Q7" s="4">
        <f t="shared" si="0"/>
        <v>1093</v>
      </c>
      <c r="R7" s="4">
        <f t="shared" si="1"/>
        <v>6591</v>
      </c>
    </row>
    <row r="8" spans="1:18" x14ac:dyDescent="0.25">
      <c r="A8" s="11" t="s">
        <v>4</v>
      </c>
      <c r="B8" s="8" t="s">
        <v>320</v>
      </c>
      <c r="C8" s="9">
        <v>85</v>
      </c>
      <c r="D8" s="9">
        <v>10</v>
      </c>
      <c r="E8" s="9">
        <v>309</v>
      </c>
      <c r="F8" s="9">
        <v>447</v>
      </c>
      <c r="G8" s="9">
        <v>5</v>
      </c>
      <c r="I8" s="5">
        <v>44165</v>
      </c>
      <c r="J8" s="5">
        <v>44171</v>
      </c>
      <c r="K8" s="5" t="s">
        <v>320</v>
      </c>
      <c r="L8" s="4">
        <f>SUM(C29:C35)</f>
        <v>1070</v>
      </c>
      <c r="M8" s="4">
        <f>SUM(D29:D35)</f>
        <v>144</v>
      </c>
      <c r="N8" s="4">
        <f>SUM(E29:E35)</f>
        <v>4735</v>
      </c>
      <c r="O8" s="4">
        <f>SUM(F29:F35)</f>
        <v>1696</v>
      </c>
      <c r="P8" s="4">
        <f>SUM(G29:G35)</f>
        <v>130</v>
      </c>
      <c r="Q8" s="4">
        <f t="shared" si="0"/>
        <v>1214</v>
      </c>
      <c r="R8" s="4">
        <f t="shared" si="1"/>
        <v>6561</v>
      </c>
    </row>
    <row r="9" spans="1:18" x14ac:dyDescent="0.25">
      <c r="A9" s="11" t="s">
        <v>5</v>
      </c>
      <c r="B9" s="8" t="s">
        <v>320</v>
      </c>
      <c r="C9" s="9">
        <v>107</v>
      </c>
      <c r="D9" s="9">
        <v>5</v>
      </c>
      <c r="E9" s="9">
        <v>414</v>
      </c>
      <c r="F9" s="9">
        <v>69</v>
      </c>
      <c r="G9" s="9">
        <v>11</v>
      </c>
      <c r="I9" s="5">
        <v>44158</v>
      </c>
      <c r="J9" s="5">
        <v>44164</v>
      </c>
      <c r="K9" s="5" t="s">
        <v>320</v>
      </c>
      <c r="L9" s="4">
        <f>SUM(C36:C42)</f>
        <v>1051</v>
      </c>
      <c r="M9" s="4">
        <f>SUM(D36:D42)</f>
        <v>106</v>
      </c>
      <c r="N9" s="4">
        <f>SUM(E36:E42)</f>
        <v>4103</v>
      </c>
      <c r="O9" s="4">
        <f>SUM(F36:F42)</f>
        <v>1433</v>
      </c>
      <c r="P9" s="4">
        <f>SUM(G36:G42)</f>
        <v>103</v>
      </c>
      <c r="Q9" s="4">
        <f t="shared" si="0"/>
        <v>1157</v>
      </c>
      <c r="R9" s="4">
        <f t="shared" si="1"/>
        <v>5639</v>
      </c>
    </row>
    <row r="10" spans="1:18" x14ac:dyDescent="0.25">
      <c r="A10" s="11" t="s">
        <v>6</v>
      </c>
      <c r="B10" s="8" t="s">
        <v>320</v>
      </c>
      <c r="C10" s="9">
        <v>27</v>
      </c>
      <c r="D10" s="9">
        <v>0</v>
      </c>
      <c r="E10" s="9">
        <v>110</v>
      </c>
      <c r="F10" s="9">
        <v>40</v>
      </c>
      <c r="G10" s="9">
        <v>5</v>
      </c>
      <c r="I10" s="5">
        <v>44151</v>
      </c>
      <c r="J10" s="5">
        <v>44157</v>
      </c>
      <c r="K10" s="5" t="s">
        <v>320</v>
      </c>
      <c r="L10" s="4">
        <f>SUM(C43:C49)</f>
        <v>1374</v>
      </c>
      <c r="M10" s="4">
        <f>SUM(D43:D49)</f>
        <v>118</v>
      </c>
      <c r="N10" s="4">
        <f>SUM(E43:E49)</f>
        <v>5586</v>
      </c>
      <c r="O10" s="4">
        <f>SUM(F43:F49)</f>
        <v>1196</v>
      </c>
      <c r="P10" s="4">
        <f>SUM(G43:G49)</f>
        <v>110</v>
      </c>
      <c r="Q10" s="4">
        <f t="shared" si="0"/>
        <v>1492</v>
      </c>
      <c r="R10" s="4">
        <f t="shared" si="1"/>
        <v>6892</v>
      </c>
    </row>
    <row r="11" spans="1:18" x14ac:dyDescent="0.25">
      <c r="A11" s="11" t="s">
        <v>7</v>
      </c>
      <c r="B11" s="8" t="s">
        <v>320</v>
      </c>
      <c r="C11" s="9">
        <v>74</v>
      </c>
      <c r="D11" s="9">
        <v>7</v>
      </c>
      <c r="E11" s="9">
        <v>254</v>
      </c>
      <c r="F11" s="9">
        <v>105</v>
      </c>
      <c r="G11" s="9">
        <v>22</v>
      </c>
      <c r="I11" s="5">
        <v>44144</v>
      </c>
      <c r="J11" s="5">
        <v>44150</v>
      </c>
      <c r="K11" s="5" t="s">
        <v>320</v>
      </c>
      <c r="L11" s="4">
        <f>SUM(C50:C56)</f>
        <v>1446</v>
      </c>
      <c r="M11" s="4">
        <f>SUM(D50:D56)</f>
        <v>122</v>
      </c>
      <c r="N11" s="4">
        <f>SUM(E50:E56)</f>
        <v>5330</v>
      </c>
      <c r="O11" s="4">
        <f>SUM(F50:F56)</f>
        <v>1432</v>
      </c>
      <c r="P11" s="4">
        <f>SUM(G50:G56)</f>
        <v>91</v>
      </c>
      <c r="Q11" s="4">
        <f t="shared" si="0"/>
        <v>1568</v>
      </c>
      <c r="R11" s="4">
        <f t="shared" si="1"/>
        <v>6853</v>
      </c>
    </row>
    <row r="12" spans="1:18" x14ac:dyDescent="0.25">
      <c r="A12" s="11" t="s">
        <v>8</v>
      </c>
      <c r="B12" s="8" t="s">
        <v>320</v>
      </c>
      <c r="C12" s="9">
        <v>109</v>
      </c>
      <c r="D12" s="9">
        <v>15</v>
      </c>
      <c r="E12" s="9">
        <v>599</v>
      </c>
      <c r="F12" s="9">
        <v>319</v>
      </c>
      <c r="G12" s="9">
        <v>26</v>
      </c>
      <c r="I12" s="5">
        <v>44137</v>
      </c>
      <c r="J12" s="5">
        <v>44143</v>
      </c>
      <c r="K12" s="5" t="s">
        <v>320</v>
      </c>
      <c r="L12" s="4">
        <f>SUM(C57:C63)</f>
        <v>1281</v>
      </c>
      <c r="M12" s="4">
        <f>SUM(D57:D63)</f>
        <v>54</v>
      </c>
      <c r="N12" s="4">
        <f>SUM(E57:E63)</f>
        <v>5062</v>
      </c>
      <c r="O12" s="4">
        <f>SUM(F57:F63)</f>
        <v>1251</v>
      </c>
      <c r="P12" s="4">
        <f>SUM(G57:G63)</f>
        <v>81</v>
      </c>
      <c r="Q12" s="4">
        <f t="shared" si="0"/>
        <v>1335</v>
      </c>
      <c r="R12" s="4">
        <f t="shared" si="1"/>
        <v>6394</v>
      </c>
    </row>
    <row r="13" spans="1:18" x14ac:dyDescent="0.25">
      <c r="A13" s="11" t="s">
        <v>9</v>
      </c>
      <c r="B13" s="8" t="s">
        <v>320</v>
      </c>
      <c r="C13" s="9">
        <v>112</v>
      </c>
      <c r="D13" s="9">
        <v>16</v>
      </c>
      <c r="E13" s="9">
        <v>525</v>
      </c>
      <c r="F13" s="9">
        <v>367</v>
      </c>
      <c r="G13" s="9">
        <v>40</v>
      </c>
      <c r="I13" s="5">
        <v>44130</v>
      </c>
      <c r="J13" s="5">
        <v>44136</v>
      </c>
      <c r="K13" s="5" t="s">
        <v>320</v>
      </c>
      <c r="L13" s="4">
        <f>SUM(C64:C70)</f>
        <v>724</v>
      </c>
      <c r="M13" s="4">
        <f>SUM(D64:D70)</f>
        <v>41</v>
      </c>
      <c r="N13" s="4">
        <f>SUM(E64:E70)</f>
        <v>3900</v>
      </c>
      <c r="O13" s="4">
        <f>SUM(F64:F70)</f>
        <v>841</v>
      </c>
      <c r="P13" s="4">
        <f>SUM(G64:G70)</f>
        <v>65</v>
      </c>
      <c r="Q13" s="4">
        <f t="shared" si="0"/>
        <v>765</v>
      </c>
      <c r="R13" s="4">
        <f t="shared" si="1"/>
        <v>4806</v>
      </c>
    </row>
    <row r="14" spans="1:18" x14ac:dyDescent="0.25">
      <c r="A14" s="11" t="s">
        <v>10</v>
      </c>
      <c r="B14" s="8" t="s">
        <v>320</v>
      </c>
      <c r="C14" s="9">
        <v>111</v>
      </c>
      <c r="D14" s="9">
        <v>30</v>
      </c>
      <c r="E14" s="9">
        <v>686</v>
      </c>
      <c r="F14" s="9">
        <v>262</v>
      </c>
      <c r="G14" s="9">
        <v>45</v>
      </c>
      <c r="I14" s="5">
        <v>44123</v>
      </c>
      <c r="J14" s="5">
        <v>44129</v>
      </c>
      <c r="K14" s="5" t="s">
        <v>320</v>
      </c>
      <c r="L14" s="4">
        <f>SUM(C71:C77)</f>
        <v>411</v>
      </c>
      <c r="M14" s="4">
        <f>SUM(D71:D77)</f>
        <v>9</v>
      </c>
      <c r="N14" s="4">
        <f>SUM(E71:E77)</f>
        <v>3400</v>
      </c>
      <c r="O14" s="4">
        <f>SUM(F71:F77)</f>
        <v>422</v>
      </c>
      <c r="P14" s="4">
        <f>SUM(G71:G77)</f>
        <v>56</v>
      </c>
      <c r="Q14" s="4">
        <f t="shared" si="0"/>
        <v>420</v>
      </c>
      <c r="R14" s="4">
        <f t="shared" si="1"/>
        <v>3878</v>
      </c>
    </row>
    <row r="15" spans="1:18" x14ac:dyDescent="0.25">
      <c r="A15" s="10" t="s">
        <v>11</v>
      </c>
      <c r="B15" s="6" t="s">
        <v>320</v>
      </c>
      <c r="C15" s="7">
        <v>75</v>
      </c>
      <c r="D15" s="7">
        <v>10</v>
      </c>
      <c r="E15" s="7">
        <v>311</v>
      </c>
      <c r="F15" s="7">
        <v>371</v>
      </c>
      <c r="G15" s="7">
        <v>14</v>
      </c>
      <c r="I15" s="20">
        <v>44116</v>
      </c>
      <c r="J15" s="20">
        <v>44122</v>
      </c>
      <c r="K15" s="5" t="s">
        <v>320</v>
      </c>
      <c r="L15" s="4">
        <f>SUM(C78:C84)</f>
        <v>316</v>
      </c>
      <c r="M15" s="4">
        <f>SUM(D78:D84)</f>
        <v>2</v>
      </c>
      <c r="N15" s="4">
        <f>SUM(E78:E84)</f>
        <v>3314</v>
      </c>
      <c r="O15" s="4">
        <f>SUM(F78:F84)</f>
        <v>244</v>
      </c>
      <c r="P15" s="4">
        <f>SUM(G78:G84)</f>
        <v>49</v>
      </c>
      <c r="Q15" s="4">
        <f t="shared" si="0"/>
        <v>318</v>
      </c>
      <c r="R15" s="4">
        <f>SUM(N15:P15)</f>
        <v>3607</v>
      </c>
    </row>
    <row r="16" spans="1:18" x14ac:dyDescent="0.25">
      <c r="A16" s="10" t="s">
        <v>12</v>
      </c>
      <c r="B16" s="6" t="s">
        <v>320</v>
      </c>
      <c r="C16" s="7">
        <v>79</v>
      </c>
      <c r="D16" s="7">
        <v>9</v>
      </c>
      <c r="E16" s="7">
        <v>334</v>
      </c>
      <c r="F16" s="7">
        <v>57</v>
      </c>
      <c r="G16" s="7">
        <v>9</v>
      </c>
      <c r="I16" s="5">
        <v>44109</v>
      </c>
      <c r="J16" s="5">
        <v>44115</v>
      </c>
      <c r="K16" s="5" t="s">
        <v>320</v>
      </c>
      <c r="L16" s="4">
        <f>SUM(C85:C91)</f>
        <v>322</v>
      </c>
      <c r="M16" s="4">
        <f>SUM(D85:D91)</f>
        <v>3</v>
      </c>
      <c r="N16" s="4">
        <f>SUM(E85:E91)</f>
        <v>3364</v>
      </c>
      <c r="O16" s="4">
        <f>SUM(F85:F91)</f>
        <v>174</v>
      </c>
      <c r="P16" s="4">
        <f>SUM(G85:G91)</f>
        <v>45</v>
      </c>
      <c r="Q16" s="4">
        <f t="shared" si="0"/>
        <v>325</v>
      </c>
      <c r="R16" s="4">
        <f t="shared" si="1"/>
        <v>3583</v>
      </c>
    </row>
    <row r="17" spans="1:18" x14ac:dyDescent="0.25">
      <c r="A17" s="10" t="s">
        <v>13</v>
      </c>
      <c r="B17" s="6" t="s">
        <v>320</v>
      </c>
      <c r="C17" s="7">
        <v>127</v>
      </c>
      <c r="D17" s="7">
        <v>18</v>
      </c>
      <c r="E17" s="7">
        <v>560</v>
      </c>
      <c r="F17" s="7">
        <v>142</v>
      </c>
      <c r="G17" s="7">
        <v>28</v>
      </c>
      <c r="I17" s="5">
        <v>44102</v>
      </c>
      <c r="J17" s="5">
        <v>44108</v>
      </c>
      <c r="K17" s="5" t="s">
        <v>320</v>
      </c>
      <c r="L17" s="4">
        <f>SUM(C92:C98)</f>
        <v>251</v>
      </c>
      <c r="M17" s="4">
        <f>SUM(D92:D98)</f>
        <v>6</v>
      </c>
      <c r="N17" s="4">
        <f>SUM(E92:E98)</f>
        <v>3267</v>
      </c>
      <c r="O17" s="4">
        <f>SUM(F92:F98)</f>
        <v>234</v>
      </c>
      <c r="P17" s="4">
        <f>SUM(G92:G98)</f>
        <v>59</v>
      </c>
      <c r="Q17" s="4">
        <f t="shared" si="0"/>
        <v>257</v>
      </c>
      <c r="R17" s="4">
        <f t="shared" si="1"/>
        <v>3560</v>
      </c>
    </row>
    <row r="18" spans="1:18" x14ac:dyDescent="0.25">
      <c r="A18" s="10" t="s">
        <v>14</v>
      </c>
      <c r="B18" s="6" t="s">
        <v>320</v>
      </c>
      <c r="C18" s="7">
        <v>121</v>
      </c>
      <c r="D18" s="7">
        <v>24</v>
      </c>
      <c r="E18" s="7">
        <v>632</v>
      </c>
      <c r="F18" s="7">
        <v>264</v>
      </c>
      <c r="G18" s="7">
        <v>21</v>
      </c>
      <c r="I18" s="5">
        <v>44095</v>
      </c>
      <c r="J18" s="5">
        <v>44101</v>
      </c>
      <c r="K18" s="5" t="s">
        <v>320</v>
      </c>
      <c r="L18" s="4">
        <f>SUM(C99:C105)</f>
        <v>374</v>
      </c>
      <c r="M18" s="4">
        <f>SUM(D99:D105)</f>
        <v>8</v>
      </c>
      <c r="N18" s="4">
        <f>SUM(E99:E105)</f>
        <v>3980</v>
      </c>
      <c r="O18" s="4">
        <f>SUM(F99:F105)</f>
        <v>146</v>
      </c>
      <c r="P18" s="4">
        <f>SUM(G99:G105)</f>
        <v>61</v>
      </c>
      <c r="Q18" s="4">
        <f t="shared" si="0"/>
        <v>382</v>
      </c>
      <c r="R18" s="4">
        <f t="shared" si="1"/>
        <v>4187</v>
      </c>
    </row>
    <row r="19" spans="1:18" x14ac:dyDescent="0.25">
      <c r="A19" s="10" t="s">
        <v>15</v>
      </c>
      <c r="B19" s="6" t="s">
        <v>320</v>
      </c>
      <c r="C19" s="7">
        <v>111</v>
      </c>
      <c r="D19" s="7">
        <v>19</v>
      </c>
      <c r="E19" s="7">
        <v>575</v>
      </c>
      <c r="F19" s="7">
        <v>433</v>
      </c>
      <c r="G19" s="7">
        <v>27</v>
      </c>
      <c r="I19" s="5">
        <v>44088</v>
      </c>
      <c r="J19" s="5">
        <v>44094</v>
      </c>
      <c r="K19" s="5" t="s">
        <v>320</v>
      </c>
      <c r="L19" s="4">
        <f>SUM(C106:C112)</f>
        <v>418</v>
      </c>
      <c r="M19" s="4">
        <f>SUM(D106:D112)</f>
        <v>5</v>
      </c>
      <c r="N19" s="4">
        <f>SUM(E106:E112)</f>
        <v>3931</v>
      </c>
      <c r="O19" s="4">
        <f>SUM(F106:F112)</f>
        <v>125</v>
      </c>
      <c r="P19" s="4">
        <f>SUM(G106:G112)</f>
        <v>59</v>
      </c>
      <c r="Q19" s="4">
        <f t="shared" si="0"/>
        <v>423</v>
      </c>
      <c r="R19" s="4">
        <f t="shared" si="1"/>
        <v>4115</v>
      </c>
    </row>
    <row r="20" spans="1:18" x14ac:dyDescent="0.25">
      <c r="A20" s="10" t="s">
        <v>16</v>
      </c>
      <c r="B20" s="6" t="s">
        <v>320</v>
      </c>
      <c r="C20" s="7">
        <v>136</v>
      </c>
      <c r="D20" s="7">
        <v>22</v>
      </c>
      <c r="E20" s="7">
        <v>659</v>
      </c>
      <c r="F20" s="7">
        <v>169</v>
      </c>
      <c r="G20" s="7">
        <v>33</v>
      </c>
      <c r="I20" s="5">
        <v>44081</v>
      </c>
      <c r="J20" s="5">
        <v>44087</v>
      </c>
      <c r="K20" s="5" t="s">
        <v>320</v>
      </c>
      <c r="L20" s="4">
        <f>SUM(C113:C119)</f>
        <v>381</v>
      </c>
      <c r="M20" s="4">
        <f>SUM(D113:D119)</f>
        <v>2</v>
      </c>
      <c r="N20" s="4">
        <f>SUM(E113:E119)</f>
        <v>3436</v>
      </c>
      <c r="O20" s="4">
        <f>SUM(F113:F119)</f>
        <v>113</v>
      </c>
      <c r="P20" s="4">
        <f>SUM(G113:G119)</f>
        <v>45</v>
      </c>
      <c r="Q20" s="4">
        <f t="shared" si="0"/>
        <v>383</v>
      </c>
      <c r="R20" s="4">
        <f t="shared" si="1"/>
        <v>3594</v>
      </c>
    </row>
    <row r="21" spans="1:18" x14ac:dyDescent="0.25">
      <c r="A21" s="10" t="s">
        <v>17</v>
      </c>
      <c r="B21" s="6" t="s">
        <v>320</v>
      </c>
      <c r="C21" s="7">
        <v>174</v>
      </c>
      <c r="D21" s="7">
        <v>22</v>
      </c>
      <c r="E21" s="7">
        <v>952</v>
      </c>
      <c r="F21" s="7">
        <v>241</v>
      </c>
      <c r="G21" s="7">
        <v>29</v>
      </c>
      <c r="I21" s="5">
        <v>44074</v>
      </c>
      <c r="J21" s="5">
        <v>44080</v>
      </c>
      <c r="K21" s="5" t="s">
        <v>320</v>
      </c>
      <c r="L21" s="4">
        <f>SUM(C120:C126)</f>
        <v>387</v>
      </c>
      <c r="M21" s="4">
        <f>SUM(D120:D126)</f>
        <v>9</v>
      </c>
      <c r="N21" s="4">
        <f>SUM(E120:E126)</f>
        <v>3684</v>
      </c>
      <c r="O21" s="4">
        <f>SUM(F120:F126)</f>
        <v>108</v>
      </c>
      <c r="P21" s="4">
        <f>SUM(G120:G126)</f>
        <v>73</v>
      </c>
      <c r="Q21" s="4">
        <f t="shared" si="0"/>
        <v>396</v>
      </c>
      <c r="R21" s="4">
        <f t="shared" si="1"/>
        <v>3865</v>
      </c>
    </row>
    <row r="22" spans="1:18" x14ac:dyDescent="0.25">
      <c r="A22" s="11" t="s">
        <v>18</v>
      </c>
      <c r="B22" s="8" t="s">
        <v>320</v>
      </c>
      <c r="C22" s="9">
        <v>64</v>
      </c>
      <c r="D22" s="9">
        <v>6</v>
      </c>
      <c r="E22" s="9">
        <v>320</v>
      </c>
      <c r="F22" s="9">
        <v>422</v>
      </c>
      <c r="G22" s="9">
        <v>10</v>
      </c>
      <c r="I22" s="5">
        <v>44067</v>
      </c>
      <c r="J22" s="5">
        <v>44073</v>
      </c>
      <c r="K22" s="5" t="s">
        <v>320</v>
      </c>
      <c r="L22" s="4">
        <f>SUM(C127:C133)</f>
        <v>381</v>
      </c>
      <c r="M22" s="4">
        <f>SUM(D127:D133)</f>
        <v>2</v>
      </c>
      <c r="N22" s="4">
        <f>SUM(E127:E133)</f>
        <v>3418</v>
      </c>
      <c r="O22" s="4">
        <f>SUM(F127:F133)</f>
        <v>27</v>
      </c>
      <c r="P22" s="4">
        <f>SUM(G127:G133)</f>
        <v>64</v>
      </c>
      <c r="Q22" s="4">
        <f t="shared" si="0"/>
        <v>383</v>
      </c>
      <c r="R22" s="4">
        <f t="shared" si="1"/>
        <v>3509</v>
      </c>
    </row>
    <row r="23" spans="1:18" x14ac:dyDescent="0.25">
      <c r="A23" s="11" t="s">
        <v>19</v>
      </c>
      <c r="B23" s="8" t="s">
        <v>320</v>
      </c>
      <c r="C23" s="9">
        <v>131</v>
      </c>
      <c r="D23" s="9">
        <v>3</v>
      </c>
      <c r="E23" s="9">
        <v>658</v>
      </c>
      <c r="F23" s="9">
        <v>50</v>
      </c>
      <c r="G23" s="9">
        <v>14</v>
      </c>
      <c r="I23" s="5">
        <v>44060</v>
      </c>
      <c r="J23" s="5">
        <v>44066</v>
      </c>
      <c r="K23" s="5" t="s">
        <v>320</v>
      </c>
      <c r="L23" s="4">
        <f>SUM(C134:C140)</f>
        <v>345</v>
      </c>
      <c r="M23" s="4">
        <f>SUM(D134:D140)</f>
        <v>1</v>
      </c>
      <c r="N23" s="4">
        <f>SUM(E134:E140)</f>
        <v>3506</v>
      </c>
      <c r="O23" s="4">
        <f>SUM(F134:F140)</f>
        <v>13</v>
      </c>
      <c r="P23" s="4">
        <f>SUM(G134:G140)</f>
        <v>68</v>
      </c>
      <c r="Q23" s="4">
        <f t="shared" si="0"/>
        <v>346</v>
      </c>
      <c r="R23" s="4">
        <f t="shared" si="1"/>
        <v>3587</v>
      </c>
    </row>
    <row r="24" spans="1:18" x14ac:dyDescent="0.25">
      <c r="A24" s="11" t="s">
        <v>20</v>
      </c>
      <c r="B24" s="8" t="s">
        <v>320</v>
      </c>
      <c r="C24" s="9">
        <v>138</v>
      </c>
      <c r="D24" s="9">
        <v>35</v>
      </c>
      <c r="E24" s="9">
        <v>662</v>
      </c>
      <c r="F24" s="9">
        <v>145</v>
      </c>
      <c r="G24" s="9">
        <v>28</v>
      </c>
      <c r="I24" s="5">
        <v>44053</v>
      </c>
      <c r="J24" s="5">
        <v>44059</v>
      </c>
      <c r="K24" s="5" t="s">
        <v>320</v>
      </c>
      <c r="L24" s="4">
        <f>SUM(C141:C147)</f>
        <v>331</v>
      </c>
      <c r="M24" s="4">
        <f>SUM(D141:D147)</f>
        <v>1</v>
      </c>
      <c r="N24" s="19">
        <f>SUM(E141:E147)</f>
        <v>3608</v>
      </c>
      <c r="O24" s="4">
        <f>SUM(F141:F147)</f>
        <v>7</v>
      </c>
      <c r="P24" s="19">
        <f>SUM(G141:G147)</f>
        <v>84</v>
      </c>
      <c r="Q24" s="4">
        <f t="shared" si="0"/>
        <v>332</v>
      </c>
      <c r="R24" s="4">
        <f t="shared" si="1"/>
        <v>3699</v>
      </c>
    </row>
    <row r="25" spans="1:18" x14ac:dyDescent="0.25">
      <c r="A25" s="11" t="s">
        <v>21</v>
      </c>
      <c r="B25" s="8" t="s">
        <v>320</v>
      </c>
      <c r="C25" s="9">
        <v>126</v>
      </c>
      <c r="D25" s="9">
        <v>17</v>
      </c>
      <c r="E25" s="9">
        <v>610</v>
      </c>
      <c r="F25" s="9">
        <v>243</v>
      </c>
      <c r="G25" s="9">
        <v>29</v>
      </c>
      <c r="I25" s="5">
        <v>44046</v>
      </c>
      <c r="J25" s="5">
        <v>44052</v>
      </c>
      <c r="K25" s="5" t="s">
        <v>320</v>
      </c>
      <c r="L25" s="4">
        <f>SUM(C148:C154)</f>
        <v>273</v>
      </c>
      <c r="M25" s="4">
        <f>SUM(D148:D154)</f>
        <v>2</v>
      </c>
      <c r="N25" s="4">
        <f>SUM(E148:E154)</f>
        <v>3251</v>
      </c>
      <c r="O25" s="4">
        <f>SUM(F148:F154)</f>
        <v>6</v>
      </c>
      <c r="P25" s="4">
        <f>SUM(G148:G154)</f>
        <v>74</v>
      </c>
      <c r="Q25" s="4">
        <f t="shared" si="0"/>
        <v>275</v>
      </c>
      <c r="R25" s="4">
        <f t="shared" si="1"/>
        <v>3331</v>
      </c>
    </row>
    <row r="26" spans="1:18" x14ac:dyDescent="0.25">
      <c r="A26" s="11" t="s">
        <v>22</v>
      </c>
      <c r="B26" s="8" t="s">
        <v>320</v>
      </c>
      <c r="C26" s="9">
        <v>148</v>
      </c>
      <c r="D26" s="9">
        <v>18</v>
      </c>
      <c r="E26" s="9">
        <v>658</v>
      </c>
      <c r="F26" s="9">
        <v>558</v>
      </c>
      <c r="G26" s="9">
        <v>28</v>
      </c>
      <c r="I26" s="5">
        <v>44039</v>
      </c>
      <c r="J26" s="5">
        <v>44045</v>
      </c>
      <c r="K26" s="5" t="s">
        <v>320</v>
      </c>
      <c r="L26" s="4">
        <f>SUM(C155:C161)</f>
        <v>283</v>
      </c>
      <c r="M26" s="4">
        <f>SUM(D155:D161)</f>
        <v>1</v>
      </c>
      <c r="N26" s="4">
        <f>SUM(E155:E161)</f>
        <v>3667</v>
      </c>
      <c r="O26" s="4">
        <f>SUM(F155:F161)</f>
        <v>2</v>
      </c>
      <c r="P26" s="4">
        <f>SUM(G155:G161)</f>
        <v>74</v>
      </c>
      <c r="Q26" s="4">
        <f t="shared" si="0"/>
        <v>284</v>
      </c>
      <c r="R26" s="4">
        <f t="shared" si="1"/>
        <v>3743</v>
      </c>
    </row>
    <row r="27" spans="1:18" x14ac:dyDescent="0.25">
      <c r="A27" s="11" t="s">
        <v>23</v>
      </c>
      <c r="B27" s="8" t="s">
        <v>320</v>
      </c>
      <c r="C27" s="9">
        <v>150</v>
      </c>
      <c r="D27" s="9">
        <v>25</v>
      </c>
      <c r="E27" s="9">
        <v>690</v>
      </c>
      <c r="F27" s="9">
        <v>168</v>
      </c>
      <c r="G27" s="9">
        <v>25</v>
      </c>
      <c r="I27" s="5">
        <v>44032</v>
      </c>
      <c r="J27" s="5">
        <v>44038</v>
      </c>
      <c r="K27" s="5" t="s">
        <v>320</v>
      </c>
      <c r="L27" s="4">
        <f>SUM(C162:C168)</f>
        <v>230</v>
      </c>
      <c r="M27" s="4">
        <f>SUM(D162:D168)</f>
        <v>1</v>
      </c>
      <c r="N27" s="4">
        <f>SUM(E162:E168)</f>
        <v>3068</v>
      </c>
      <c r="O27" s="4">
        <f>SUM(F162:F168)</f>
        <v>7</v>
      </c>
      <c r="P27" s="4">
        <f>SUM(G162:G168)</f>
        <v>120</v>
      </c>
      <c r="Q27" s="4">
        <f t="shared" si="0"/>
        <v>231</v>
      </c>
      <c r="R27" s="4">
        <f t="shared" si="1"/>
        <v>3195</v>
      </c>
    </row>
    <row r="28" spans="1:18" x14ac:dyDescent="0.25">
      <c r="A28" s="11" t="s">
        <v>24</v>
      </c>
      <c r="B28" s="8" t="s">
        <v>320</v>
      </c>
      <c r="C28" s="9">
        <v>191</v>
      </c>
      <c r="D28" s="9">
        <v>41</v>
      </c>
      <c r="E28" s="9">
        <v>918</v>
      </c>
      <c r="F28" s="9">
        <v>310</v>
      </c>
      <c r="G28" s="9">
        <v>45</v>
      </c>
      <c r="I28" s="5">
        <v>44025</v>
      </c>
      <c r="J28" s="5">
        <v>44031</v>
      </c>
      <c r="K28" s="5" t="s">
        <v>320</v>
      </c>
      <c r="L28" s="4">
        <f>SUM(C169:C175)</f>
        <v>165</v>
      </c>
      <c r="M28" s="4">
        <f>SUM(D169:D175)</f>
        <v>2</v>
      </c>
      <c r="N28" s="4">
        <f>SUM(E169:E175)</f>
        <v>3168</v>
      </c>
      <c r="O28" s="4">
        <f>SUM(F169:F175)</f>
        <v>5</v>
      </c>
      <c r="P28" s="4">
        <f>SUM(G169:G175)</f>
        <v>106</v>
      </c>
      <c r="Q28" s="4">
        <f t="shared" si="0"/>
        <v>167</v>
      </c>
      <c r="R28" s="4">
        <f t="shared" si="1"/>
        <v>3279</v>
      </c>
    </row>
    <row r="29" spans="1:18" x14ac:dyDescent="0.25">
      <c r="A29" s="10" t="s">
        <v>25</v>
      </c>
      <c r="B29" s="6" t="s">
        <v>320</v>
      </c>
      <c r="C29" s="7">
        <v>62</v>
      </c>
      <c r="D29" s="7">
        <v>9</v>
      </c>
      <c r="E29" s="7">
        <v>283</v>
      </c>
      <c r="F29" s="7">
        <v>384</v>
      </c>
      <c r="G29" s="7">
        <v>5</v>
      </c>
      <c r="I29" s="5">
        <v>44018</v>
      </c>
      <c r="J29" s="5">
        <v>44024</v>
      </c>
      <c r="K29" s="5" t="s">
        <v>320</v>
      </c>
      <c r="L29" s="4">
        <f>SUM(C176:C182)</f>
        <v>197</v>
      </c>
      <c r="M29" s="4">
        <f>SUM(D176:D182)</f>
        <v>1</v>
      </c>
      <c r="N29" s="4">
        <f>SUM(E176:E182)</f>
        <v>3044</v>
      </c>
      <c r="O29" s="4">
        <f>SUM(F176:F182)</f>
        <v>3</v>
      </c>
      <c r="P29" s="4">
        <f>SUM(G176:G182)</f>
        <v>167</v>
      </c>
      <c r="Q29" s="4">
        <f t="shared" si="0"/>
        <v>198</v>
      </c>
      <c r="R29" s="4">
        <f t="shared" si="1"/>
        <v>3214</v>
      </c>
    </row>
    <row r="30" spans="1:18" x14ac:dyDescent="0.25">
      <c r="A30" s="10" t="s">
        <v>26</v>
      </c>
      <c r="B30" s="6" t="s">
        <v>320</v>
      </c>
      <c r="C30" s="7">
        <v>84</v>
      </c>
      <c r="D30" s="7">
        <v>8</v>
      </c>
      <c r="E30" s="7">
        <v>342</v>
      </c>
      <c r="F30" s="7">
        <v>61</v>
      </c>
      <c r="G30" s="7">
        <v>11</v>
      </c>
      <c r="I30" s="5">
        <v>44011</v>
      </c>
      <c r="J30" s="5">
        <v>44017</v>
      </c>
      <c r="K30" s="5" t="s">
        <v>320</v>
      </c>
      <c r="L30" s="4">
        <f>SUM(C183:C189)</f>
        <v>105</v>
      </c>
      <c r="M30" s="4">
        <f>SUM(D183:D189)</f>
        <v>8</v>
      </c>
      <c r="N30" s="19">
        <f>SUM(E183:E189)</f>
        <v>1963</v>
      </c>
      <c r="O30" s="4">
        <f>SUM(F183:F189)</f>
        <v>9</v>
      </c>
      <c r="P30" s="4">
        <f>SUM(G183:G189)</f>
        <v>159</v>
      </c>
      <c r="Q30" s="4">
        <f t="shared" si="0"/>
        <v>113</v>
      </c>
      <c r="R30" s="4">
        <f t="shared" si="1"/>
        <v>2131</v>
      </c>
    </row>
    <row r="31" spans="1:18" x14ac:dyDescent="0.25">
      <c r="A31" s="10" t="s">
        <v>27</v>
      </c>
      <c r="B31" s="6" t="s">
        <v>320</v>
      </c>
      <c r="C31" s="7">
        <v>149</v>
      </c>
      <c r="D31" s="7">
        <v>22</v>
      </c>
      <c r="E31" s="7">
        <v>713</v>
      </c>
      <c r="F31" s="7">
        <v>151</v>
      </c>
      <c r="G31" s="7">
        <v>24</v>
      </c>
      <c r="I31" s="5">
        <v>44004</v>
      </c>
      <c r="J31" s="5">
        <v>44010</v>
      </c>
      <c r="K31" s="5" t="s">
        <v>320</v>
      </c>
      <c r="L31" s="4">
        <f>SUM(C190:C196)</f>
        <v>38</v>
      </c>
      <c r="M31" s="4">
        <f>SUM(D190:D196)</f>
        <v>0</v>
      </c>
      <c r="N31" s="4">
        <f>SUM(E190:E196)</f>
        <v>1568</v>
      </c>
      <c r="O31" s="4">
        <f>SUM(F190:F196)</f>
        <v>1</v>
      </c>
      <c r="P31" s="4">
        <f>SUM(G190:G196)</f>
        <v>139</v>
      </c>
      <c r="Q31" s="4">
        <f t="shared" si="0"/>
        <v>38</v>
      </c>
      <c r="R31" s="4">
        <f t="shared" si="1"/>
        <v>1708</v>
      </c>
    </row>
    <row r="32" spans="1:18" x14ac:dyDescent="0.25">
      <c r="A32" s="10" t="s">
        <v>28</v>
      </c>
      <c r="B32" s="6" t="s">
        <v>320</v>
      </c>
      <c r="C32" s="7">
        <v>157</v>
      </c>
      <c r="D32" s="7">
        <v>29</v>
      </c>
      <c r="E32" s="7">
        <v>757</v>
      </c>
      <c r="F32" s="7">
        <v>258</v>
      </c>
      <c r="G32" s="7">
        <v>21</v>
      </c>
      <c r="I32" s="5">
        <v>43997</v>
      </c>
      <c r="J32" s="5">
        <v>44003</v>
      </c>
      <c r="K32" s="5" t="s">
        <v>320</v>
      </c>
      <c r="L32" s="4">
        <f>SUM(C197:C203)</f>
        <v>44</v>
      </c>
      <c r="M32" s="4">
        <f>SUM(D197:D203)</f>
        <v>0</v>
      </c>
      <c r="N32" s="4">
        <f>SUM(E197:E203)</f>
        <v>1466</v>
      </c>
      <c r="O32" s="4">
        <f>SUM(F197:F203)</f>
        <v>0</v>
      </c>
      <c r="P32" s="4">
        <f>SUM(G197:G203)</f>
        <v>140</v>
      </c>
      <c r="Q32" s="4">
        <f t="shared" si="0"/>
        <v>44</v>
      </c>
      <c r="R32" s="4">
        <f t="shared" si="1"/>
        <v>1606</v>
      </c>
    </row>
    <row r="33" spans="1:18" x14ac:dyDescent="0.25">
      <c r="A33" s="10" t="s">
        <v>29</v>
      </c>
      <c r="B33" s="6" t="s">
        <v>320</v>
      </c>
      <c r="C33" s="7">
        <v>173</v>
      </c>
      <c r="D33" s="7">
        <v>32</v>
      </c>
      <c r="E33" s="7">
        <v>774</v>
      </c>
      <c r="F33" s="7">
        <v>458</v>
      </c>
      <c r="G33" s="7">
        <v>19</v>
      </c>
      <c r="I33" s="5">
        <v>43990</v>
      </c>
      <c r="J33" s="5">
        <v>43996</v>
      </c>
      <c r="K33" s="5" t="s">
        <v>320</v>
      </c>
      <c r="L33" s="4">
        <f>SUM(C204:C210)</f>
        <v>36</v>
      </c>
      <c r="M33" s="4">
        <f>SUM(D204:D210)</f>
        <v>0</v>
      </c>
      <c r="N33" s="4">
        <f>SUM(E204:E210)</f>
        <v>1364</v>
      </c>
      <c r="O33" s="4">
        <f>SUM(F204:F210)</f>
        <v>1</v>
      </c>
      <c r="P33" s="4">
        <f>SUM(G204:G210)</f>
        <v>150</v>
      </c>
      <c r="Q33" s="4">
        <f t="shared" si="0"/>
        <v>36</v>
      </c>
      <c r="R33" s="4">
        <f t="shared" si="1"/>
        <v>1515</v>
      </c>
    </row>
    <row r="34" spans="1:18" x14ac:dyDescent="0.25">
      <c r="A34" s="10" t="s">
        <v>30</v>
      </c>
      <c r="B34" s="6" t="s">
        <v>320</v>
      </c>
      <c r="C34" s="7">
        <v>187</v>
      </c>
      <c r="D34" s="7">
        <v>26</v>
      </c>
      <c r="E34" s="7">
        <v>829</v>
      </c>
      <c r="F34" s="7">
        <v>169</v>
      </c>
      <c r="G34" s="7">
        <v>23</v>
      </c>
      <c r="I34" s="5">
        <v>43983</v>
      </c>
      <c r="J34" s="5">
        <v>43989</v>
      </c>
      <c r="K34" s="5" t="s">
        <v>320</v>
      </c>
      <c r="L34" s="4">
        <f>SUM(C211:C217)</f>
        <v>20</v>
      </c>
      <c r="M34" s="4">
        <f>SUM(D211:D217)</f>
        <v>0</v>
      </c>
      <c r="N34" s="4">
        <f>SUM(E211:E217)</f>
        <v>1956</v>
      </c>
      <c r="O34" s="4">
        <f>SUM(F211:F217)</f>
        <v>0</v>
      </c>
      <c r="P34" s="4">
        <f>SUM(G211:G217)</f>
        <v>150</v>
      </c>
      <c r="Q34" s="4">
        <f t="shared" si="0"/>
        <v>20</v>
      </c>
      <c r="R34" s="4">
        <f t="shared" si="1"/>
        <v>2106</v>
      </c>
    </row>
    <row r="35" spans="1:18" x14ac:dyDescent="0.25">
      <c r="A35" s="10" t="s">
        <v>31</v>
      </c>
      <c r="B35" s="6" t="s">
        <v>320</v>
      </c>
      <c r="C35" s="7">
        <v>258</v>
      </c>
      <c r="D35" s="7">
        <v>18</v>
      </c>
      <c r="E35" s="7">
        <v>1037</v>
      </c>
      <c r="F35" s="7">
        <v>215</v>
      </c>
      <c r="G35" s="7">
        <v>27</v>
      </c>
      <c r="I35" s="5">
        <v>43976</v>
      </c>
      <c r="J35" s="5">
        <v>43982</v>
      </c>
      <c r="K35" s="5" t="s">
        <v>320</v>
      </c>
      <c r="L35" s="4">
        <f>SUM(C218:C224)</f>
        <v>50</v>
      </c>
      <c r="M35" s="4">
        <f>SUM(D218:D224)</f>
        <v>0</v>
      </c>
      <c r="N35" s="4">
        <f>SUM(E218:E224)</f>
        <v>1131</v>
      </c>
      <c r="O35" s="4">
        <f>SUM(F218:F224)</f>
        <v>0</v>
      </c>
      <c r="P35" s="4">
        <f>SUM(G218:G224)</f>
        <v>223</v>
      </c>
      <c r="Q35" s="4">
        <f t="shared" si="0"/>
        <v>50</v>
      </c>
      <c r="R35" s="4">
        <f t="shared" si="1"/>
        <v>1354</v>
      </c>
    </row>
    <row r="36" spans="1:18" x14ac:dyDescent="0.25">
      <c r="A36" s="11" t="s">
        <v>32</v>
      </c>
      <c r="B36" s="8" t="s">
        <v>320</v>
      </c>
      <c r="C36" s="9">
        <v>108</v>
      </c>
      <c r="D36" s="9">
        <v>9</v>
      </c>
      <c r="E36" s="9">
        <v>371</v>
      </c>
      <c r="F36" s="9">
        <v>432</v>
      </c>
      <c r="G36" s="9">
        <v>8</v>
      </c>
      <c r="I36" s="5">
        <v>43969</v>
      </c>
      <c r="J36" s="5">
        <v>43975</v>
      </c>
      <c r="K36" s="5" t="s">
        <v>320</v>
      </c>
      <c r="L36" s="4">
        <f>SUM(C225:C231)</f>
        <v>9</v>
      </c>
      <c r="M36" s="4">
        <f>SUM(D225:D231)</f>
        <v>0</v>
      </c>
      <c r="N36" s="4">
        <f>SUM(E225:E231)</f>
        <v>981</v>
      </c>
      <c r="O36" s="4">
        <f>SUM(F225:F231)</f>
        <v>0</v>
      </c>
      <c r="P36" s="4">
        <f>SUM(G225:G231)</f>
        <v>401</v>
      </c>
      <c r="Q36" s="4">
        <f t="shared" si="0"/>
        <v>9</v>
      </c>
      <c r="R36" s="4">
        <f t="shared" si="1"/>
        <v>1382</v>
      </c>
    </row>
    <row r="37" spans="1:18" x14ac:dyDescent="0.25">
      <c r="A37" s="11" t="s">
        <v>33</v>
      </c>
      <c r="B37" s="8" t="s">
        <v>320</v>
      </c>
      <c r="C37" s="9">
        <v>131</v>
      </c>
      <c r="D37" s="9">
        <v>6</v>
      </c>
      <c r="E37" s="9">
        <v>454</v>
      </c>
      <c r="F37" s="9">
        <v>67</v>
      </c>
      <c r="G37" s="9">
        <v>8</v>
      </c>
      <c r="I37" s="5">
        <v>43962</v>
      </c>
      <c r="J37" s="5">
        <v>43968</v>
      </c>
      <c r="K37" s="5" t="s">
        <v>320</v>
      </c>
      <c r="L37" s="4">
        <f>SUM(C232:C238)</f>
        <v>25</v>
      </c>
      <c r="M37" s="4">
        <f>SUM(D232:D238)</f>
        <v>0</v>
      </c>
      <c r="N37" s="4">
        <f>SUM(E232:E238)</f>
        <v>1050</v>
      </c>
      <c r="O37" s="4">
        <f>SUM(F232:F238)</f>
        <v>0</v>
      </c>
      <c r="P37" s="4">
        <f>SUM(G232:G238)</f>
        <v>332</v>
      </c>
      <c r="Q37" s="4">
        <f t="shared" si="0"/>
        <v>25</v>
      </c>
      <c r="R37" s="4">
        <f t="shared" si="1"/>
        <v>1382</v>
      </c>
    </row>
    <row r="38" spans="1:18" x14ac:dyDescent="0.25">
      <c r="A38" s="11" t="s">
        <v>34</v>
      </c>
      <c r="B38" s="8" t="s">
        <v>320</v>
      </c>
      <c r="C38" s="9">
        <v>137</v>
      </c>
      <c r="D38" s="9">
        <v>12</v>
      </c>
      <c r="E38" s="9">
        <v>542</v>
      </c>
      <c r="F38" s="9">
        <v>72</v>
      </c>
      <c r="G38" s="9">
        <v>15</v>
      </c>
      <c r="I38" s="5">
        <v>43955</v>
      </c>
      <c r="J38" s="5">
        <v>43961</v>
      </c>
      <c r="K38" s="5" t="s">
        <v>320</v>
      </c>
      <c r="L38" s="4">
        <f>SUM(C239:C245)</f>
        <v>10</v>
      </c>
      <c r="M38" s="4">
        <f>SUM(D239:D245)</f>
        <v>0</v>
      </c>
      <c r="N38" s="4">
        <f>SUM(E239:E245)</f>
        <v>585</v>
      </c>
      <c r="O38" s="4">
        <f>SUM(F239:F245)</f>
        <v>1</v>
      </c>
      <c r="P38" s="4">
        <f>SUM(G239:G245)</f>
        <v>120</v>
      </c>
      <c r="Q38" s="4">
        <f t="shared" si="0"/>
        <v>10</v>
      </c>
      <c r="R38" s="4">
        <f t="shared" si="1"/>
        <v>706</v>
      </c>
    </row>
    <row r="39" spans="1:18" x14ac:dyDescent="0.25">
      <c r="A39" s="11" t="s">
        <v>35</v>
      </c>
      <c r="B39" s="8" t="s">
        <v>320</v>
      </c>
      <c r="C39" s="9">
        <v>50</v>
      </c>
      <c r="D39" s="9">
        <v>6</v>
      </c>
      <c r="E39" s="9">
        <v>162</v>
      </c>
      <c r="F39" s="9">
        <v>148</v>
      </c>
      <c r="G39" s="9">
        <v>3</v>
      </c>
      <c r="I39" s="5">
        <v>43948</v>
      </c>
      <c r="J39" s="5">
        <v>43954</v>
      </c>
      <c r="K39" s="5" t="s">
        <v>320</v>
      </c>
      <c r="L39" s="4">
        <f>SUM(C246:C252)</f>
        <v>26</v>
      </c>
      <c r="M39" s="4">
        <f>SUM(D246:D252)</f>
        <v>0</v>
      </c>
      <c r="N39" s="4">
        <f>SUM(E246:E252)</f>
        <v>523</v>
      </c>
      <c r="O39" s="4">
        <f>SUM(F246:F252)</f>
        <v>0</v>
      </c>
      <c r="P39" s="4">
        <f>SUM(G246:G252)</f>
        <v>95</v>
      </c>
      <c r="Q39" s="4">
        <f t="shared" si="0"/>
        <v>26</v>
      </c>
      <c r="R39" s="4">
        <f t="shared" si="1"/>
        <v>618</v>
      </c>
    </row>
    <row r="40" spans="1:18" x14ac:dyDescent="0.25">
      <c r="A40" s="11" t="s">
        <v>36</v>
      </c>
      <c r="B40" s="8" t="s">
        <v>320</v>
      </c>
      <c r="C40" s="9">
        <v>189</v>
      </c>
      <c r="D40" s="9">
        <v>19</v>
      </c>
      <c r="E40" s="9">
        <v>754</v>
      </c>
      <c r="F40" s="9">
        <v>192</v>
      </c>
      <c r="G40" s="9">
        <v>21</v>
      </c>
      <c r="I40" s="5">
        <v>43941</v>
      </c>
      <c r="J40" s="5">
        <v>43947</v>
      </c>
      <c r="K40" s="5" t="s">
        <v>320</v>
      </c>
      <c r="L40" s="4">
        <f>SUM(C253:C259)</f>
        <v>27</v>
      </c>
      <c r="M40" s="4">
        <f>SUM(D253:D259)</f>
        <v>0</v>
      </c>
      <c r="N40" s="4">
        <f>SUM(E253:E259)</f>
        <v>446</v>
      </c>
      <c r="O40" s="4">
        <f>SUM(F253:F259)</f>
        <v>0</v>
      </c>
      <c r="P40" s="4">
        <f>SUM(G253:G259)</f>
        <v>29</v>
      </c>
      <c r="Q40" s="4">
        <f t="shared" si="0"/>
        <v>27</v>
      </c>
      <c r="R40" s="4">
        <f t="shared" si="1"/>
        <v>475</v>
      </c>
    </row>
    <row r="41" spans="1:18" x14ac:dyDescent="0.25">
      <c r="A41" s="11" t="s">
        <v>37</v>
      </c>
      <c r="B41" s="8" t="s">
        <v>320</v>
      </c>
      <c r="C41" s="9">
        <v>196</v>
      </c>
      <c r="D41" s="9">
        <v>18</v>
      </c>
      <c r="E41" s="9">
        <v>849</v>
      </c>
      <c r="F41" s="9">
        <v>268</v>
      </c>
      <c r="G41" s="9">
        <v>22</v>
      </c>
      <c r="I41" s="5">
        <v>43934</v>
      </c>
      <c r="J41" s="5">
        <v>43940</v>
      </c>
      <c r="K41" s="5" t="s">
        <v>320</v>
      </c>
      <c r="L41" s="4">
        <f>SUM(C260:C266)</f>
        <v>86</v>
      </c>
      <c r="M41" s="4">
        <f>SUM(D260:D266)</f>
        <v>0</v>
      </c>
      <c r="N41" s="4">
        <f>SUM(E260:E266)</f>
        <v>611</v>
      </c>
      <c r="O41" s="4">
        <f>SUM(F260:F266)</f>
        <v>0</v>
      </c>
      <c r="P41" s="4">
        <f>SUM(G260:G266)</f>
        <v>1</v>
      </c>
      <c r="Q41" s="4">
        <f t="shared" si="0"/>
        <v>86</v>
      </c>
      <c r="R41" s="4">
        <f t="shared" si="1"/>
        <v>612</v>
      </c>
    </row>
    <row r="42" spans="1:18" x14ac:dyDescent="0.25">
      <c r="A42" s="11" t="s">
        <v>38</v>
      </c>
      <c r="B42" s="8" t="s">
        <v>320</v>
      </c>
      <c r="C42" s="9">
        <v>240</v>
      </c>
      <c r="D42" s="9">
        <v>36</v>
      </c>
      <c r="E42" s="9">
        <v>971</v>
      </c>
      <c r="F42" s="9">
        <v>254</v>
      </c>
      <c r="G42" s="9">
        <v>26</v>
      </c>
      <c r="I42" s="5">
        <v>43927</v>
      </c>
      <c r="J42" s="5">
        <v>43933</v>
      </c>
      <c r="K42" s="5" t="s">
        <v>320</v>
      </c>
      <c r="L42" s="4">
        <f>SUM(C267:C273)</f>
        <v>32</v>
      </c>
      <c r="M42" s="4">
        <f>SUM(D267:D273)</f>
        <v>0</v>
      </c>
      <c r="N42" s="4">
        <f>SUM(E267:E273)</f>
        <v>409</v>
      </c>
      <c r="O42" s="4">
        <f>SUM(F267:F273)</f>
        <v>0</v>
      </c>
      <c r="P42" s="4">
        <f>SUM(G267:G273)</f>
        <v>0</v>
      </c>
      <c r="Q42" s="4">
        <f t="shared" si="0"/>
        <v>32</v>
      </c>
      <c r="R42" s="4">
        <f t="shared" si="1"/>
        <v>409</v>
      </c>
    </row>
    <row r="43" spans="1:18" x14ac:dyDescent="0.25">
      <c r="A43" s="10" t="s">
        <v>39</v>
      </c>
      <c r="B43" s="6" t="s">
        <v>320</v>
      </c>
      <c r="C43" s="7">
        <v>107</v>
      </c>
      <c r="D43" s="7">
        <v>5</v>
      </c>
      <c r="E43" s="7">
        <v>351</v>
      </c>
      <c r="F43" s="7">
        <v>227</v>
      </c>
      <c r="G43" s="7">
        <v>8</v>
      </c>
      <c r="I43" s="5">
        <v>43920</v>
      </c>
      <c r="J43" s="5">
        <v>43926</v>
      </c>
      <c r="K43" s="5" t="s">
        <v>320</v>
      </c>
      <c r="L43" s="4">
        <f>SUM(C274:C280)</f>
        <v>62</v>
      </c>
      <c r="M43" s="4">
        <f>SUM(D274:D280)</f>
        <v>0</v>
      </c>
      <c r="N43" s="4">
        <f>SUM(E274:E280)</f>
        <v>522</v>
      </c>
      <c r="O43" s="4">
        <f>SUM(F274:F280)</f>
        <v>1</v>
      </c>
      <c r="P43" s="4">
        <f>SUM(G274:G280)</f>
        <v>0</v>
      </c>
      <c r="Q43" s="4">
        <f t="shared" si="0"/>
        <v>62</v>
      </c>
      <c r="R43" s="4">
        <f t="shared" si="1"/>
        <v>523</v>
      </c>
    </row>
    <row r="44" spans="1:18" x14ac:dyDescent="0.25">
      <c r="A44" s="10" t="s">
        <v>40</v>
      </c>
      <c r="B44" s="6" t="s">
        <v>320</v>
      </c>
      <c r="C44" s="7">
        <v>159</v>
      </c>
      <c r="D44" s="7">
        <v>5</v>
      </c>
      <c r="E44" s="7">
        <v>548</v>
      </c>
      <c r="F44" s="7">
        <v>30</v>
      </c>
      <c r="G44" s="7">
        <v>11</v>
      </c>
      <c r="I44" s="5">
        <v>43913</v>
      </c>
      <c r="J44" s="5">
        <v>43919</v>
      </c>
      <c r="K44" s="5" t="s">
        <v>320</v>
      </c>
      <c r="L44" s="4">
        <f>SUM(C281:C287)</f>
        <v>39</v>
      </c>
      <c r="M44" s="4">
        <f>SUM(D281:D287)</f>
        <v>0</v>
      </c>
      <c r="N44" s="4">
        <f>SUM(E281:E287)</f>
        <v>414</v>
      </c>
      <c r="O44" s="4">
        <f>SUM(F281:F287)</f>
        <v>0</v>
      </c>
      <c r="P44" s="4">
        <f>SUM(G281:G287)</f>
        <v>0</v>
      </c>
      <c r="Q44" s="4">
        <f t="shared" si="0"/>
        <v>39</v>
      </c>
      <c r="R44" s="4">
        <f>SUM(N44:P44)</f>
        <v>414</v>
      </c>
    </row>
    <row r="45" spans="1:18" x14ac:dyDescent="0.25">
      <c r="A45" s="10" t="s">
        <v>41</v>
      </c>
      <c r="B45" s="6" t="s">
        <v>320</v>
      </c>
      <c r="C45" s="7">
        <v>209</v>
      </c>
      <c r="D45" s="7">
        <v>10</v>
      </c>
      <c r="E45" s="7">
        <v>819</v>
      </c>
      <c r="F45" s="7">
        <v>146</v>
      </c>
      <c r="G45" s="7">
        <v>18</v>
      </c>
      <c r="I45" s="5">
        <v>43906</v>
      </c>
      <c r="J45" s="5">
        <v>43912</v>
      </c>
      <c r="K45" s="5" t="s">
        <v>320</v>
      </c>
      <c r="L45" s="4">
        <f>SUM(C288:C294)</f>
        <v>8</v>
      </c>
      <c r="M45" s="4">
        <f>SUM(D288:D294)</f>
        <v>0</v>
      </c>
      <c r="N45" s="4">
        <f>SUM(E288:E294)</f>
        <v>163</v>
      </c>
      <c r="O45" s="4">
        <f>SUM(F288:F294)</f>
        <v>1</v>
      </c>
      <c r="P45" s="4">
        <f>SUM(G288:G294)</f>
        <v>0</v>
      </c>
      <c r="Q45" s="4">
        <f t="shared" si="0"/>
        <v>8</v>
      </c>
      <c r="R45" s="4">
        <f t="shared" si="1"/>
        <v>164</v>
      </c>
    </row>
    <row r="46" spans="1:18" x14ac:dyDescent="0.25">
      <c r="A46" s="10" t="s">
        <v>42</v>
      </c>
      <c r="B46" s="6" t="s">
        <v>320</v>
      </c>
      <c r="C46" s="7">
        <v>206</v>
      </c>
      <c r="D46" s="7">
        <v>19</v>
      </c>
      <c r="E46" s="7">
        <v>870</v>
      </c>
      <c r="F46" s="7">
        <v>185</v>
      </c>
      <c r="G46" s="7">
        <v>13</v>
      </c>
      <c r="I46" s="5">
        <v>43899</v>
      </c>
      <c r="J46" s="5">
        <v>43905</v>
      </c>
      <c r="K46" s="5" t="s">
        <v>320</v>
      </c>
      <c r="L46">
        <f>SUM(C295:C301)</f>
        <v>0</v>
      </c>
      <c r="M46">
        <f>SUM(D295:D301)</f>
        <v>0</v>
      </c>
      <c r="N46">
        <f>SUM(E295:E301)</f>
        <v>9</v>
      </c>
      <c r="O46">
        <f>SUM(F295:F301)</f>
        <v>0</v>
      </c>
      <c r="P46">
        <f>SUM(G295:G301)</f>
        <v>0</v>
      </c>
      <c r="Q46" s="4">
        <f t="shared" si="0"/>
        <v>0</v>
      </c>
      <c r="R46" s="4">
        <f t="shared" si="1"/>
        <v>9</v>
      </c>
    </row>
    <row r="47" spans="1:18" x14ac:dyDescent="0.25">
      <c r="A47" s="10" t="s">
        <v>43</v>
      </c>
      <c r="B47" s="6" t="s">
        <v>320</v>
      </c>
      <c r="C47" s="7">
        <v>206</v>
      </c>
      <c r="D47" s="7">
        <v>21</v>
      </c>
      <c r="E47" s="7">
        <v>924</v>
      </c>
      <c r="F47" s="7">
        <v>240</v>
      </c>
      <c r="G47" s="7">
        <v>20</v>
      </c>
      <c r="I47" s="5">
        <v>43892</v>
      </c>
      <c r="J47" s="5">
        <v>43898</v>
      </c>
      <c r="K47" s="5" t="s">
        <v>320</v>
      </c>
      <c r="L47">
        <f>SUM(C302:C308)</f>
        <v>0</v>
      </c>
      <c r="M47">
        <f>SUM(D302:D308)</f>
        <v>0</v>
      </c>
      <c r="N47">
        <f>SUM(E302:E308)</f>
        <v>0</v>
      </c>
      <c r="O47">
        <f>SUM(F302:F308)</f>
        <v>0</v>
      </c>
      <c r="P47">
        <f>SUM(G302:G308)</f>
        <v>0</v>
      </c>
      <c r="Q47" s="4">
        <f t="shared" si="0"/>
        <v>0</v>
      </c>
      <c r="R47" s="4">
        <f t="shared" si="1"/>
        <v>0</v>
      </c>
    </row>
    <row r="48" spans="1:18" x14ac:dyDescent="0.25">
      <c r="A48" s="10" t="s">
        <v>44</v>
      </c>
      <c r="B48" s="6" t="s">
        <v>320</v>
      </c>
      <c r="C48" s="7">
        <v>223</v>
      </c>
      <c r="D48" s="7">
        <v>30</v>
      </c>
      <c r="E48" s="7">
        <v>954</v>
      </c>
      <c r="F48" s="7">
        <v>138</v>
      </c>
      <c r="G48" s="7">
        <v>20</v>
      </c>
      <c r="I48" s="5">
        <v>43891</v>
      </c>
      <c r="J48" s="5">
        <v>43891</v>
      </c>
      <c r="K48" s="5" t="s">
        <v>320</v>
      </c>
      <c r="L48">
        <f>SUM(C309)</f>
        <v>0</v>
      </c>
      <c r="M48">
        <f>SUM(D309)</f>
        <v>0</v>
      </c>
      <c r="N48">
        <f>SUM(E309)</f>
        <v>1</v>
      </c>
      <c r="O48">
        <f>SUM(F309)</f>
        <v>0</v>
      </c>
      <c r="P48">
        <f>SUM(G309)</f>
        <v>0</v>
      </c>
      <c r="Q48" s="4">
        <f t="shared" si="0"/>
        <v>0</v>
      </c>
      <c r="R48" s="4">
        <f t="shared" si="1"/>
        <v>1</v>
      </c>
    </row>
    <row r="49" spans="1:18" x14ac:dyDescent="0.25">
      <c r="A49" s="10" t="s">
        <v>45</v>
      </c>
      <c r="B49" s="6" t="s">
        <v>320</v>
      </c>
      <c r="C49" s="7">
        <v>264</v>
      </c>
      <c r="D49" s="7">
        <v>28</v>
      </c>
      <c r="E49" s="7">
        <v>1120</v>
      </c>
      <c r="F49" s="7">
        <v>230</v>
      </c>
      <c r="G49" s="7">
        <v>20</v>
      </c>
    </row>
    <row r="50" spans="1:18" x14ac:dyDescent="0.25">
      <c r="A50" s="11" t="s">
        <v>46</v>
      </c>
      <c r="B50" s="8" t="s">
        <v>320</v>
      </c>
      <c r="C50" s="9">
        <v>95</v>
      </c>
      <c r="D50" s="9">
        <v>11</v>
      </c>
      <c r="E50" s="9">
        <v>384</v>
      </c>
      <c r="F50" s="9">
        <v>413</v>
      </c>
      <c r="G50" s="9">
        <v>5</v>
      </c>
    </row>
    <row r="51" spans="1:18" x14ac:dyDescent="0.25">
      <c r="A51" s="11" t="s">
        <v>47</v>
      </c>
      <c r="B51" s="8" t="s">
        <v>320</v>
      </c>
      <c r="C51" s="9">
        <v>114</v>
      </c>
      <c r="D51" s="9">
        <v>4</v>
      </c>
      <c r="E51" s="9">
        <v>444</v>
      </c>
      <c r="F51" s="9">
        <v>52</v>
      </c>
      <c r="G51" s="9">
        <v>5</v>
      </c>
    </row>
    <row r="52" spans="1:18" x14ac:dyDescent="0.25">
      <c r="A52" s="11" t="s">
        <v>48</v>
      </c>
      <c r="B52" s="8" t="s">
        <v>320</v>
      </c>
      <c r="C52" s="9">
        <v>250</v>
      </c>
      <c r="D52" s="9">
        <v>12</v>
      </c>
      <c r="E52" s="9">
        <v>915</v>
      </c>
      <c r="F52" s="9">
        <v>92</v>
      </c>
      <c r="G52" s="9">
        <v>17</v>
      </c>
    </row>
    <row r="53" spans="1:18" x14ac:dyDescent="0.25">
      <c r="A53" s="11" t="s">
        <v>49</v>
      </c>
      <c r="B53" s="8" t="s">
        <v>320</v>
      </c>
      <c r="C53" s="9">
        <v>202</v>
      </c>
      <c r="D53" s="9">
        <v>19</v>
      </c>
      <c r="E53" s="9">
        <v>737</v>
      </c>
      <c r="F53" s="9">
        <v>159</v>
      </c>
      <c r="G53" s="9">
        <v>13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x14ac:dyDescent="0.25">
      <c r="A54" s="11" t="s">
        <v>50</v>
      </c>
      <c r="B54" s="8" t="s">
        <v>320</v>
      </c>
      <c r="C54" s="9">
        <v>217</v>
      </c>
      <c r="D54" s="9">
        <v>22</v>
      </c>
      <c r="E54" s="9">
        <v>732</v>
      </c>
      <c r="F54" s="9">
        <v>416</v>
      </c>
      <c r="G54" s="9">
        <v>17</v>
      </c>
      <c r="I54" s="5"/>
      <c r="J54" s="5"/>
      <c r="K54" s="5"/>
      <c r="L54" s="4"/>
      <c r="M54" s="4"/>
      <c r="N54" s="4"/>
      <c r="O54" s="4"/>
      <c r="P54" s="4"/>
      <c r="Q54" s="4"/>
      <c r="R54" s="4"/>
    </row>
    <row r="55" spans="1:18" x14ac:dyDescent="0.25">
      <c r="A55" s="11" t="s">
        <v>51</v>
      </c>
      <c r="B55" s="8" t="s">
        <v>320</v>
      </c>
      <c r="C55" s="9">
        <v>279</v>
      </c>
      <c r="D55" s="9">
        <v>31</v>
      </c>
      <c r="E55" s="9">
        <v>1001</v>
      </c>
      <c r="F55" s="9">
        <v>145</v>
      </c>
      <c r="G55" s="9">
        <v>17</v>
      </c>
      <c r="I55" s="5"/>
      <c r="J55" s="5"/>
      <c r="K55" s="5"/>
      <c r="L55" s="4"/>
      <c r="M55" s="4"/>
      <c r="N55" s="4"/>
      <c r="O55" s="4"/>
      <c r="P55" s="4"/>
      <c r="Q55" s="4"/>
      <c r="R55" s="4"/>
    </row>
    <row r="56" spans="1:18" x14ac:dyDescent="0.25">
      <c r="A56" s="11" t="s">
        <v>52</v>
      </c>
      <c r="B56" s="8" t="s">
        <v>320</v>
      </c>
      <c r="C56" s="9">
        <v>289</v>
      </c>
      <c r="D56" s="9">
        <v>23</v>
      </c>
      <c r="E56" s="9">
        <v>1117</v>
      </c>
      <c r="F56" s="9">
        <v>155</v>
      </c>
      <c r="G56" s="9">
        <v>17</v>
      </c>
      <c r="I56" s="5"/>
      <c r="J56" s="5"/>
      <c r="K56" s="5"/>
      <c r="L56" s="4"/>
      <c r="M56" s="4"/>
      <c r="N56" s="4"/>
      <c r="O56" s="4"/>
      <c r="P56" s="4"/>
      <c r="Q56" s="4"/>
      <c r="R56" s="4"/>
    </row>
    <row r="57" spans="1:18" x14ac:dyDescent="0.25">
      <c r="A57" s="10" t="s">
        <v>53</v>
      </c>
      <c r="B57" s="6" t="s">
        <v>320</v>
      </c>
      <c r="C57" s="7">
        <v>131</v>
      </c>
      <c r="D57" s="7">
        <v>8</v>
      </c>
      <c r="E57" s="7">
        <v>449</v>
      </c>
      <c r="F57" s="7">
        <v>490</v>
      </c>
      <c r="G57" s="7">
        <v>4</v>
      </c>
      <c r="I57" s="5"/>
      <c r="J57" s="5"/>
      <c r="K57" s="5"/>
      <c r="L57" s="4"/>
      <c r="M57" s="4"/>
      <c r="N57" s="4"/>
      <c r="O57" s="4"/>
      <c r="P57" s="4"/>
      <c r="Q57" s="4"/>
      <c r="R57" s="4"/>
    </row>
    <row r="58" spans="1:18" x14ac:dyDescent="0.25">
      <c r="A58" s="10" t="s">
        <v>54</v>
      </c>
      <c r="B58" s="6" t="s">
        <v>320</v>
      </c>
      <c r="C58" s="7">
        <v>148</v>
      </c>
      <c r="D58" s="7">
        <v>2</v>
      </c>
      <c r="E58" s="7">
        <v>531</v>
      </c>
      <c r="F58" s="7">
        <v>31</v>
      </c>
      <c r="G58" s="7">
        <v>12</v>
      </c>
      <c r="I58" s="5"/>
      <c r="J58" s="5"/>
      <c r="K58" s="5"/>
      <c r="L58" s="4"/>
      <c r="M58" s="4"/>
      <c r="N58" s="4"/>
      <c r="O58" s="4"/>
      <c r="P58" s="4"/>
      <c r="Q58" s="4"/>
      <c r="R58" s="4"/>
    </row>
    <row r="59" spans="1:18" x14ac:dyDescent="0.25">
      <c r="A59" s="10" t="s">
        <v>55</v>
      </c>
      <c r="B59" s="6" t="s">
        <v>320</v>
      </c>
      <c r="C59" s="7">
        <v>252</v>
      </c>
      <c r="D59" s="7">
        <v>7</v>
      </c>
      <c r="E59" s="7">
        <v>944</v>
      </c>
      <c r="F59" s="7">
        <v>52</v>
      </c>
      <c r="G59" s="7">
        <v>9</v>
      </c>
      <c r="I59" s="5"/>
      <c r="J59" s="5"/>
      <c r="K59" s="5"/>
      <c r="L59" s="4"/>
      <c r="M59" s="4"/>
      <c r="N59" s="4"/>
      <c r="O59" s="4"/>
      <c r="P59" s="4"/>
      <c r="Q59" s="4"/>
      <c r="R59" s="4"/>
    </row>
    <row r="60" spans="1:18" x14ac:dyDescent="0.25">
      <c r="A60" s="10" t="s">
        <v>56</v>
      </c>
      <c r="B60" s="6" t="s">
        <v>320</v>
      </c>
      <c r="C60" s="7">
        <v>206</v>
      </c>
      <c r="D60" s="7">
        <v>7</v>
      </c>
      <c r="E60" s="7">
        <v>788</v>
      </c>
      <c r="F60" s="7">
        <v>95</v>
      </c>
      <c r="G60" s="7">
        <v>11</v>
      </c>
      <c r="I60" s="5"/>
      <c r="J60" s="5"/>
      <c r="K60" s="5"/>
      <c r="L60" s="4"/>
      <c r="M60" s="4"/>
      <c r="N60" s="4"/>
      <c r="O60" s="4"/>
      <c r="P60" s="4"/>
      <c r="Q60" s="4"/>
      <c r="R60" s="4"/>
    </row>
    <row r="61" spans="1:18" x14ac:dyDescent="0.25">
      <c r="A61" s="10" t="s">
        <v>57</v>
      </c>
      <c r="B61" s="6" t="s">
        <v>320</v>
      </c>
      <c r="C61" s="7">
        <v>192</v>
      </c>
      <c r="D61" s="7">
        <v>8</v>
      </c>
      <c r="E61" s="7">
        <v>638</v>
      </c>
      <c r="F61" s="7">
        <v>352</v>
      </c>
      <c r="G61" s="7">
        <v>14</v>
      </c>
      <c r="I61" s="5"/>
      <c r="J61" s="5"/>
      <c r="K61" s="5"/>
      <c r="L61" s="4"/>
      <c r="M61" s="4"/>
      <c r="N61" s="4"/>
      <c r="O61" s="4"/>
      <c r="P61" s="4"/>
      <c r="Q61" s="4"/>
      <c r="R61" s="4"/>
    </row>
    <row r="62" spans="1:18" x14ac:dyDescent="0.25">
      <c r="A62" s="10" t="s">
        <v>58</v>
      </c>
      <c r="B62" s="6" t="s">
        <v>320</v>
      </c>
      <c r="C62" s="7">
        <v>153</v>
      </c>
      <c r="D62" s="7">
        <v>7</v>
      </c>
      <c r="E62" s="7">
        <v>753</v>
      </c>
      <c r="F62" s="7">
        <v>93</v>
      </c>
      <c r="G62" s="7">
        <v>11</v>
      </c>
    </row>
    <row r="63" spans="1:18" x14ac:dyDescent="0.25">
      <c r="A63" s="10" t="s">
        <v>59</v>
      </c>
      <c r="B63" s="6" t="s">
        <v>320</v>
      </c>
      <c r="C63" s="7">
        <v>199</v>
      </c>
      <c r="D63" s="7">
        <v>15</v>
      </c>
      <c r="E63" s="7">
        <v>959</v>
      </c>
      <c r="F63" s="7">
        <v>138</v>
      </c>
      <c r="G63" s="7">
        <v>20</v>
      </c>
    </row>
    <row r="64" spans="1:18" x14ac:dyDescent="0.25">
      <c r="A64" s="11" t="s">
        <v>60</v>
      </c>
      <c r="B64" s="8" t="s">
        <v>320</v>
      </c>
      <c r="C64" s="9">
        <v>76</v>
      </c>
      <c r="D64" s="9">
        <v>2</v>
      </c>
      <c r="E64" s="9">
        <v>312</v>
      </c>
      <c r="F64" s="9">
        <v>175</v>
      </c>
      <c r="G64" s="9">
        <v>5</v>
      </c>
    </row>
    <row r="65" spans="1:7" x14ac:dyDescent="0.25">
      <c r="A65" s="11" t="s">
        <v>61</v>
      </c>
      <c r="B65" s="8" t="s">
        <v>320</v>
      </c>
      <c r="C65" s="9">
        <v>95</v>
      </c>
      <c r="D65" s="9">
        <v>4</v>
      </c>
      <c r="E65" s="9">
        <v>371</v>
      </c>
      <c r="F65" s="9">
        <v>94</v>
      </c>
      <c r="G65" s="9">
        <v>5</v>
      </c>
    </row>
    <row r="66" spans="1:7" x14ac:dyDescent="0.25">
      <c r="A66" s="11" t="s">
        <v>62</v>
      </c>
      <c r="B66" s="8" t="s">
        <v>320</v>
      </c>
      <c r="C66" s="9">
        <v>113</v>
      </c>
      <c r="D66" s="9">
        <v>8</v>
      </c>
      <c r="E66" s="9">
        <v>671</v>
      </c>
      <c r="F66" s="9">
        <v>63</v>
      </c>
      <c r="G66" s="9">
        <v>17</v>
      </c>
    </row>
    <row r="67" spans="1:7" x14ac:dyDescent="0.25">
      <c r="A67" s="11" t="s">
        <v>63</v>
      </c>
      <c r="B67" s="8" t="s">
        <v>320</v>
      </c>
      <c r="C67" s="9">
        <v>123</v>
      </c>
      <c r="D67" s="9">
        <v>8</v>
      </c>
      <c r="E67" s="9">
        <v>532</v>
      </c>
      <c r="F67" s="9">
        <v>91</v>
      </c>
      <c r="G67" s="9">
        <v>8</v>
      </c>
    </row>
    <row r="68" spans="1:7" x14ac:dyDescent="0.25">
      <c r="A68" s="11" t="s">
        <v>64</v>
      </c>
      <c r="B68" s="8" t="s">
        <v>320</v>
      </c>
      <c r="C68" s="9">
        <v>120</v>
      </c>
      <c r="D68" s="9">
        <v>7</v>
      </c>
      <c r="E68" s="9">
        <v>604</v>
      </c>
      <c r="F68" s="9">
        <v>282</v>
      </c>
      <c r="G68" s="9">
        <v>12</v>
      </c>
    </row>
    <row r="69" spans="1:7" x14ac:dyDescent="0.25">
      <c r="A69" s="11" t="s">
        <v>65</v>
      </c>
      <c r="B69" s="8" t="s">
        <v>320</v>
      </c>
      <c r="C69" s="9">
        <v>98</v>
      </c>
      <c r="D69" s="9">
        <v>7</v>
      </c>
      <c r="E69" s="9">
        <v>756</v>
      </c>
      <c r="F69" s="9">
        <v>55</v>
      </c>
      <c r="G69" s="9">
        <v>11</v>
      </c>
    </row>
    <row r="70" spans="1:7" x14ac:dyDescent="0.25">
      <c r="A70" s="11" t="s">
        <v>66</v>
      </c>
      <c r="B70" s="8" t="s">
        <v>320</v>
      </c>
      <c r="C70" s="9">
        <v>99</v>
      </c>
      <c r="D70" s="9">
        <v>5</v>
      </c>
      <c r="E70" s="9">
        <v>654</v>
      </c>
      <c r="F70" s="9">
        <v>81</v>
      </c>
      <c r="G70" s="9">
        <v>7</v>
      </c>
    </row>
    <row r="71" spans="1:7" x14ac:dyDescent="0.25">
      <c r="A71" s="10" t="s">
        <v>67</v>
      </c>
      <c r="B71" s="6" t="s">
        <v>320</v>
      </c>
      <c r="C71" s="7">
        <v>53</v>
      </c>
      <c r="D71" s="7">
        <v>0</v>
      </c>
      <c r="E71" s="7">
        <v>279</v>
      </c>
      <c r="F71" s="7">
        <v>136</v>
      </c>
      <c r="G71" s="7">
        <v>3</v>
      </c>
    </row>
    <row r="72" spans="1:7" x14ac:dyDescent="0.25">
      <c r="A72" s="10" t="s">
        <v>68</v>
      </c>
      <c r="B72" s="6" t="s">
        <v>320</v>
      </c>
      <c r="C72" s="7">
        <v>43</v>
      </c>
      <c r="D72" s="7">
        <v>2</v>
      </c>
      <c r="E72" s="7">
        <v>302</v>
      </c>
      <c r="F72" s="7">
        <v>14</v>
      </c>
      <c r="G72" s="7">
        <v>4</v>
      </c>
    </row>
    <row r="73" spans="1:7" x14ac:dyDescent="0.25">
      <c r="A73" s="10" t="s">
        <v>69</v>
      </c>
      <c r="B73" s="6" t="s">
        <v>320</v>
      </c>
      <c r="C73" s="7">
        <v>81</v>
      </c>
      <c r="D73" s="7">
        <v>1</v>
      </c>
      <c r="E73" s="7">
        <v>527</v>
      </c>
      <c r="F73" s="7">
        <v>25</v>
      </c>
      <c r="G73" s="7">
        <v>12</v>
      </c>
    </row>
    <row r="74" spans="1:7" x14ac:dyDescent="0.25">
      <c r="A74" s="10" t="s">
        <v>70</v>
      </c>
      <c r="B74" s="6" t="s">
        <v>320</v>
      </c>
      <c r="C74" s="7">
        <v>58</v>
      </c>
      <c r="D74" s="7">
        <v>1</v>
      </c>
      <c r="E74" s="7">
        <v>447</v>
      </c>
      <c r="F74" s="7">
        <v>30</v>
      </c>
      <c r="G74" s="7">
        <v>9</v>
      </c>
    </row>
    <row r="75" spans="1:7" x14ac:dyDescent="0.25">
      <c r="A75" s="10" t="s">
        <v>71</v>
      </c>
      <c r="B75" s="6" t="s">
        <v>320</v>
      </c>
      <c r="C75" s="7">
        <v>51</v>
      </c>
      <c r="D75" s="7">
        <v>3</v>
      </c>
      <c r="E75" s="7">
        <v>458</v>
      </c>
      <c r="F75" s="7">
        <v>129</v>
      </c>
      <c r="G75" s="7">
        <v>7</v>
      </c>
    </row>
    <row r="76" spans="1:7" x14ac:dyDescent="0.25">
      <c r="A76" s="10" t="s">
        <v>72</v>
      </c>
      <c r="B76" s="6" t="s">
        <v>320</v>
      </c>
      <c r="C76" s="7">
        <v>68</v>
      </c>
      <c r="D76" s="7">
        <v>1</v>
      </c>
      <c r="E76" s="7">
        <v>711</v>
      </c>
      <c r="F76" s="7">
        <v>30</v>
      </c>
      <c r="G76" s="7">
        <v>10</v>
      </c>
    </row>
    <row r="77" spans="1:7" x14ac:dyDescent="0.25">
      <c r="A77" s="10" t="s">
        <v>73</v>
      </c>
      <c r="B77" s="6" t="s">
        <v>320</v>
      </c>
      <c r="C77" s="7">
        <v>57</v>
      </c>
      <c r="D77" s="7">
        <v>1</v>
      </c>
      <c r="E77" s="7">
        <v>676</v>
      </c>
      <c r="F77" s="7">
        <v>58</v>
      </c>
      <c r="G77" s="7">
        <v>11</v>
      </c>
    </row>
    <row r="78" spans="1:7" x14ac:dyDescent="0.25">
      <c r="A78" s="11" t="s">
        <v>74</v>
      </c>
      <c r="B78" s="8" t="s">
        <v>320</v>
      </c>
      <c r="C78" s="9">
        <v>27</v>
      </c>
      <c r="D78" s="9">
        <v>0</v>
      </c>
      <c r="E78" s="9">
        <v>237</v>
      </c>
      <c r="F78" s="9">
        <v>117</v>
      </c>
      <c r="G78" s="9">
        <v>2</v>
      </c>
    </row>
    <row r="79" spans="1:7" x14ac:dyDescent="0.25">
      <c r="A79" s="11" t="s">
        <v>75</v>
      </c>
      <c r="B79" s="8" t="s">
        <v>320</v>
      </c>
      <c r="C79" s="9">
        <v>29</v>
      </c>
      <c r="D79" s="9">
        <v>0</v>
      </c>
      <c r="E79" s="9">
        <v>295</v>
      </c>
      <c r="F79" s="9">
        <v>22</v>
      </c>
      <c r="G79" s="9">
        <v>2</v>
      </c>
    </row>
    <row r="80" spans="1:7" x14ac:dyDescent="0.25">
      <c r="A80" s="11" t="s">
        <v>76</v>
      </c>
      <c r="B80" s="8" t="s">
        <v>320</v>
      </c>
      <c r="C80" s="9">
        <v>45</v>
      </c>
      <c r="D80" s="9">
        <v>0</v>
      </c>
      <c r="E80" s="9">
        <v>591</v>
      </c>
      <c r="F80" s="9">
        <v>10</v>
      </c>
      <c r="G80" s="9">
        <v>10</v>
      </c>
    </row>
    <row r="81" spans="1:7" x14ac:dyDescent="0.25">
      <c r="A81" s="11" t="s">
        <v>77</v>
      </c>
      <c r="B81" s="8" t="s">
        <v>320</v>
      </c>
      <c r="C81" s="9">
        <v>52</v>
      </c>
      <c r="D81" s="9">
        <v>1</v>
      </c>
      <c r="E81" s="9">
        <v>438</v>
      </c>
      <c r="F81" s="9">
        <v>20</v>
      </c>
      <c r="G81" s="9">
        <v>8</v>
      </c>
    </row>
    <row r="82" spans="1:7" x14ac:dyDescent="0.25">
      <c r="A82" s="11" t="s">
        <v>78</v>
      </c>
      <c r="B82" s="8" t="s">
        <v>320</v>
      </c>
      <c r="C82" s="9">
        <v>52</v>
      </c>
      <c r="D82" s="9">
        <v>0</v>
      </c>
      <c r="E82" s="9">
        <v>456</v>
      </c>
      <c r="F82" s="9">
        <v>18</v>
      </c>
      <c r="G82" s="9">
        <v>5</v>
      </c>
    </row>
    <row r="83" spans="1:7" x14ac:dyDescent="0.25">
      <c r="A83" s="11" t="s">
        <v>79</v>
      </c>
      <c r="B83" s="8" t="s">
        <v>320</v>
      </c>
      <c r="C83" s="9">
        <v>49</v>
      </c>
      <c r="D83" s="9">
        <v>0</v>
      </c>
      <c r="E83" s="9">
        <v>656</v>
      </c>
      <c r="F83" s="9">
        <v>24</v>
      </c>
      <c r="G83" s="9">
        <v>9</v>
      </c>
    </row>
    <row r="84" spans="1:7" x14ac:dyDescent="0.25">
      <c r="A84" s="11" t="s">
        <v>80</v>
      </c>
      <c r="B84" s="8" t="s">
        <v>320</v>
      </c>
      <c r="C84" s="9">
        <v>62</v>
      </c>
      <c r="D84" s="9">
        <v>1</v>
      </c>
      <c r="E84" s="9">
        <v>641</v>
      </c>
      <c r="F84" s="9">
        <v>33</v>
      </c>
      <c r="G84" s="9">
        <v>13</v>
      </c>
    </row>
    <row r="85" spans="1:7" x14ac:dyDescent="0.25">
      <c r="A85" s="10" t="s">
        <v>81</v>
      </c>
      <c r="B85" s="6" t="s">
        <v>320</v>
      </c>
      <c r="C85" s="7">
        <v>45</v>
      </c>
      <c r="D85" s="7">
        <v>1</v>
      </c>
      <c r="E85" s="7">
        <v>242</v>
      </c>
      <c r="F85" s="7">
        <v>8</v>
      </c>
      <c r="G85" s="7">
        <v>1</v>
      </c>
    </row>
    <row r="86" spans="1:7" x14ac:dyDescent="0.25">
      <c r="A86" s="10" t="s">
        <v>82</v>
      </c>
      <c r="B86" s="6" t="s">
        <v>320</v>
      </c>
      <c r="C86" s="7">
        <v>33</v>
      </c>
      <c r="D86" s="7">
        <v>0</v>
      </c>
      <c r="E86" s="7">
        <v>287</v>
      </c>
      <c r="F86" s="7">
        <v>11</v>
      </c>
      <c r="G86" s="7"/>
    </row>
    <row r="87" spans="1:7" x14ac:dyDescent="0.25">
      <c r="A87" s="10" t="s">
        <v>83</v>
      </c>
      <c r="B87" s="6" t="s">
        <v>320</v>
      </c>
      <c r="C87" s="7">
        <v>58</v>
      </c>
      <c r="D87" s="7">
        <v>0</v>
      </c>
      <c r="E87" s="7">
        <v>641</v>
      </c>
      <c r="F87" s="7">
        <v>22</v>
      </c>
      <c r="G87" s="7">
        <v>13</v>
      </c>
    </row>
    <row r="88" spans="1:7" x14ac:dyDescent="0.25">
      <c r="A88" s="10" t="s">
        <v>84</v>
      </c>
      <c r="B88" s="6" t="s">
        <v>320</v>
      </c>
      <c r="C88" s="7">
        <v>51</v>
      </c>
      <c r="D88" s="7">
        <v>0</v>
      </c>
      <c r="E88" s="7">
        <v>498</v>
      </c>
      <c r="F88" s="7">
        <v>14</v>
      </c>
      <c r="G88" s="7">
        <v>11</v>
      </c>
    </row>
    <row r="89" spans="1:7" x14ac:dyDescent="0.25">
      <c r="A89" s="10" t="s">
        <v>85</v>
      </c>
      <c r="B89" s="6" t="s">
        <v>320</v>
      </c>
      <c r="C89" s="7">
        <v>46</v>
      </c>
      <c r="D89" s="7">
        <v>1</v>
      </c>
      <c r="E89" s="7">
        <v>488</v>
      </c>
      <c r="F89" s="7">
        <v>34</v>
      </c>
      <c r="G89" s="7">
        <v>10</v>
      </c>
    </row>
    <row r="90" spans="1:7" x14ac:dyDescent="0.25">
      <c r="A90" s="10" t="s">
        <v>86</v>
      </c>
      <c r="B90" s="6" t="s">
        <v>320</v>
      </c>
      <c r="C90" s="7">
        <v>36</v>
      </c>
      <c r="D90" s="7">
        <v>1</v>
      </c>
      <c r="E90" s="7">
        <v>624</v>
      </c>
      <c r="F90" s="7">
        <v>28</v>
      </c>
      <c r="G90" s="7">
        <v>6</v>
      </c>
    </row>
    <row r="91" spans="1:7" x14ac:dyDescent="0.25">
      <c r="A91" s="10" t="s">
        <v>87</v>
      </c>
      <c r="B91" s="6" t="s">
        <v>320</v>
      </c>
      <c r="C91" s="7">
        <v>53</v>
      </c>
      <c r="D91" s="7">
        <v>0</v>
      </c>
      <c r="E91" s="7">
        <v>584</v>
      </c>
      <c r="F91" s="7">
        <v>57</v>
      </c>
      <c r="G91" s="7">
        <v>4</v>
      </c>
    </row>
    <row r="92" spans="1:7" x14ac:dyDescent="0.25">
      <c r="A92" s="11" t="s">
        <v>88</v>
      </c>
      <c r="B92" s="8" t="s">
        <v>320</v>
      </c>
      <c r="C92" s="9">
        <v>16</v>
      </c>
      <c r="D92" s="9">
        <v>0</v>
      </c>
      <c r="E92" s="9">
        <v>205</v>
      </c>
      <c r="F92" s="9">
        <v>14</v>
      </c>
      <c r="G92" s="9">
        <v>1</v>
      </c>
    </row>
    <row r="93" spans="1:7" x14ac:dyDescent="0.25">
      <c r="A93" s="11" t="s">
        <v>89</v>
      </c>
      <c r="B93" s="8" t="s">
        <v>320</v>
      </c>
      <c r="C93" s="9">
        <v>18</v>
      </c>
      <c r="D93" s="9">
        <v>0</v>
      </c>
      <c r="E93" s="9">
        <v>248</v>
      </c>
      <c r="F93" s="9">
        <v>3</v>
      </c>
      <c r="G93" s="9">
        <v>6</v>
      </c>
    </row>
    <row r="94" spans="1:7" x14ac:dyDescent="0.25">
      <c r="A94" s="11" t="s">
        <v>90</v>
      </c>
      <c r="B94" s="8" t="s">
        <v>320</v>
      </c>
      <c r="C94" s="9">
        <v>36</v>
      </c>
      <c r="D94" s="9">
        <v>1</v>
      </c>
      <c r="E94" s="9">
        <v>598</v>
      </c>
      <c r="F94" s="9">
        <v>41</v>
      </c>
      <c r="G94" s="9">
        <v>13</v>
      </c>
    </row>
    <row r="95" spans="1:7" x14ac:dyDescent="0.25">
      <c r="A95" s="11" t="s">
        <v>91</v>
      </c>
      <c r="B95" s="8" t="s">
        <v>320</v>
      </c>
      <c r="C95" s="9">
        <v>48</v>
      </c>
      <c r="D95" s="9">
        <v>1</v>
      </c>
      <c r="E95" s="9">
        <v>508</v>
      </c>
      <c r="F95" s="9">
        <v>80</v>
      </c>
      <c r="G95" s="9">
        <v>8</v>
      </c>
    </row>
    <row r="96" spans="1:7" x14ac:dyDescent="0.25">
      <c r="A96" s="11" t="s">
        <v>92</v>
      </c>
      <c r="B96" s="8" t="s">
        <v>320</v>
      </c>
      <c r="C96" s="9">
        <v>37</v>
      </c>
      <c r="D96" s="9">
        <v>2</v>
      </c>
      <c r="E96" s="9">
        <v>473</v>
      </c>
      <c r="F96" s="9">
        <v>58</v>
      </c>
      <c r="G96" s="9">
        <v>6</v>
      </c>
    </row>
    <row r="97" spans="1:7" x14ac:dyDescent="0.25">
      <c r="A97" s="11" t="s">
        <v>93</v>
      </c>
      <c r="B97" s="8" t="s">
        <v>320</v>
      </c>
      <c r="C97" s="9">
        <v>47</v>
      </c>
      <c r="D97" s="9">
        <v>1</v>
      </c>
      <c r="E97" s="9">
        <v>668</v>
      </c>
      <c r="F97" s="9">
        <v>17</v>
      </c>
      <c r="G97" s="9">
        <v>10</v>
      </c>
    </row>
    <row r="98" spans="1:7" x14ac:dyDescent="0.25">
      <c r="A98" s="11" t="s">
        <v>94</v>
      </c>
      <c r="B98" s="8" t="s">
        <v>320</v>
      </c>
      <c r="C98" s="9">
        <v>49</v>
      </c>
      <c r="D98" s="9">
        <v>1</v>
      </c>
      <c r="E98" s="9">
        <v>567</v>
      </c>
      <c r="F98" s="9">
        <v>21</v>
      </c>
      <c r="G98" s="9">
        <v>15</v>
      </c>
    </row>
    <row r="99" spans="1:7" x14ac:dyDescent="0.25">
      <c r="A99" s="10" t="s">
        <v>95</v>
      </c>
      <c r="B99" s="6" t="s">
        <v>320</v>
      </c>
      <c r="C99" s="7">
        <v>36</v>
      </c>
      <c r="D99" s="7">
        <v>0</v>
      </c>
      <c r="E99" s="7">
        <v>373</v>
      </c>
      <c r="F99" s="7">
        <v>23</v>
      </c>
      <c r="G99" s="7"/>
    </row>
    <row r="100" spans="1:7" x14ac:dyDescent="0.25">
      <c r="A100" s="10" t="s">
        <v>96</v>
      </c>
      <c r="B100" s="6" t="s">
        <v>320</v>
      </c>
      <c r="C100" s="7">
        <v>30</v>
      </c>
      <c r="D100" s="7">
        <v>0</v>
      </c>
      <c r="E100" s="7">
        <v>306</v>
      </c>
      <c r="F100" s="7">
        <v>2</v>
      </c>
      <c r="G100" s="7">
        <v>2</v>
      </c>
    </row>
    <row r="101" spans="1:7" x14ac:dyDescent="0.25">
      <c r="A101" s="10" t="s">
        <v>97</v>
      </c>
      <c r="B101" s="6" t="s">
        <v>320</v>
      </c>
      <c r="C101" s="7">
        <v>42</v>
      </c>
      <c r="D101" s="7">
        <v>0</v>
      </c>
      <c r="E101" s="7">
        <v>604</v>
      </c>
      <c r="F101" s="7">
        <v>19</v>
      </c>
      <c r="G101" s="7">
        <v>7</v>
      </c>
    </row>
    <row r="102" spans="1:7" x14ac:dyDescent="0.25">
      <c r="A102" s="10" t="s">
        <v>98</v>
      </c>
      <c r="B102" s="6" t="s">
        <v>320</v>
      </c>
      <c r="C102" s="7">
        <v>54</v>
      </c>
      <c r="D102" s="7">
        <v>2</v>
      </c>
      <c r="E102" s="7">
        <v>440</v>
      </c>
      <c r="F102" s="7">
        <v>35</v>
      </c>
      <c r="G102" s="7">
        <v>12</v>
      </c>
    </row>
    <row r="103" spans="1:7" x14ac:dyDescent="0.25">
      <c r="A103" s="10" t="s">
        <v>99</v>
      </c>
      <c r="B103" s="6" t="s">
        <v>320</v>
      </c>
      <c r="C103" s="7">
        <v>64</v>
      </c>
      <c r="D103" s="7">
        <v>4</v>
      </c>
      <c r="E103" s="7">
        <v>673</v>
      </c>
      <c r="F103" s="7">
        <v>34</v>
      </c>
      <c r="G103" s="7">
        <v>12</v>
      </c>
    </row>
    <row r="104" spans="1:7" x14ac:dyDescent="0.25">
      <c r="A104" s="10" t="s">
        <v>100</v>
      </c>
      <c r="B104" s="6" t="s">
        <v>320</v>
      </c>
      <c r="C104" s="7">
        <v>53</v>
      </c>
      <c r="D104" s="7">
        <v>1</v>
      </c>
      <c r="E104" s="7">
        <v>726</v>
      </c>
      <c r="F104" s="7">
        <v>12</v>
      </c>
      <c r="G104" s="7">
        <v>15</v>
      </c>
    </row>
    <row r="105" spans="1:7" x14ac:dyDescent="0.25">
      <c r="A105" s="10" t="s">
        <v>101</v>
      </c>
      <c r="B105" s="6" t="s">
        <v>320</v>
      </c>
      <c r="C105" s="7">
        <v>95</v>
      </c>
      <c r="D105" s="7">
        <v>1</v>
      </c>
      <c r="E105" s="7">
        <v>858</v>
      </c>
      <c r="F105" s="7">
        <v>21</v>
      </c>
      <c r="G105" s="7">
        <v>13</v>
      </c>
    </row>
    <row r="106" spans="1:7" x14ac:dyDescent="0.25">
      <c r="A106" s="11" t="s">
        <v>102</v>
      </c>
      <c r="B106" s="8" t="s">
        <v>320</v>
      </c>
      <c r="C106" s="9">
        <v>33</v>
      </c>
      <c r="D106" s="9">
        <v>0</v>
      </c>
      <c r="E106" s="9">
        <v>263</v>
      </c>
      <c r="F106" s="9">
        <v>24</v>
      </c>
      <c r="G106" s="9"/>
    </row>
    <row r="107" spans="1:7" x14ac:dyDescent="0.25">
      <c r="A107" s="11" t="s">
        <v>103</v>
      </c>
      <c r="B107" s="8" t="s">
        <v>320</v>
      </c>
      <c r="C107" s="9">
        <v>37</v>
      </c>
      <c r="D107" s="9">
        <v>0</v>
      </c>
      <c r="E107" s="9">
        <v>280</v>
      </c>
      <c r="F107" s="9">
        <v>2</v>
      </c>
      <c r="G107" s="9">
        <v>5</v>
      </c>
    </row>
    <row r="108" spans="1:7" x14ac:dyDescent="0.25">
      <c r="A108" s="11" t="s">
        <v>104</v>
      </c>
      <c r="B108" s="8" t="s">
        <v>320</v>
      </c>
      <c r="C108" s="9">
        <v>72</v>
      </c>
      <c r="D108" s="9">
        <v>1</v>
      </c>
      <c r="E108" s="9">
        <v>614</v>
      </c>
      <c r="F108" s="9">
        <v>20</v>
      </c>
      <c r="G108" s="9">
        <v>14</v>
      </c>
    </row>
    <row r="109" spans="1:7" x14ac:dyDescent="0.25">
      <c r="A109" s="11" t="s">
        <v>105</v>
      </c>
      <c r="B109" s="8" t="s">
        <v>320</v>
      </c>
      <c r="C109" s="9">
        <v>61</v>
      </c>
      <c r="D109" s="9">
        <v>1</v>
      </c>
      <c r="E109" s="9">
        <v>513</v>
      </c>
      <c r="F109" s="9">
        <v>18</v>
      </c>
      <c r="G109" s="9">
        <v>10</v>
      </c>
    </row>
    <row r="110" spans="1:7" x14ac:dyDescent="0.25">
      <c r="A110" s="11" t="s">
        <v>106</v>
      </c>
      <c r="B110" s="8" t="s">
        <v>320</v>
      </c>
      <c r="C110" s="9">
        <v>59</v>
      </c>
      <c r="D110" s="9">
        <v>0</v>
      </c>
      <c r="E110" s="9">
        <v>674</v>
      </c>
      <c r="F110" s="9">
        <v>29</v>
      </c>
      <c r="G110" s="9">
        <v>11</v>
      </c>
    </row>
    <row r="111" spans="1:7" x14ac:dyDescent="0.25">
      <c r="A111" s="11" t="s">
        <v>107</v>
      </c>
      <c r="B111" s="8" t="s">
        <v>320</v>
      </c>
      <c r="C111" s="9">
        <v>67</v>
      </c>
      <c r="D111" s="9">
        <v>1</v>
      </c>
      <c r="E111" s="9">
        <v>790</v>
      </c>
      <c r="F111" s="9">
        <v>15</v>
      </c>
      <c r="G111" s="9">
        <v>11</v>
      </c>
    </row>
    <row r="112" spans="1:7" x14ac:dyDescent="0.25">
      <c r="A112" s="11" t="s">
        <v>108</v>
      </c>
      <c r="B112" s="8" t="s">
        <v>320</v>
      </c>
      <c r="C112" s="9">
        <v>89</v>
      </c>
      <c r="D112" s="9">
        <v>2</v>
      </c>
      <c r="E112" s="9">
        <v>797</v>
      </c>
      <c r="F112" s="9">
        <v>17</v>
      </c>
      <c r="G112" s="9">
        <v>8</v>
      </c>
    </row>
    <row r="113" spans="1:7" x14ac:dyDescent="0.25">
      <c r="A113" s="10" t="s">
        <v>109</v>
      </c>
      <c r="B113" s="6" t="s">
        <v>320</v>
      </c>
      <c r="C113" s="7">
        <v>41</v>
      </c>
      <c r="D113" s="7">
        <v>0</v>
      </c>
      <c r="E113" s="7">
        <v>269</v>
      </c>
      <c r="F113" s="7">
        <v>31</v>
      </c>
      <c r="G113" s="7">
        <v>1</v>
      </c>
    </row>
    <row r="114" spans="1:7" x14ac:dyDescent="0.25">
      <c r="A114" s="10" t="s">
        <v>110</v>
      </c>
      <c r="B114" s="6" t="s">
        <v>320</v>
      </c>
      <c r="C114" s="7">
        <v>42</v>
      </c>
      <c r="D114" s="7">
        <v>0</v>
      </c>
      <c r="E114" s="7">
        <v>446</v>
      </c>
      <c r="F114" s="7">
        <v>2</v>
      </c>
      <c r="G114" s="7"/>
    </row>
    <row r="115" spans="1:7" x14ac:dyDescent="0.25">
      <c r="A115" s="10" t="s">
        <v>111</v>
      </c>
      <c r="B115" s="6" t="s">
        <v>320</v>
      </c>
      <c r="C115" s="7">
        <v>73</v>
      </c>
      <c r="D115" s="7">
        <v>1</v>
      </c>
      <c r="E115" s="7">
        <v>592</v>
      </c>
      <c r="F115" s="7">
        <v>11</v>
      </c>
      <c r="G115" s="7">
        <v>15</v>
      </c>
    </row>
    <row r="116" spans="1:7" x14ac:dyDescent="0.25">
      <c r="A116" s="10" t="s">
        <v>112</v>
      </c>
      <c r="B116" s="6" t="s">
        <v>320</v>
      </c>
      <c r="C116" s="7">
        <v>60</v>
      </c>
      <c r="D116" s="7">
        <v>0</v>
      </c>
      <c r="E116" s="7">
        <v>436</v>
      </c>
      <c r="F116" s="7">
        <v>13</v>
      </c>
      <c r="G116" s="7">
        <v>7</v>
      </c>
    </row>
    <row r="117" spans="1:7" x14ac:dyDescent="0.25">
      <c r="A117" s="10" t="s">
        <v>113</v>
      </c>
      <c r="B117" s="6" t="s">
        <v>320</v>
      </c>
      <c r="C117" s="7">
        <v>58</v>
      </c>
      <c r="D117" s="7">
        <v>0</v>
      </c>
      <c r="E117" s="7">
        <v>656</v>
      </c>
      <c r="F117" s="7">
        <v>36</v>
      </c>
      <c r="G117" s="7">
        <v>9</v>
      </c>
    </row>
    <row r="118" spans="1:7" x14ac:dyDescent="0.25">
      <c r="A118" s="10" t="s">
        <v>114</v>
      </c>
      <c r="B118" s="6" t="s">
        <v>320</v>
      </c>
      <c r="C118" s="7">
        <v>82</v>
      </c>
      <c r="D118" s="7">
        <v>1</v>
      </c>
      <c r="E118" s="7">
        <v>866</v>
      </c>
      <c r="F118" s="7">
        <v>10</v>
      </c>
      <c r="G118" s="7">
        <v>13</v>
      </c>
    </row>
    <row r="119" spans="1:7" x14ac:dyDescent="0.25">
      <c r="A119" s="10" t="s">
        <v>115</v>
      </c>
      <c r="B119" s="6" t="s">
        <v>320</v>
      </c>
      <c r="C119" s="7">
        <v>25</v>
      </c>
      <c r="D119" s="7">
        <v>0</v>
      </c>
      <c r="E119" s="7">
        <v>171</v>
      </c>
      <c r="F119" s="7">
        <v>10</v>
      </c>
      <c r="G119" s="7"/>
    </row>
    <row r="120" spans="1:7" x14ac:dyDescent="0.25">
      <c r="A120" s="11" t="s">
        <v>116</v>
      </c>
      <c r="B120" s="8" t="s">
        <v>320</v>
      </c>
      <c r="C120" s="9">
        <v>33</v>
      </c>
      <c r="D120" s="9">
        <v>0</v>
      </c>
      <c r="E120" s="9">
        <v>223</v>
      </c>
      <c r="F120" s="9">
        <v>28</v>
      </c>
      <c r="G120" s="9"/>
    </row>
    <row r="121" spans="1:7" x14ac:dyDescent="0.25">
      <c r="A121" s="11" t="s">
        <v>117</v>
      </c>
      <c r="B121" s="8" t="s">
        <v>320</v>
      </c>
      <c r="C121" s="9">
        <v>29</v>
      </c>
      <c r="D121" s="9">
        <v>0</v>
      </c>
      <c r="E121" s="9">
        <v>257</v>
      </c>
      <c r="F121" s="9">
        <v>1</v>
      </c>
      <c r="G121" s="9">
        <v>6</v>
      </c>
    </row>
    <row r="122" spans="1:7" x14ac:dyDescent="0.25">
      <c r="A122" s="11" t="s">
        <v>118</v>
      </c>
      <c r="B122" s="8" t="s">
        <v>320</v>
      </c>
      <c r="C122" s="9">
        <v>61</v>
      </c>
      <c r="D122" s="9">
        <v>0</v>
      </c>
      <c r="E122" s="9">
        <v>660</v>
      </c>
      <c r="F122" s="9">
        <v>7</v>
      </c>
      <c r="G122" s="9">
        <v>15</v>
      </c>
    </row>
    <row r="123" spans="1:7" x14ac:dyDescent="0.25">
      <c r="A123" s="11" t="s">
        <v>119</v>
      </c>
      <c r="B123" s="8" t="s">
        <v>320</v>
      </c>
      <c r="C123" s="9">
        <v>69</v>
      </c>
      <c r="D123" s="9">
        <v>2</v>
      </c>
      <c r="E123" s="9">
        <v>581</v>
      </c>
      <c r="F123" s="9">
        <v>8</v>
      </c>
      <c r="G123" s="9">
        <v>13</v>
      </c>
    </row>
    <row r="124" spans="1:7" x14ac:dyDescent="0.25">
      <c r="A124" s="11" t="s">
        <v>120</v>
      </c>
      <c r="B124" s="8" t="s">
        <v>320</v>
      </c>
      <c r="C124" s="9">
        <v>67</v>
      </c>
      <c r="D124" s="9">
        <v>1</v>
      </c>
      <c r="E124" s="9">
        <v>713</v>
      </c>
      <c r="F124" s="9">
        <v>45</v>
      </c>
      <c r="G124" s="9">
        <v>11</v>
      </c>
    </row>
    <row r="125" spans="1:7" x14ac:dyDescent="0.25">
      <c r="A125" s="11" t="s">
        <v>121</v>
      </c>
      <c r="B125" s="8" t="s">
        <v>320</v>
      </c>
      <c r="C125" s="9">
        <v>73</v>
      </c>
      <c r="D125" s="9">
        <v>2</v>
      </c>
      <c r="E125" s="9">
        <v>666</v>
      </c>
      <c r="F125" s="9">
        <v>11</v>
      </c>
      <c r="G125" s="9">
        <v>18</v>
      </c>
    </row>
    <row r="126" spans="1:7" x14ac:dyDescent="0.25">
      <c r="A126" s="11" t="s">
        <v>122</v>
      </c>
      <c r="B126" s="8" t="s">
        <v>320</v>
      </c>
      <c r="C126" s="9">
        <v>55</v>
      </c>
      <c r="D126" s="9">
        <v>4</v>
      </c>
      <c r="E126" s="9">
        <v>584</v>
      </c>
      <c r="F126" s="9">
        <v>8</v>
      </c>
      <c r="G126" s="9">
        <v>10</v>
      </c>
    </row>
    <row r="127" spans="1:7" x14ac:dyDescent="0.25">
      <c r="A127" s="10" t="s">
        <v>123</v>
      </c>
      <c r="B127" s="6" t="s">
        <v>320</v>
      </c>
      <c r="C127" s="7">
        <v>34</v>
      </c>
      <c r="D127" s="7">
        <v>0</v>
      </c>
      <c r="E127" s="7">
        <v>221</v>
      </c>
      <c r="F127" s="7"/>
      <c r="G127" s="7">
        <v>1</v>
      </c>
    </row>
    <row r="128" spans="1:7" x14ac:dyDescent="0.25">
      <c r="A128" s="10" t="s">
        <v>124</v>
      </c>
      <c r="B128" s="6" t="s">
        <v>320</v>
      </c>
      <c r="C128" s="7">
        <v>48</v>
      </c>
      <c r="D128" s="7">
        <v>0</v>
      </c>
      <c r="E128" s="7">
        <v>299</v>
      </c>
      <c r="F128" s="7"/>
      <c r="G128" s="7"/>
    </row>
    <row r="129" spans="1:7" x14ac:dyDescent="0.25">
      <c r="A129" s="10" t="s">
        <v>125</v>
      </c>
      <c r="B129" s="6" t="s">
        <v>320</v>
      </c>
      <c r="C129" s="7">
        <v>51</v>
      </c>
      <c r="D129" s="7">
        <v>0</v>
      </c>
      <c r="E129" s="7">
        <v>452</v>
      </c>
      <c r="F129" s="7">
        <v>3</v>
      </c>
      <c r="G129" s="7">
        <v>12</v>
      </c>
    </row>
    <row r="130" spans="1:7" x14ac:dyDescent="0.25">
      <c r="A130" s="10" t="s">
        <v>126</v>
      </c>
      <c r="B130" s="6" t="s">
        <v>320</v>
      </c>
      <c r="C130" s="7">
        <v>75</v>
      </c>
      <c r="D130" s="7">
        <v>0</v>
      </c>
      <c r="E130" s="7">
        <v>583</v>
      </c>
      <c r="F130" s="7">
        <v>3</v>
      </c>
      <c r="G130" s="7">
        <v>6</v>
      </c>
    </row>
    <row r="131" spans="1:7" x14ac:dyDescent="0.25">
      <c r="A131" s="10" t="s">
        <v>127</v>
      </c>
      <c r="B131" s="6" t="s">
        <v>320</v>
      </c>
      <c r="C131" s="7">
        <v>52</v>
      </c>
      <c r="D131" s="7">
        <v>1</v>
      </c>
      <c r="E131" s="7">
        <v>627</v>
      </c>
      <c r="F131" s="7">
        <v>4</v>
      </c>
      <c r="G131" s="7">
        <v>17</v>
      </c>
    </row>
    <row r="132" spans="1:7" x14ac:dyDescent="0.25">
      <c r="A132" s="10" t="s">
        <v>128</v>
      </c>
      <c r="B132" s="6" t="s">
        <v>320</v>
      </c>
      <c r="C132" s="7">
        <v>55</v>
      </c>
      <c r="D132" s="7">
        <v>0</v>
      </c>
      <c r="E132" s="7">
        <v>665</v>
      </c>
      <c r="F132" s="7">
        <v>9</v>
      </c>
      <c r="G132" s="7">
        <v>10</v>
      </c>
    </row>
    <row r="133" spans="1:7" x14ac:dyDescent="0.25">
      <c r="A133" s="10" t="s">
        <v>129</v>
      </c>
      <c r="B133" s="6" t="s">
        <v>320</v>
      </c>
      <c r="C133" s="7">
        <v>66</v>
      </c>
      <c r="D133" s="7">
        <v>1</v>
      </c>
      <c r="E133" s="7">
        <v>571</v>
      </c>
      <c r="F133" s="7">
        <v>8</v>
      </c>
      <c r="G133" s="7">
        <v>18</v>
      </c>
    </row>
    <row r="134" spans="1:7" x14ac:dyDescent="0.25">
      <c r="A134" s="11" t="s">
        <v>130</v>
      </c>
      <c r="B134" s="8" t="s">
        <v>320</v>
      </c>
      <c r="C134" s="9">
        <v>28</v>
      </c>
      <c r="D134" s="9">
        <v>0</v>
      </c>
      <c r="E134" s="9">
        <v>218</v>
      </c>
      <c r="F134" s="9">
        <v>1</v>
      </c>
      <c r="G134" s="9">
        <v>1</v>
      </c>
    </row>
    <row r="135" spans="1:7" x14ac:dyDescent="0.25">
      <c r="A135" s="11" t="s">
        <v>131</v>
      </c>
      <c r="B135" s="8" t="s">
        <v>320</v>
      </c>
      <c r="C135" s="9">
        <v>33</v>
      </c>
      <c r="D135" s="9">
        <v>0</v>
      </c>
      <c r="E135" s="9">
        <v>310</v>
      </c>
      <c r="F135" s="9">
        <v>1</v>
      </c>
      <c r="G135" s="9">
        <v>3</v>
      </c>
    </row>
    <row r="136" spans="1:7" x14ac:dyDescent="0.25">
      <c r="A136" s="11" t="s">
        <v>132</v>
      </c>
      <c r="B136" s="8" t="s">
        <v>320</v>
      </c>
      <c r="C136" s="9">
        <v>57</v>
      </c>
      <c r="D136" s="9">
        <v>1</v>
      </c>
      <c r="E136" s="9">
        <v>605</v>
      </c>
      <c r="F136" s="9">
        <v>6</v>
      </c>
      <c r="G136" s="9">
        <v>8</v>
      </c>
    </row>
    <row r="137" spans="1:7" x14ac:dyDescent="0.25">
      <c r="A137" s="11" t="s">
        <v>133</v>
      </c>
      <c r="B137" s="8" t="s">
        <v>320</v>
      </c>
      <c r="C137" s="9">
        <v>46</v>
      </c>
      <c r="D137" s="9">
        <v>0</v>
      </c>
      <c r="E137" s="9">
        <v>547</v>
      </c>
      <c r="F137" s="9">
        <v>3</v>
      </c>
      <c r="G137" s="9">
        <v>8</v>
      </c>
    </row>
    <row r="138" spans="1:7" x14ac:dyDescent="0.25">
      <c r="A138" s="11" t="s">
        <v>134</v>
      </c>
      <c r="B138" s="8" t="s">
        <v>320</v>
      </c>
      <c r="C138" s="9">
        <v>49</v>
      </c>
      <c r="D138" s="9">
        <v>0</v>
      </c>
      <c r="E138" s="9">
        <v>594</v>
      </c>
      <c r="F138" s="9">
        <v>2</v>
      </c>
      <c r="G138" s="9">
        <v>14</v>
      </c>
    </row>
    <row r="139" spans="1:7" x14ac:dyDescent="0.25">
      <c r="A139" s="11" t="s">
        <v>135</v>
      </c>
      <c r="B139" s="8" t="s">
        <v>320</v>
      </c>
      <c r="C139" s="9">
        <v>51</v>
      </c>
      <c r="D139" s="9">
        <v>0</v>
      </c>
      <c r="E139" s="9">
        <v>623</v>
      </c>
      <c r="F139" s="9"/>
      <c r="G139" s="9">
        <v>15</v>
      </c>
    </row>
    <row r="140" spans="1:7" x14ac:dyDescent="0.25">
      <c r="A140" s="11" t="s">
        <v>136</v>
      </c>
      <c r="B140" s="8" t="s">
        <v>320</v>
      </c>
      <c r="C140" s="9">
        <v>81</v>
      </c>
      <c r="D140" s="9">
        <v>0</v>
      </c>
      <c r="E140" s="9">
        <v>609</v>
      </c>
      <c r="F140" s="9"/>
      <c r="G140" s="9">
        <v>19</v>
      </c>
    </row>
    <row r="141" spans="1:7" x14ac:dyDescent="0.25">
      <c r="A141" s="10" t="s">
        <v>137</v>
      </c>
      <c r="B141" s="6" t="s">
        <v>320</v>
      </c>
      <c r="C141" s="7">
        <v>30</v>
      </c>
      <c r="D141" s="7">
        <v>0</v>
      </c>
      <c r="E141" s="7">
        <v>264</v>
      </c>
      <c r="F141" s="7">
        <v>1</v>
      </c>
      <c r="G141" s="7">
        <v>3</v>
      </c>
    </row>
    <row r="142" spans="1:7" x14ac:dyDescent="0.25">
      <c r="A142" s="10" t="s">
        <v>138</v>
      </c>
      <c r="B142" s="6" t="s">
        <v>320</v>
      </c>
      <c r="C142" s="7">
        <v>29</v>
      </c>
      <c r="D142" s="7">
        <v>0</v>
      </c>
      <c r="E142" s="7">
        <v>280</v>
      </c>
      <c r="F142" s="7"/>
      <c r="G142" s="7">
        <v>8</v>
      </c>
    </row>
    <row r="143" spans="1:7" x14ac:dyDescent="0.25">
      <c r="A143" s="10" t="s">
        <v>139</v>
      </c>
      <c r="B143" s="6" t="s">
        <v>320</v>
      </c>
      <c r="C143" s="7">
        <v>41</v>
      </c>
      <c r="D143" s="7">
        <v>0</v>
      </c>
      <c r="E143" s="7">
        <v>525</v>
      </c>
      <c r="F143" s="7">
        <v>1</v>
      </c>
      <c r="G143" s="7">
        <v>14</v>
      </c>
    </row>
    <row r="144" spans="1:7" x14ac:dyDescent="0.25">
      <c r="A144" s="10" t="s">
        <v>140</v>
      </c>
      <c r="B144" s="6" t="s">
        <v>320</v>
      </c>
      <c r="C144" s="7">
        <v>52</v>
      </c>
      <c r="D144" s="7">
        <v>0</v>
      </c>
      <c r="E144" s="7">
        <v>485</v>
      </c>
      <c r="F144" s="7">
        <v>2</v>
      </c>
      <c r="G144" s="7">
        <v>11</v>
      </c>
    </row>
    <row r="145" spans="1:7" x14ac:dyDescent="0.25">
      <c r="A145" s="10" t="s">
        <v>141</v>
      </c>
      <c r="B145" s="6" t="s">
        <v>320</v>
      </c>
      <c r="C145" s="7">
        <v>48</v>
      </c>
      <c r="D145" s="7">
        <v>0</v>
      </c>
      <c r="E145" s="7">
        <v>559</v>
      </c>
      <c r="F145" s="7"/>
      <c r="G145" s="7">
        <v>21</v>
      </c>
    </row>
    <row r="146" spans="1:7" x14ac:dyDescent="0.25">
      <c r="A146" s="10" t="s">
        <v>142</v>
      </c>
      <c r="B146" s="6" t="s">
        <v>320</v>
      </c>
      <c r="C146" s="7">
        <v>57</v>
      </c>
      <c r="D146" s="7">
        <v>0</v>
      </c>
      <c r="E146" s="7">
        <v>769</v>
      </c>
      <c r="F146" s="7"/>
      <c r="G146" s="7">
        <v>15</v>
      </c>
    </row>
    <row r="147" spans="1:7" x14ac:dyDescent="0.25">
      <c r="A147" s="10" t="s">
        <v>143</v>
      </c>
      <c r="B147" s="6" t="s">
        <v>320</v>
      </c>
      <c r="C147" s="7">
        <v>74</v>
      </c>
      <c r="D147" s="7">
        <v>1</v>
      </c>
      <c r="E147" s="7">
        <v>726</v>
      </c>
      <c r="F147" s="7">
        <v>3</v>
      </c>
      <c r="G147" s="7">
        <v>12</v>
      </c>
    </row>
    <row r="148" spans="1:7" x14ac:dyDescent="0.25">
      <c r="A148" s="11" t="s">
        <v>144</v>
      </c>
      <c r="B148" s="8" t="s">
        <v>320</v>
      </c>
      <c r="C148" s="9">
        <v>22</v>
      </c>
      <c r="D148" s="9">
        <v>0</v>
      </c>
      <c r="E148" s="9">
        <v>290</v>
      </c>
      <c r="F148" s="9"/>
      <c r="G148" s="9">
        <v>4</v>
      </c>
    </row>
    <row r="149" spans="1:7" x14ac:dyDescent="0.25">
      <c r="A149" s="11" t="s">
        <v>145</v>
      </c>
      <c r="B149" s="8" t="s">
        <v>320</v>
      </c>
      <c r="C149" s="9">
        <v>28</v>
      </c>
      <c r="D149" s="9">
        <v>0</v>
      </c>
      <c r="E149" s="9">
        <v>276</v>
      </c>
      <c r="F149" s="9"/>
      <c r="G149" s="9">
        <v>8</v>
      </c>
    </row>
    <row r="150" spans="1:7" x14ac:dyDescent="0.25">
      <c r="A150" s="11" t="s">
        <v>146</v>
      </c>
      <c r="B150" s="8" t="s">
        <v>320</v>
      </c>
      <c r="C150" s="9">
        <v>52</v>
      </c>
      <c r="D150" s="9">
        <v>0</v>
      </c>
      <c r="E150" s="9">
        <v>537</v>
      </c>
      <c r="F150" s="9">
        <v>1</v>
      </c>
      <c r="G150" s="9">
        <v>10</v>
      </c>
    </row>
    <row r="151" spans="1:7" x14ac:dyDescent="0.25">
      <c r="A151" s="11" t="s">
        <v>147</v>
      </c>
      <c r="B151" s="8" t="s">
        <v>320</v>
      </c>
      <c r="C151" s="9">
        <v>39</v>
      </c>
      <c r="D151" s="9">
        <v>0</v>
      </c>
      <c r="E151" s="9">
        <v>427</v>
      </c>
      <c r="F151" s="9"/>
      <c r="G151" s="9">
        <v>15</v>
      </c>
    </row>
    <row r="152" spans="1:7" x14ac:dyDescent="0.25">
      <c r="A152" s="11" t="s">
        <v>148</v>
      </c>
      <c r="B152" s="8" t="s">
        <v>320</v>
      </c>
      <c r="C152" s="9">
        <v>44</v>
      </c>
      <c r="D152" s="9">
        <v>0</v>
      </c>
      <c r="E152" s="9">
        <v>557</v>
      </c>
      <c r="F152" s="9">
        <v>1</v>
      </c>
      <c r="G152" s="9">
        <v>18</v>
      </c>
    </row>
    <row r="153" spans="1:7" x14ac:dyDescent="0.25">
      <c r="A153" s="11" t="s">
        <v>149</v>
      </c>
      <c r="B153" s="8" t="s">
        <v>320</v>
      </c>
      <c r="C153" s="9">
        <v>34</v>
      </c>
      <c r="D153" s="9">
        <v>1</v>
      </c>
      <c r="E153" s="9">
        <v>555</v>
      </c>
      <c r="F153" s="9">
        <v>2</v>
      </c>
      <c r="G153" s="9">
        <v>10</v>
      </c>
    </row>
    <row r="154" spans="1:7" x14ac:dyDescent="0.25">
      <c r="A154" s="11" t="s">
        <v>150</v>
      </c>
      <c r="B154" s="8" t="s">
        <v>320</v>
      </c>
      <c r="C154" s="9">
        <v>54</v>
      </c>
      <c r="D154" s="9">
        <v>1</v>
      </c>
      <c r="E154" s="9">
        <v>609</v>
      </c>
      <c r="F154" s="9">
        <v>2</v>
      </c>
      <c r="G154" s="9">
        <v>9</v>
      </c>
    </row>
    <row r="155" spans="1:7" x14ac:dyDescent="0.25">
      <c r="A155" s="10" t="s">
        <v>151</v>
      </c>
      <c r="B155" s="6" t="s">
        <v>320</v>
      </c>
      <c r="C155" s="7">
        <v>40</v>
      </c>
      <c r="D155" s="7">
        <v>0</v>
      </c>
      <c r="E155" s="7">
        <v>246</v>
      </c>
      <c r="F155" s="7"/>
      <c r="G155" s="7">
        <v>5</v>
      </c>
    </row>
    <row r="156" spans="1:7" x14ac:dyDescent="0.25">
      <c r="A156" s="10" t="s">
        <v>152</v>
      </c>
      <c r="B156" s="6" t="s">
        <v>320</v>
      </c>
      <c r="C156" s="7">
        <v>26</v>
      </c>
      <c r="D156" s="7">
        <v>0</v>
      </c>
      <c r="E156" s="7">
        <v>399</v>
      </c>
      <c r="F156" s="7"/>
      <c r="G156" s="7">
        <v>4</v>
      </c>
    </row>
    <row r="157" spans="1:7" x14ac:dyDescent="0.25">
      <c r="A157" s="10" t="s">
        <v>153</v>
      </c>
      <c r="B157" s="6" t="s">
        <v>320</v>
      </c>
      <c r="C157" s="7">
        <v>32</v>
      </c>
      <c r="D157" s="7">
        <v>0</v>
      </c>
      <c r="E157" s="7">
        <v>552</v>
      </c>
      <c r="F157" s="7"/>
      <c r="G157" s="7">
        <v>6</v>
      </c>
    </row>
    <row r="158" spans="1:7" x14ac:dyDescent="0.25">
      <c r="A158" s="10" t="s">
        <v>154</v>
      </c>
      <c r="B158" s="6" t="s">
        <v>320</v>
      </c>
      <c r="C158" s="7">
        <v>45</v>
      </c>
      <c r="D158" s="7">
        <v>0</v>
      </c>
      <c r="E158" s="7">
        <v>605</v>
      </c>
      <c r="F158" s="7"/>
      <c r="G158" s="7">
        <v>9</v>
      </c>
    </row>
    <row r="159" spans="1:7" x14ac:dyDescent="0.25">
      <c r="A159" s="10" t="s">
        <v>155</v>
      </c>
      <c r="B159" s="6" t="s">
        <v>320</v>
      </c>
      <c r="C159" s="7">
        <v>39</v>
      </c>
      <c r="D159" s="7">
        <v>1</v>
      </c>
      <c r="E159" s="7">
        <v>533</v>
      </c>
      <c r="F159" s="7">
        <v>1</v>
      </c>
      <c r="G159" s="7">
        <v>13</v>
      </c>
    </row>
    <row r="160" spans="1:7" x14ac:dyDescent="0.25">
      <c r="A160" s="10" t="s">
        <v>156</v>
      </c>
      <c r="B160" s="6" t="s">
        <v>320</v>
      </c>
      <c r="C160" s="7">
        <v>31</v>
      </c>
      <c r="D160" s="7">
        <v>0</v>
      </c>
      <c r="E160" s="7">
        <v>617</v>
      </c>
      <c r="F160" s="7"/>
      <c r="G160" s="7">
        <v>18</v>
      </c>
    </row>
    <row r="161" spans="1:7" x14ac:dyDescent="0.25">
      <c r="A161" s="10" t="s">
        <v>157</v>
      </c>
      <c r="B161" s="6" t="s">
        <v>320</v>
      </c>
      <c r="C161" s="7">
        <v>70</v>
      </c>
      <c r="D161" s="7">
        <v>0</v>
      </c>
      <c r="E161" s="7">
        <v>715</v>
      </c>
      <c r="F161" s="7">
        <v>1</v>
      </c>
      <c r="G161" s="7">
        <v>19</v>
      </c>
    </row>
    <row r="162" spans="1:7" x14ac:dyDescent="0.25">
      <c r="A162" s="11" t="s">
        <v>158</v>
      </c>
      <c r="B162" s="8" t="s">
        <v>320</v>
      </c>
      <c r="C162" s="9">
        <v>25</v>
      </c>
      <c r="D162" s="9">
        <v>0</v>
      </c>
      <c r="E162" s="9">
        <v>276</v>
      </c>
      <c r="F162" s="9"/>
      <c r="G162" s="9">
        <v>5</v>
      </c>
    </row>
    <row r="163" spans="1:7" x14ac:dyDescent="0.25">
      <c r="A163" s="11" t="s">
        <v>159</v>
      </c>
      <c r="B163" s="8" t="s">
        <v>320</v>
      </c>
      <c r="C163" s="9">
        <v>11</v>
      </c>
      <c r="D163" s="9">
        <v>0</v>
      </c>
      <c r="E163" s="9">
        <v>291</v>
      </c>
      <c r="F163" s="9"/>
      <c r="G163" s="9">
        <v>8</v>
      </c>
    </row>
    <row r="164" spans="1:7" x14ac:dyDescent="0.25">
      <c r="A164" s="11" t="s">
        <v>160</v>
      </c>
      <c r="B164" s="8" t="s">
        <v>320</v>
      </c>
      <c r="C164" s="9">
        <v>31</v>
      </c>
      <c r="D164" s="9">
        <v>0</v>
      </c>
      <c r="E164" s="9">
        <v>455</v>
      </c>
      <c r="F164" s="9"/>
      <c r="G164" s="9">
        <v>16</v>
      </c>
    </row>
    <row r="165" spans="1:7" x14ac:dyDescent="0.25">
      <c r="A165" s="11" t="s">
        <v>161</v>
      </c>
      <c r="B165" s="8" t="s">
        <v>320</v>
      </c>
      <c r="C165" s="9">
        <v>31</v>
      </c>
      <c r="D165" s="9">
        <v>0</v>
      </c>
      <c r="E165" s="9">
        <v>448</v>
      </c>
      <c r="F165" s="9"/>
      <c r="G165" s="9">
        <v>19</v>
      </c>
    </row>
    <row r="166" spans="1:7" x14ac:dyDescent="0.25">
      <c r="A166" s="11" t="s">
        <v>162</v>
      </c>
      <c r="B166" s="8" t="s">
        <v>320</v>
      </c>
      <c r="C166" s="9">
        <v>31</v>
      </c>
      <c r="D166" s="9">
        <v>0</v>
      </c>
      <c r="E166" s="9">
        <v>400</v>
      </c>
      <c r="F166" s="9">
        <v>1</v>
      </c>
      <c r="G166" s="9">
        <v>21</v>
      </c>
    </row>
    <row r="167" spans="1:7" x14ac:dyDescent="0.25">
      <c r="A167" s="11" t="s">
        <v>163</v>
      </c>
      <c r="B167" s="8" t="s">
        <v>320</v>
      </c>
      <c r="C167" s="9">
        <v>35</v>
      </c>
      <c r="D167" s="9">
        <v>1</v>
      </c>
      <c r="E167" s="9">
        <v>610</v>
      </c>
      <c r="F167" s="9">
        <v>4</v>
      </c>
      <c r="G167" s="9">
        <v>26</v>
      </c>
    </row>
    <row r="168" spans="1:7" x14ac:dyDescent="0.25">
      <c r="A168" s="11" t="s">
        <v>164</v>
      </c>
      <c r="B168" s="8" t="s">
        <v>320</v>
      </c>
      <c r="C168" s="9">
        <v>66</v>
      </c>
      <c r="D168" s="9">
        <v>0</v>
      </c>
      <c r="E168" s="9">
        <v>588</v>
      </c>
      <c r="F168" s="9">
        <v>2</v>
      </c>
      <c r="G168" s="9">
        <v>25</v>
      </c>
    </row>
    <row r="169" spans="1:7" x14ac:dyDescent="0.25">
      <c r="A169" s="10" t="s">
        <v>165</v>
      </c>
      <c r="B169" s="6" t="s">
        <v>320</v>
      </c>
      <c r="C169" s="7">
        <v>12</v>
      </c>
      <c r="D169" s="7">
        <v>0</v>
      </c>
      <c r="E169" s="7">
        <v>199</v>
      </c>
      <c r="F169" s="7"/>
      <c r="G169" s="7">
        <v>7</v>
      </c>
    </row>
    <row r="170" spans="1:7" x14ac:dyDescent="0.25">
      <c r="A170" s="10" t="s">
        <v>166</v>
      </c>
      <c r="B170" s="6" t="s">
        <v>320</v>
      </c>
      <c r="C170" s="7">
        <v>20</v>
      </c>
      <c r="D170" s="7">
        <v>0</v>
      </c>
      <c r="E170" s="7">
        <v>386</v>
      </c>
      <c r="F170" s="7"/>
      <c r="G170" s="7">
        <v>8</v>
      </c>
    </row>
    <row r="171" spans="1:7" x14ac:dyDescent="0.25">
      <c r="A171" s="10" t="s">
        <v>167</v>
      </c>
      <c r="B171" s="6" t="s">
        <v>320</v>
      </c>
      <c r="C171" s="7">
        <v>24</v>
      </c>
      <c r="D171" s="7">
        <v>1</v>
      </c>
      <c r="E171" s="7">
        <v>474</v>
      </c>
      <c r="F171" s="7">
        <v>1</v>
      </c>
      <c r="G171" s="7">
        <v>16</v>
      </c>
    </row>
    <row r="172" spans="1:7" x14ac:dyDescent="0.25">
      <c r="A172" s="10" t="s">
        <v>168</v>
      </c>
      <c r="B172" s="6" t="s">
        <v>320</v>
      </c>
      <c r="C172" s="7">
        <v>28</v>
      </c>
      <c r="D172" s="7">
        <v>1</v>
      </c>
      <c r="E172" s="7">
        <v>428</v>
      </c>
      <c r="F172" s="7">
        <v>4</v>
      </c>
      <c r="G172" s="7">
        <v>9</v>
      </c>
    </row>
    <row r="173" spans="1:7" x14ac:dyDescent="0.25">
      <c r="A173" s="10" t="s">
        <v>169</v>
      </c>
      <c r="B173" s="6" t="s">
        <v>320</v>
      </c>
      <c r="C173" s="7">
        <v>32</v>
      </c>
      <c r="D173" s="7">
        <v>0</v>
      </c>
      <c r="E173" s="7">
        <v>678</v>
      </c>
      <c r="F173" s="7"/>
      <c r="G173" s="7">
        <v>24</v>
      </c>
    </row>
    <row r="174" spans="1:7" x14ac:dyDescent="0.25">
      <c r="A174" s="10" t="s">
        <v>170</v>
      </c>
      <c r="B174" s="6" t="s">
        <v>320</v>
      </c>
      <c r="C174" s="7">
        <v>24</v>
      </c>
      <c r="D174" s="7">
        <v>0</v>
      </c>
      <c r="E174" s="7">
        <v>479</v>
      </c>
      <c r="F174" s="7"/>
      <c r="G174" s="7">
        <v>13</v>
      </c>
    </row>
    <row r="175" spans="1:7" x14ac:dyDescent="0.25">
      <c r="A175" s="10" t="s">
        <v>171</v>
      </c>
      <c r="B175" s="6" t="s">
        <v>320</v>
      </c>
      <c r="C175" s="7">
        <v>25</v>
      </c>
      <c r="D175" s="7">
        <v>0</v>
      </c>
      <c r="E175" s="7">
        <v>524</v>
      </c>
      <c r="F175" s="7"/>
      <c r="G175" s="7">
        <v>29</v>
      </c>
    </row>
    <row r="176" spans="1:7" x14ac:dyDescent="0.25">
      <c r="A176" s="11" t="s">
        <v>172</v>
      </c>
      <c r="B176" s="8" t="s">
        <v>320</v>
      </c>
      <c r="C176" s="9">
        <v>14</v>
      </c>
      <c r="D176" s="9">
        <v>0</v>
      </c>
      <c r="E176" s="9">
        <v>223</v>
      </c>
      <c r="F176" s="9"/>
      <c r="G176" s="9">
        <v>15</v>
      </c>
    </row>
    <row r="177" spans="1:7" x14ac:dyDescent="0.25">
      <c r="A177" s="11" t="s">
        <v>173</v>
      </c>
      <c r="B177" s="8" t="s">
        <v>320</v>
      </c>
      <c r="C177" s="9">
        <v>22</v>
      </c>
      <c r="D177" s="9">
        <v>0</v>
      </c>
      <c r="E177" s="9">
        <v>267</v>
      </c>
      <c r="F177" s="9"/>
      <c r="G177" s="9">
        <v>9</v>
      </c>
    </row>
    <row r="178" spans="1:7" x14ac:dyDescent="0.25">
      <c r="A178" s="11" t="s">
        <v>174</v>
      </c>
      <c r="B178" s="8" t="s">
        <v>320</v>
      </c>
      <c r="C178" s="9">
        <v>32</v>
      </c>
      <c r="D178" s="9">
        <v>0</v>
      </c>
      <c r="E178" s="9">
        <v>490</v>
      </c>
      <c r="F178" s="9">
        <v>1</v>
      </c>
      <c r="G178" s="9">
        <v>36</v>
      </c>
    </row>
    <row r="179" spans="1:7" x14ac:dyDescent="0.25">
      <c r="A179" s="11" t="s">
        <v>175</v>
      </c>
      <c r="B179" s="8" t="s">
        <v>320</v>
      </c>
      <c r="C179" s="9">
        <v>36</v>
      </c>
      <c r="D179" s="9">
        <v>0</v>
      </c>
      <c r="E179" s="9">
        <v>661</v>
      </c>
      <c r="F179" s="9"/>
      <c r="G179" s="9">
        <v>33</v>
      </c>
    </row>
    <row r="180" spans="1:7" x14ac:dyDescent="0.25">
      <c r="A180" s="11" t="s">
        <v>176</v>
      </c>
      <c r="B180" s="8" t="s">
        <v>320</v>
      </c>
      <c r="C180" s="9">
        <v>35</v>
      </c>
      <c r="D180" s="9">
        <v>0</v>
      </c>
      <c r="E180" s="9">
        <v>482</v>
      </c>
      <c r="F180" s="9">
        <v>1</v>
      </c>
      <c r="G180" s="9">
        <v>27</v>
      </c>
    </row>
    <row r="181" spans="1:7" x14ac:dyDescent="0.25">
      <c r="A181" s="11" t="s">
        <v>177</v>
      </c>
      <c r="B181" s="8" t="s">
        <v>320</v>
      </c>
      <c r="C181" s="9">
        <v>22</v>
      </c>
      <c r="D181" s="9">
        <v>0</v>
      </c>
      <c r="E181" s="9">
        <v>494</v>
      </c>
      <c r="F181" s="9"/>
      <c r="G181" s="9">
        <v>18</v>
      </c>
    </row>
    <row r="182" spans="1:7" x14ac:dyDescent="0.25">
      <c r="A182" s="11" t="s">
        <v>178</v>
      </c>
      <c r="B182" s="8" t="s">
        <v>320</v>
      </c>
      <c r="C182" s="9">
        <v>36</v>
      </c>
      <c r="D182" s="9">
        <v>1</v>
      </c>
      <c r="E182" s="9">
        <v>427</v>
      </c>
      <c r="F182" s="9">
        <v>1</v>
      </c>
      <c r="G182" s="9">
        <v>29</v>
      </c>
    </row>
    <row r="183" spans="1:7" x14ac:dyDescent="0.25">
      <c r="A183" s="10" t="s">
        <v>179</v>
      </c>
      <c r="B183" s="6" t="s">
        <v>320</v>
      </c>
      <c r="C183" s="7">
        <v>8</v>
      </c>
      <c r="D183" s="7">
        <v>0</v>
      </c>
      <c r="E183" s="7">
        <v>168</v>
      </c>
      <c r="F183" s="7"/>
      <c r="G183" s="7">
        <v>10</v>
      </c>
    </row>
    <row r="184" spans="1:7" x14ac:dyDescent="0.25">
      <c r="A184" s="10" t="s">
        <v>180</v>
      </c>
      <c r="B184" s="6" t="s">
        <v>320</v>
      </c>
      <c r="C184" s="7">
        <v>5</v>
      </c>
      <c r="D184" s="7">
        <v>0</v>
      </c>
      <c r="E184" s="7">
        <v>137</v>
      </c>
      <c r="F184" s="7"/>
      <c r="G184" s="7">
        <v>11</v>
      </c>
    </row>
    <row r="185" spans="1:7" x14ac:dyDescent="0.25">
      <c r="A185" s="10" t="s">
        <v>181</v>
      </c>
      <c r="B185" s="6" t="s">
        <v>320</v>
      </c>
      <c r="C185" s="7">
        <v>21</v>
      </c>
      <c r="D185" s="7">
        <v>3</v>
      </c>
      <c r="E185" s="7">
        <v>274</v>
      </c>
      <c r="F185" s="7">
        <v>4</v>
      </c>
      <c r="G185" s="7">
        <v>14</v>
      </c>
    </row>
    <row r="186" spans="1:7" x14ac:dyDescent="0.25">
      <c r="A186" s="10" t="s">
        <v>182</v>
      </c>
      <c r="B186" s="6" t="s">
        <v>320</v>
      </c>
      <c r="C186" s="7">
        <v>20</v>
      </c>
      <c r="D186" s="7">
        <v>4</v>
      </c>
      <c r="E186" s="7">
        <v>360</v>
      </c>
      <c r="F186" s="7">
        <v>4</v>
      </c>
      <c r="G186" s="7">
        <v>22</v>
      </c>
    </row>
    <row r="187" spans="1:7" x14ac:dyDescent="0.25">
      <c r="A187" s="10" t="s">
        <v>183</v>
      </c>
      <c r="B187" s="6" t="s">
        <v>320</v>
      </c>
      <c r="C187" s="7">
        <v>16</v>
      </c>
      <c r="D187" s="7">
        <v>1</v>
      </c>
      <c r="E187" s="7">
        <v>295</v>
      </c>
      <c r="F187" s="7">
        <v>1</v>
      </c>
      <c r="G187" s="7">
        <v>42</v>
      </c>
    </row>
    <row r="188" spans="1:7" x14ac:dyDescent="0.25">
      <c r="A188" s="10" t="s">
        <v>184</v>
      </c>
      <c r="B188" s="6" t="s">
        <v>320</v>
      </c>
      <c r="C188" s="7">
        <v>19</v>
      </c>
      <c r="D188" s="7">
        <v>0</v>
      </c>
      <c r="E188" s="7">
        <v>324</v>
      </c>
      <c r="F188" s="7"/>
      <c r="G188" s="7">
        <v>30</v>
      </c>
    </row>
    <row r="189" spans="1:7" x14ac:dyDescent="0.25">
      <c r="A189" s="10" t="s">
        <v>185</v>
      </c>
      <c r="B189" s="6" t="s">
        <v>320</v>
      </c>
      <c r="C189" s="7">
        <v>16</v>
      </c>
      <c r="D189" s="7">
        <v>0</v>
      </c>
      <c r="E189" s="7">
        <v>405</v>
      </c>
      <c r="F189" s="7"/>
      <c r="G189" s="7">
        <v>30</v>
      </c>
    </row>
    <row r="190" spans="1:7" x14ac:dyDescent="0.25">
      <c r="A190" s="11" t="s">
        <v>186</v>
      </c>
      <c r="B190" s="8" t="s">
        <v>320</v>
      </c>
      <c r="C190" s="9">
        <v>6</v>
      </c>
      <c r="D190" s="9">
        <v>0</v>
      </c>
      <c r="E190" s="9">
        <v>181</v>
      </c>
      <c r="F190" s="9"/>
      <c r="G190" s="9">
        <v>4</v>
      </c>
    </row>
    <row r="191" spans="1:7" x14ac:dyDescent="0.25">
      <c r="A191" s="11" t="s">
        <v>187</v>
      </c>
      <c r="B191" s="8" t="s">
        <v>320</v>
      </c>
      <c r="C191" s="9">
        <v>7</v>
      </c>
      <c r="D191" s="9">
        <v>0</v>
      </c>
      <c r="E191" s="9">
        <v>153</v>
      </c>
      <c r="F191" s="9"/>
      <c r="G191" s="9">
        <v>11</v>
      </c>
    </row>
    <row r="192" spans="1:7" x14ac:dyDescent="0.25">
      <c r="A192" s="11" t="s">
        <v>188</v>
      </c>
      <c r="B192" s="8" t="s">
        <v>320</v>
      </c>
      <c r="C192" s="9">
        <v>5</v>
      </c>
      <c r="D192" s="9">
        <v>0</v>
      </c>
      <c r="E192" s="9">
        <v>317</v>
      </c>
      <c r="F192" s="9"/>
      <c r="G192" s="9">
        <v>30</v>
      </c>
    </row>
    <row r="193" spans="1:18" x14ac:dyDescent="0.25">
      <c r="A193" s="11" t="s">
        <v>189</v>
      </c>
      <c r="B193" s="8" t="s">
        <v>320</v>
      </c>
      <c r="C193" s="9">
        <v>4</v>
      </c>
      <c r="D193" s="9">
        <v>0</v>
      </c>
      <c r="E193" s="9">
        <v>182</v>
      </c>
      <c r="F193" s="9"/>
      <c r="G193" s="9">
        <v>20</v>
      </c>
    </row>
    <row r="194" spans="1:18" x14ac:dyDescent="0.25">
      <c r="A194" s="11" t="s">
        <v>190</v>
      </c>
      <c r="B194" s="8" t="s">
        <v>320</v>
      </c>
      <c r="C194" s="9">
        <v>5</v>
      </c>
      <c r="D194" s="9">
        <v>0</v>
      </c>
      <c r="E194" s="9">
        <v>224</v>
      </c>
      <c r="F194" s="9"/>
      <c r="G194" s="9">
        <v>23</v>
      </c>
    </row>
    <row r="195" spans="1:18" x14ac:dyDescent="0.25">
      <c r="A195" s="11" t="s">
        <v>191</v>
      </c>
      <c r="B195" s="8" t="s">
        <v>320</v>
      </c>
      <c r="C195" s="9">
        <v>5</v>
      </c>
      <c r="D195" s="9">
        <v>0</v>
      </c>
      <c r="E195" s="9">
        <v>229</v>
      </c>
      <c r="F195" s="9"/>
      <c r="G195" s="9">
        <v>29</v>
      </c>
    </row>
    <row r="196" spans="1:18" x14ac:dyDescent="0.25">
      <c r="A196" s="11" t="s">
        <v>192</v>
      </c>
      <c r="B196" s="8" t="s">
        <v>320</v>
      </c>
      <c r="C196" s="9">
        <v>6</v>
      </c>
      <c r="D196" s="9">
        <v>0</v>
      </c>
      <c r="E196" s="9">
        <v>282</v>
      </c>
      <c r="F196" s="9">
        <v>1</v>
      </c>
      <c r="G196" s="9">
        <v>22</v>
      </c>
    </row>
    <row r="197" spans="1:18" x14ac:dyDescent="0.25">
      <c r="A197" s="10" t="s">
        <v>193</v>
      </c>
      <c r="B197" s="6" t="s">
        <v>320</v>
      </c>
      <c r="C197" s="7">
        <v>0</v>
      </c>
      <c r="D197" s="7">
        <v>0</v>
      </c>
      <c r="E197" s="7">
        <v>101</v>
      </c>
      <c r="F197" s="7"/>
      <c r="G197" s="7">
        <v>6</v>
      </c>
    </row>
    <row r="198" spans="1:18" x14ac:dyDescent="0.25">
      <c r="A198" s="10" t="s">
        <v>194</v>
      </c>
      <c r="B198" s="6" t="s">
        <v>320</v>
      </c>
      <c r="C198" s="7">
        <v>2</v>
      </c>
      <c r="D198" s="7">
        <v>0</v>
      </c>
      <c r="E198" s="7">
        <v>141</v>
      </c>
      <c r="F198" s="7"/>
      <c r="G198" s="7">
        <v>4</v>
      </c>
    </row>
    <row r="199" spans="1:18" x14ac:dyDescent="0.25">
      <c r="A199" s="10" t="s">
        <v>195</v>
      </c>
      <c r="B199" s="6" t="s">
        <v>320</v>
      </c>
      <c r="C199" s="7">
        <v>2</v>
      </c>
      <c r="D199" s="7">
        <v>0</v>
      </c>
      <c r="E199" s="7">
        <v>260</v>
      </c>
      <c r="F199" s="7"/>
      <c r="G199" s="7">
        <v>37</v>
      </c>
    </row>
    <row r="200" spans="1:18" x14ac:dyDescent="0.25">
      <c r="A200" s="10" t="s">
        <v>196</v>
      </c>
      <c r="B200" s="6" t="s">
        <v>320</v>
      </c>
      <c r="C200" s="7">
        <v>23</v>
      </c>
      <c r="D200" s="7">
        <v>0</v>
      </c>
      <c r="E200" s="7">
        <v>212</v>
      </c>
      <c r="F200" s="7"/>
      <c r="G200" s="7">
        <v>27</v>
      </c>
    </row>
    <row r="201" spans="1:18" x14ac:dyDescent="0.25">
      <c r="A201" s="10" t="s">
        <v>197</v>
      </c>
      <c r="B201" s="6" t="s">
        <v>320</v>
      </c>
      <c r="C201" s="7">
        <v>6</v>
      </c>
      <c r="D201" s="7">
        <v>0</v>
      </c>
      <c r="E201" s="7">
        <v>217</v>
      </c>
      <c r="F201" s="7"/>
      <c r="G201" s="7">
        <v>30</v>
      </c>
    </row>
    <row r="202" spans="1:18" x14ac:dyDescent="0.25">
      <c r="A202" s="10" t="s">
        <v>198</v>
      </c>
      <c r="B202" s="6" t="s">
        <v>320</v>
      </c>
      <c r="C202" s="7">
        <v>4</v>
      </c>
      <c r="D202" s="7">
        <v>0</v>
      </c>
      <c r="E202" s="7">
        <v>261</v>
      </c>
      <c r="F202" s="7"/>
      <c r="G202" s="7">
        <v>16</v>
      </c>
    </row>
    <row r="203" spans="1:18" x14ac:dyDescent="0.25">
      <c r="A203" s="10" t="s">
        <v>199</v>
      </c>
      <c r="B203" s="6" t="s">
        <v>320</v>
      </c>
      <c r="C203" s="7">
        <v>7</v>
      </c>
      <c r="D203" s="7">
        <v>0</v>
      </c>
      <c r="E203" s="7">
        <v>274</v>
      </c>
      <c r="F203" s="7"/>
      <c r="G203" s="7">
        <v>20</v>
      </c>
    </row>
    <row r="204" spans="1:18" x14ac:dyDescent="0.25">
      <c r="A204" s="11" t="s">
        <v>200</v>
      </c>
      <c r="B204" s="8" t="s">
        <v>320</v>
      </c>
      <c r="C204" s="9">
        <v>8</v>
      </c>
      <c r="D204" s="9">
        <v>0</v>
      </c>
      <c r="E204" s="9">
        <v>101</v>
      </c>
      <c r="F204" s="9">
        <v>1</v>
      </c>
      <c r="G204" s="9">
        <v>2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1:18" x14ac:dyDescent="0.25">
      <c r="A205" s="11" t="s">
        <v>201</v>
      </c>
      <c r="B205" s="8" t="s">
        <v>320</v>
      </c>
      <c r="C205" s="9">
        <v>1</v>
      </c>
      <c r="D205" s="9">
        <v>0</v>
      </c>
      <c r="E205" s="9">
        <v>99</v>
      </c>
      <c r="F205" s="9"/>
      <c r="G205" s="9">
        <v>12</v>
      </c>
      <c r="I205" s="5"/>
      <c r="J205" s="5"/>
      <c r="K205" s="5"/>
      <c r="L205" s="4"/>
      <c r="M205" s="4"/>
      <c r="N205" s="4"/>
      <c r="O205" s="4"/>
      <c r="P205" s="4"/>
      <c r="Q205" s="4"/>
      <c r="R205" s="4"/>
    </row>
    <row r="206" spans="1:18" x14ac:dyDescent="0.25">
      <c r="A206" s="11" t="s">
        <v>202</v>
      </c>
      <c r="B206" s="8" t="s">
        <v>320</v>
      </c>
      <c r="C206" s="9">
        <v>0</v>
      </c>
      <c r="D206" s="9">
        <v>0</v>
      </c>
      <c r="E206" s="9">
        <v>202</v>
      </c>
      <c r="F206" s="9"/>
      <c r="G206" s="9">
        <v>22</v>
      </c>
      <c r="I206" s="5"/>
      <c r="J206" s="5"/>
      <c r="K206" s="5"/>
      <c r="L206" s="4"/>
      <c r="M206" s="4"/>
      <c r="N206" s="4"/>
      <c r="O206" s="4"/>
      <c r="P206" s="4"/>
      <c r="Q206" s="4"/>
      <c r="R206" s="4"/>
    </row>
    <row r="207" spans="1:18" x14ac:dyDescent="0.25">
      <c r="A207" s="11" t="s">
        <v>203</v>
      </c>
      <c r="B207" s="8" t="s">
        <v>320</v>
      </c>
      <c r="C207" s="9">
        <v>22</v>
      </c>
      <c r="D207" s="9">
        <v>0</v>
      </c>
      <c r="E207" s="9">
        <v>462</v>
      </c>
      <c r="F207" s="9"/>
      <c r="G207" s="9">
        <v>28</v>
      </c>
      <c r="I207" s="5"/>
      <c r="J207" s="5"/>
      <c r="K207" s="5"/>
      <c r="L207" s="4"/>
      <c r="M207" s="4"/>
      <c r="N207" s="4"/>
      <c r="O207" s="4"/>
      <c r="P207" s="4"/>
      <c r="Q207" s="4"/>
      <c r="R207" s="4"/>
    </row>
    <row r="208" spans="1:18" x14ac:dyDescent="0.25">
      <c r="A208" s="11" t="s">
        <v>204</v>
      </c>
      <c r="B208" s="8" t="s">
        <v>320</v>
      </c>
      <c r="C208" s="9">
        <v>0</v>
      </c>
      <c r="D208" s="9">
        <v>0</v>
      </c>
      <c r="E208" s="9">
        <v>154</v>
      </c>
      <c r="F208" s="9"/>
      <c r="G208" s="9">
        <v>39</v>
      </c>
      <c r="I208" s="5"/>
      <c r="J208" s="5"/>
      <c r="K208" s="5"/>
      <c r="L208" s="4"/>
      <c r="M208" s="4"/>
      <c r="N208" s="4"/>
      <c r="O208" s="4"/>
      <c r="P208" s="4"/>
      <c r="Q208" s="4"/>
      <c r="R208" s="4"/>
    </row>
    <row r="209" spans="1:18" x14ac:dyDescent="0.25">
      <c r="A209" s="11" t="s">
        <v>205</v>
      </c>
      <c r="B209" s="8" t="s">
        <v>320</v>
      </c>
      <c r="C209" s="9">
        <v>1</v>
      </c>
      <c r="D209" s="9">
        <v>0</v>
      </c>
      <c r="E209" s="9">
        <v>163</v>
      </c>
      <c r="F209" s="9"/>
      <c r="G209" s="9">
        <v>24</v>
      </c>
      <c r="I209" s="5"/>
      <c r="J209" s="5"/>
      <c r="K209" s="5"/>
      <c r="L209" s="4"/>
      <c r="M209" s="4"/>
      <c r="N209" s="4"/>
      <c r="O209" s="4"/>
      <c r="P209" s="4"/>
      <c r="Q209" s="4"/>
      <c r="R209" s="4"/>
    </row>
    <row r="210" spans="1:18" x14ac:dyDescent="0.25">
      <c r="A210" s="11" t="s">
        <v>206</v>
      </c>
      <c r="B210" s="8" t="s">
        <v>320</v>
      </c>
      <c r="C210" s="9">
        <v>4</v>
      </c>
      <c r="D210" s="9">
        <v>0</v>
      </c>
      <c r="E210" s="9">
        <v>183</v>
      </c>
      <c r="F210" s="9"/>
      <c r="G210" s="9">
        <v>23</v>
      </c>
      <c r="I210" s="5"/>
      <c r="J210" s="5"/>
      <c r="K210" s="5"/>
      <c r="L210" s="4"/>
      <c r="M210" s="4"/>
      <c r="N210" s="4"/>
      <c r="O210" s="4"/>
      <c r="P210" s="4"/>
      <c r="Q210" s="4"/>
      <c r="R210" s="4"/>
    </row>
    <row r="211" spans="1:18" x14ac:dyDescent="0.25">
      <c r="A211" s="10" t="s">
        <v>207</v>
      </c>
      <c r="B211" s="6" t="s">
        <v>320</v>
      </c>
      <c r="C211" s="7">
        <v>1</v>
      </c>
      <c r="D211" s="7">
        <v>0</v>
      </c>
      <c r="E211" s="7">
        <v>95</v>
      </c>
      <c r="F211" s="7"/>
      <c r="G211" s="7">
        <v>4</v>
      </c>
      <c r="I211" s="5"/>
      <c r="J211" s="5"/>
      <c r="K211" s="5"/>
      <c r="L211" s="4"/>
      <c r="M211" s="4"/>
      <c r="N211" s="4"/>
      <c r="O211" s="4"/>
      <c r="P211" s="4"/>
      <c r="Q211" s="4"/>
      <c r="R211" s="4"/>
    </row>
    <row r="212" spans="1:18" x14ac:dyDescent="0.25">
      <c r="A212" s="10" t="s">
        <v>208</v>
      </c>
      <c r="B212" s="6" t="s">
        <v>320</v>
      </c>
      <c r="C212" s="7">
        <v>0</v>
      </c>
      <c r="D212" s="7">
        <v>0</v>
      </c>
      <c r="E212" s="7">
        <v>104</v>
      </c>
      <c r="F212" s="7"/>
      <c r="G212" s="7">
        <v>12</v>
      </c>
      <c r="I212" s="5"/>
      <c r="J212" s="5"/>
      <c r="K212" s="5"/>
      <c r="L212" s="4"/>
      <c r="M212" s="4"/>
      <c r="N212" s="4"/>
      <c r="O212" s="4"/>
      <c r="P212" s="4"/>
      <c r="Q212" s="4"/>
      <c r="R212" s="4"/>
    </row>
    <row r="213" spans="1:18" x14ac:dyDescent="0.25">
      <c r="A213" s="10" t="s">
        <v>209</v>
      </c>
      <c r="B213" s="6" t="s">
        <v>320</v>
      </c>
      <c r="C213" s="7">
        <v>3</v>
      </c>
      <c r="D213" s="7">
        <v>0</v>
      </c>
      <c r="E213" s="7">
        <v>169</v>
      </c>
      <c r="F213" s="7"/>
      <c r="G213" s="7">
        <v>24</v>
      </c>
      <c r="I213" s="5"/>
      <c r="J213" s="5"/>
      <c r="K213" s="5"/>
      <c r="L213" s="4"/>
      <c r="M213" s="4"/>
      <c r="N213" s="4"/>
      <c r="O213" s="4"/>
      <c r="P213" s="4"/>
      <c r="Q213" s="4"/>
      <c r="R213" s="4"/>
    </row>
    <row r="214" spans="1:18" x14ac:dyDescent="0.25">
      <c r="A214" s="10" t="s">
        <v>210</v>
      </c>
      <c r="B214" s="6" t="s">
        <v>320</v>
      </c>
      <c r="C214" s="7">
        <v>3</v>
      </c>
      <c r="D214" s="7">
        <v>0</v>
      </c>
      <c r="E214" s="7">
        <v>163</v>
      </c>
      <c r="F214" s="7"/>
      <c r="G214" s="7">
        <v>27</v>
      </c>
      <c r="I214" s="5"/>
      <c r="J214" s="5"/>
      <c r="K214" s="5"/>
      <c r="L214" s="4"/>
      <c r="M214" s="4"/>
      <c r="N214" s="4"/>
      <c r="O214" s="4"/>
      <c r="P214" s="4"/>
      <c r="Q214" s="4"/>
      <c r="R214" s="4"/>
    </row>
    <row r="215" spans="1:18" x14ac:dyDescent="0.25">
      <c r="A215" s="10" t="s">
        <v>211</v>
      </c>
      <c r="B215" s="6" t="s">
        <v>320</v>
      </c>
      <c r="C215" s="7">
        <v>5</v>
      </c>
      <c r="D215" s="7">
        <v>0</v>
      </c>
      <c r="E215" s="7">
        <v>594</v>
      </c>
      <c r="F215" s="7"/>
      <c r="G215" s="7">
        <v>25</v>
      </c>
      <c r="I215" s="5"/>
      <c r="J215" s="5"/>
      <c r="K215" s="5"/>
      <c r="L215" s="4"/>
      <c r="M215" s="4"/>
      <c r="N215" s="4"/>
      <c r="O215" s="4"/>
      <c r="P215" s="4"/>
    </row>
    <row r="216" spans="1:18" x14ac:dyDescent="0.25">
      <c r="A216" s="10" t="s">
        <v>212</v>
      </c>
      <c r="B216" s="6" t="s">
        <v>320</v>
      </c>
      <c r="C216" s="7">
        <v>4</v>
      </c>
      <c r="D216" s="7">
        <v>0</v>
      </c>
      <c r="E216" s="7">
        <v>309</v>
      </c>
      <c r="F216" s="7"/>
      <c r="G216" s="7">
        <v>26</v>
      </c>
      <c r="I216" s="5"/>
      <c r="J216" s="5"/>
      <c r="K216" s="5"/>
      <c r="L216" s="4"/>
      <c r="M216" s="4"/>
      <c r="N216" s="4"/>
      <c r="O216" s="4"/>
      <c r="P216" s="4"/>
    </row>
    <row r="217" spans="1:18" x14ac:dyDescent="0.25">
      <c r="A217" s="10" t="s">
        <v>213</v>
      </c>
      <c r="B217" s="6" t="s">
        <v>320</v>
      </c>
      <c r="C217" s="14">
        <v>4</v>
      </c>
      <c r="D217" s="14">
        <v>0</v>
      </c>
      <c r="E217" s="14">
        <v>522</v>
      </c>
      <c r="F217" s="14"/>
      <c r="G217" s="14">
        <v>32</v>
      </c>
      <c r="I217" s="5"/>
      <c r="J217" s="5"/>
      <c r="K217" s="5"/>
      <c r="L217" s="4"/>
      <c r="M217" s="4"/>
      <c r="N217" s="4"/>
      <c r="O217" s="4"/>
      <c r="P217" s="4"/>
    </row>
    <row r="218" spans="1:18" x14ac:dyDescent="0.25">
      <c r="A218" s="11" t="s">
        <v>214</v>
      </c>
      <c r="B218" s="8" t="s">
        <v>320</v>
      </c>
      <c r="C218" s="9">
        <v>5</v>
      </c>
      <c r="D218" s="9">
        <v>0</v>
      </c>
      <c r="E218" s="9">
        <v>110</v>
      </c>
      <c r="F218" s="9"/>
      <c r="G218" s="9">
        <v>9</v>
      </c>
      <c r="I218" s="5"/>
      <c r="J218" s="5"/>
      <c r="K218" s="5"/>
      <c r="L218" s="4"/>
      <c r="M218" s="4"/>
      <c r="N218" s="4"/>
      <c r="O218" s="4"/>
      <c r="P218" s="4"/>
    </row>
    <row r="219" spans="1:18" x14ac:dyDescent="0.25">
      <c r="A219" s="11" t="s">
        <v>215</v>
      </c>
      <c r="B219" s="8" t="s">
        <v>320</v>
      </c>
      <c r="C219" s="9">
        <v>2</v>
      </c>
      <c r="D219" s="9">
        <v>0</v>
      </c>
      <c r="E219" s="9">
        <v>84</v>
      </c>
      <c r="F219" s="9"/>
      <c r="G219" s="9">
        <v>13</v>
      </c>
      <c r="I219" s="5"/>
      <c r="J219" s="5"/>
      <c r="K219" s="5"/>
      <c r="L219" s="4"/>
      <c r="M219" s="4"/>
      <c r="N219" s="4"/>
      <c r="O219" s="4"/>
      <c r="P219" s="4"/>
    </row>
    <row r="220" spans="1:18" x14ac:dyDescent="0.25">
      <c r="A220" s="11" t="s">
        <v>216</v>
      </c>
      <c r="B220" s="8" t="s">
        <v>320</v>
      </c>
      <c r="C220" s="9">
        <v>7</v>
      </c>
      <c r="D220" s="9">
        <v>0</v>
      </c>
      <c r="E220" s="9">
        <v>203</v>
      </c>
      <c r="F220" s="9"/>
      <c r="G220" s="9">
        <v>37</v>
      </c>
      <c r="I220" s="5"/>
      <c r="J220" s="5"/>
      <c r="K220" s="5"/>
      <c r="L220" s="4"/>
      <c r="M220" s="4"/>
      <c r="N220" s="4"/>
      <c r="O220" s="4"/>
      <c r="P220" s="4"/>
    </row>
    <row r="221" spans="1:18" x14ac:dyDescent="0.25">
      <c r="A221" s="11" t="s">
        <v>217</v>
      </c>
      <c r="B221" s="8" t="s">
        <v>320</v>
      </c>
      <c r="C221" s="9">
        <v>4</v>
      </c>
      <c r="D221" s="9">
        <v>0</v>
      </c>
      <c r="E221" s="9">
        <v>199</v>
      </c>
      <c r="F221" s="9"/>
      <c r="G221" s="9">
        <v>58</v>
      </c>
      <c r="I221" s="5"/>
      <c r="J221" s="5"/>
      <c r="K221" s="5"/>
      <c r="L221" s="4"/>
      <c r="M221" s="4"/>
      <c r="N221" s="4"/>
      <c r="O221" s="4"/>
      <c r="P221" s="4"/>
    </row>
    <row r="222" spans="1:18" x14ac:dyDescent="0.25">
      <c r="A222" s="11" t="s">
        <v>218</v>
      </c>
      <c r="B222" s="8" t="s">
        <v>320</v>
      </c>
      <c r="C222" s="9">
        <v>23</v>
      </c>
      <c r="D222" s="9">
        <v>0</v>
      </c>
      <c r="E222" s="9">
        <v>188</v>
      </c>
      <c r="F222" s="9"/>
      <c r="G222" s="9">
        <v>47</v>
      </c>
      <c r="I222" s="5"/>
      <c r="J222" s="5"/>
      <c r="K222" s="5"/>
      <c r="L222" s="4"/>
      <c r="M222" s="4"/>
      <c r="N222" s="4"/>
      <c r="O222" s="4"/>
      <c r="P222" s="4"/>
    </row>
    <row r="223" spans="1:18" x14ac:dyDescent="0.25">
      <c r="A223" s="11" t="s">
        <v>219</v>
      </c>
      <c r="B223" s="8" t="s">
        <v>320</v>
      </c>
      <c r="C223" s="9">
        <v>9</v>
      </c>
      <c r="D223" s="9">
        <v>0</v>
      </c>
      <c r="E223" s="9">
        <v>232</v>
      </c>
      <c r="F223" s="9"/>
      <c r="G223" s="9">
        <v>45</v>
      </c>
      <c r="I223" s="5"/>
      <c r="J223" s="5"/>
      <c r="K223" s="5"/>
      <c r="L223" s="4"/>
      <c r="M223" s="4"/>
      <c r="N223" s="4"/>
      <c r="O223" s="4"/>
      <c r="P223" s="4"/>
    </row>
    <row r="224" spans="1:18" x14ac:dyDescent="0.25">
      <c r="A224" s="11" t="s">
        <v>220</v>
      </c>
      <c r="B224" s="8" t="s">
        <v>320</v>
      </c>
      <c r="C224" s="9">
        <v>0</v>
      </c>
      <c r="D224" s="9">
        <v>0</v>
      </c>
      <c r="E224" s="9">
        <v>115</v>
      </c>
      <c r="F224" s="9"/>
      <c r="G224" s="9">
        <v>14</v>
      </c>
      <c r="I224" s="5"/>
      <c r="J224" s="5"/>
      <c r="K224" s="5"/>
      <c r="L224" s="4"/>
      <c r="M224" s="4"/>
      <c r="N224" s="4"/>
      <c r="O224" s="4"/>
      <c r="P224" s="4"/>
    </row>
    <row r="225" spans="1:16" x14ac:dyDescent="0.25">
      <c r="A225" s="10" t="s">
        <v>221</v>
      </c>
      <c r="B225" s="6" t="s">
        <v>320</v>
      </c>
      <c r="C225" s="7">
        <v>4</v>
      </c>
      <c r="D225" s="7">
        <v>0</v>
      </c>
      <c r="E225" s="7">
        <v>94</v>
      </c>
      <c r="F225" s="7"/>
      <c r="G225" s="7">
        <v>5</v>
      </c>
      <c r="I225" s="5"/>
      <c r="J225" s="5"/>
      <c r="K225" s="5"/>
      <c r="L225" s="4"/>
      <c r="M225" s="4"/>
      <c r="N225" s="18"/>
      <c r="O225" s="4"/>
      <c r="P225" s="19"/>
    </row>
    <row r="226" spans="1:16" x14ac:dyDescent="0.25">
      <c r="A226" s="10" t="s">
        <v>222</v>
      </c>
      <c r="B226" s="6" t="s">
        <v>320</v>
      </c>
      <c r="C226" s="7">
        <v>0</v>
      </c>
      <c r="D226" s="7">
        <v>0</v>
      </c>
      <c r="E226" s="7">
        <v>86</v>
      </c>
      <c r="F226" s="7"/>
      <c r="G226" s="7">
        <v>23</v>
      </c>
      <c r="I226" s="5"/>
      <c r="J226" s="5"/>
      <c r="K226" s="5"/>
      <c r="L226" s="4"/>
      <c r="M226" s="4"/>
      <c r="N226" s="4"/>
      <c r="O226" s="4"/>
      <c r="P226" s="4"/>
    </row>
    <row r="227" spans="1:16" x14ac:dyDescent="0.25">
      <c r="A227" s="10" t="s">
        <v>223</v>
      </c>
      <c r="B227" s="6" t="s">
        <v>320</v>
      </c>
      <c r="C227" s="7">
        <v>3</v>
      </c>
      <c r="D227" s="7">
        <v>0</v>
      </c>
      <c r="E227" s="7">
        <v>150</v>
      </c>
      <c r="F227" s="7"/>
      <c r="G227" s="7">
        <v>70</v>
      </c>
      <c r="I227" s="5"/>
      <c r="J227" s="5"/>
      <c r="K227" s="5"/>
      <c r="L227" s="4"/>
      <c r="M227" s="4"/>
      <c r="N227" s="4"/>
      <c r="O227" s="4"/>
      <c r="P227" s="4"/>
    </row>
    <row r="228" spans="1:16" x14ac:dyDescent="0.25">
      <c r="A228" s="10" t="s">
        <v>224</v>
      </c>
      <c r="B228" s="6" t="s">
        <v>320</v>
      </c>
      <c r="C228" s="7">
        <v>0</v>
      </c>
      <c r="D228" s="7">
        <v>0</v>
      </c>
      <c r="E228" s="7">
        <v>136</v>
      </c>
      <c r="F228" s="7"/>
      <c r="G228" s="7">
        <v>99</v>
      </c>
      <c r="I228" s="5"/>
      <c r="J228" s="5"/>
      <c r="K228" s="5"/>
      <c r="L228" s="4"/>
      <c r="M228" s="4"/>
      <c r="N228" s="4"/>
      <c r="O228" s="4"/>
      <c r="P228" s="4"/>
    </row>
    <row r="229" spans="1:16" x14ac:dyDescent="0.25">
      <c r="A229" s="10" t="s">
        <v>225</v>
      </c>
      <c r="B229" s="6" t="s">
        <v>320</v>
      </c>
      <c r="C229" s="7">
        <v>1</v>
      </c>
      <c r="D229" s="7">
        <v>0</v>
      </c>
      <c r="E229" s="7">
        <v>141</v>
      </c>
      <c r="F229" s="7"/>
      <c r="G229" s="7">
        <v>81</v>
      </c>
      <c r="I229" s="5"/>
      <c r="J229" s="5"/>
      <c r="K229" s="5"/>
      <c r="L229" s="4"/>
      <c r="M229" s="4"/>
      <c r="N229" s="4"/>
      <c r="O229" s="4"/>
      <c r="P229" s="4"/>
    </row>
    <row r="230" spans="1:16" x14ac:dyDescent="0.25">
      <c r="A230" s="10" t="s">
        <v>226</v>
      </c>
      <c r="B230" s="6" t="s">
        <v>320</v>
      </c>
      <c r="C230" s="7">
        <v>1</v>
      </c>
      <c r="D230" s="7">
        <v>0</v>
      </c>
      <c r="E230" s="7">
        <v>183</v>
      </c>
      <c r="F230" s="7"/>
      <c r="G230" s="7">
        <v>51</v>
      </c>
      <c r="I230" s="5"/>
      <c r="J230" s="5"/>
      <c r="K230" s="5"/>
      <c r="L230" s="4"/>
      <c r="M230" s="4"/>
      <c r="N230" s="4"/>
      <c r="O230" s="4"/>
      <c r="P230" s="4"/>
    </row>
    <row r="231" spans="1:16" x14ac:dyDescent="0.25">
      <c r="A231" s="10" t="s">
        <v>227</v>
      </c>
      <c r="B231" s="6" t="s">
        <v>320</v>
      </c>
      <c r="C231" s="7">
        <v>0</v>
      </c>
      <c r="D231" s="7">
        <v>0</v>
      </c>
      <c r="E231" s="7">
        <v>191</v>
      </c>
      <c r="F231" s="7"/>
      <c r="G231" s="7">
        <v>72</v>
      </c>
      <c r="I231" s="5"/>
      <c r="J231" s="5"/>
      <c r="K231" s="5"/>
      <c r="L231" s="4"/>
      <c r="M231" s="4"/>
      <c r="N231" s="19"/>
      <c r="O231" s="4"/>
      <c r="P231" s="4"/>
    </row>
    <row r="232" spans="1:16" x14ac:dyDescent="0.25">
      <c r="A232" s="11" t="s">
        <v>228</v>
      </c>
      <c r="B232" s="8" t="s">
        <v>320</v>
      </c>
      <c r="C232" s="9">
        <v>1</v>
      </c>
      <c r="D232" s="9">
        <v>0</v>
      </c>
      <c r="E232" s="9">
        <v>81</v>
      </c>
      <c r="F232" s="9"/>
      <c r="G232" s="9">
        <v>10</v>
      </c>
      <c r="I232" s="5"/>
      <c r="J232" s="5"/>
      <c r="K232" s="5"/>
      <c r="L232" s="4"/>
      <c r="M232" s="4"/>
      <c r="N232" s="4"/>
      <c r="O232" s="4"/>
      <c r="P232" s="4"/>
    </row>
    <row r="233" spans="1:16" x14ac:dyDescent="0.25">
      <c r="A233" s="11" t="s">
        <v>229</v>
      </c>
      <c r="B233" s="8" t="s">
        <v>320</v>
      </c>
      <c r="C233" s="9">
        <v>3</v>
      </c>
      <c r="D233" s="9">
        <v>0</v>
      </c>
      <c r="E233" s="9">
        <v>149</v>
      </c>
      <c r="F233" s="9"/>
      <c r="G233" s="9">
        <v>21</v>
      </c>
      <c r="I233" s="5"/>
      <c r="J233" s="5"/>
      <c r="K233" s="5"/>
      <c r="L233" s="4"/>
      <c r="M233" s="4"/>
      <c r="N233" s="4"/>
      <c r="O233" s="4"/>
      <c r="P233" s="4"/>
    </row>
    <row r="234" spans="1:16" x14ac:dyDescent="0.25">
      <c r="A234" s="11" t="s">
        <v>230</v>
      </c>
      <c r="B234" s="8" t="s">
        <v>320</v>
      </c>
      <c r="C234" s="9">
        <v>2</v>
      </c>
      <c r="D234" s="9">
        <v>0</v>
      </c>
      <c r="E234" s="9">
        <v>209</v>
      </c>
      <c r="F234" s="9"/>
      <c r="G234" s="9">
        <v>78</v>
      </c>
      <c r="I234" s="5"/>
      <c r="J234" s="5"/>
      <c r="K234" s="5"/>
      <c r="L234" s="4"/>
      <c r="M234" s="4"/>
      <c r="N234" s="4"/>
      <c r="O234" s="4"/>
      <c r="P234" s="4"/>
    </row>
    <row r="235" spans="1:16" x14ac:dyDescent="0.25">
      <c r="A235" s="11" t="s">
        <v>231</v>
      </c>
      <c r="B235" s="8" t="s">
        <v>320</v>
      </c>
      <c r="C235" s="9">
        <v>9</v>
      </c>
      <c r="D235" s="9">
        <v>0</v>
      </c>
      <c r="E235" s="9">
        <v>186</v>
      </c>
      <c r="F235" s="9"/>
      <c r="G235" s="9">
        <v>68</v>
      </c>
      <c r="I235" s="5"/>
      <c r="J235" s="5"/>
      <c r="K235" s="5"/>
      <c r="L235" s="4"/>
      <c r="M235" s="4"/>
      <c r="N235" s="4"/>
      <c r="O235" s="4"/>
      <c r="P235" s="4"/>
    </row>
    <row r="236" spans="1:16" x14ac:dyDescent="0.25">
      <c r="A236" s="11" t="s">
        <v>232</v>
      </c>
      <c r="B236" s="8" t="s">
        <v>320</v>
      </c>
      <c r="C236" s="9">
        <v>3</v>
      </c>
      <c r="D236" s="9">
        <v>0</v>
      </c>
      <c r="E236" s="9">
        <v>122</v>
      </c>
      <c r="F236" s="9"/>
      <c r="G236" s="9">
        <v>59</v>
      </c>
      <c r="I236" s="5"/>
      <c r="J236" s="5"/>
      <c r="K236" s="5"/>
      <c r="L236" s="4"/>
      <c r="M236" s="4"/>
      <c r="N236" s="4"/>
      <c r="O236" s="4"/>
      <c r="P236" s="4"/>
    </row>
    <row r="237" spans="1:16" x14ac:dyDescent="0.25">
      <c r="A237" s="11" t="s">
        <v>233</v>
      </c>
      <c r="B237" s="8" t="s">
        <v>320</v>
      </c>
      <c r="C237" s="9">
        <v>3</v>
      </c>
      <c r="D237" s="9">
        <v>0</v>
      </c>
      <c r="E237" s="9">
        <v>139</v>
      </c>
      <c r="F237" s="9"/>
      <c r="G237" s="9">
        <v>56</v>
      </c>
      <c r="I237" s="5"/>
      <c r="J237" s="5"/>
      <c r="K237" s="5"/>
      <c r="L237" s="4"/>
      <c r="M237" s="4"/>
      <c r="N237" s="4"/>
      <c r="O237" s="4"/>
      <c r="P237" s="4"/>
    </row>
    <row r="238" spans="1:16" x14ac:dyDescent="0.25">
      <c r="A238" s="11" t="s">
        <v>234</v>
      </c>
      <c r="B238" s="8" t="s">
        <v>320</v>
      </c>
      <c r="C238" s="9">
        <v>4</v>
      </c>
      <c r="D238" s="9">
        <v>0</v>
      </c>
      <c r="E238" s="9">
        <v>164</v>
      </c>
      <c r="F238" s="9"/>
      <c r="G238" s="9">
        <v>40</v>
      </c>
      <c r="I238" s="5"/>
      <c r="J238" s="5"/>
      <c r="K238" s="5"/>
      <c r="L238" s="4"/>
      <c r="M238" s="4"/>
      <c r="N238" s="4"/>
      <c r="O238" s="4"/>
      <c r="P238" s="4"/>
    </row>
    <row r="239" spans="1:16" x14ac:dyDescent="0.25">
      <c r="A239" s="10" t="s">
        <v>235</v>
      </c>
      <c r="B239" s="6" t="s">
        <v>320</v>
      </c>
      <c r="C239" s="7">
        <v>0</v>
      </c>
      <c r="D239" s="7">
        <v>0</v>
      </c>
      <c r="E239" s="7">
        <v>41</v>
      </c>
      <c r="F239" s="7"/>
      <c r="G239" s="7">
        <v>6</v>
      </c>
      <c r="I239" s="5"/>
      <c r="J239" s="5"/>
      <c r="K239" s="5"/>
      <c r="L239" s="4"/>
      <c r="M239" s="4"/>
      <c r="N239" s="4"/>
      <c r="O239" s="4"/>
      <c r="P239" s="4"/>
    </row>
    <row r="240" spans="1:16" x14ac:dyDescent="0.25">
      <c r="A240" s="10" t="s">
        <v>236</v>
      </c>
      <c r="B240" s="6" t="s">
        <v>320</v>
      </c>
      <c r="C240" s="7">
        <v>0</v>
      </c>
      <c r="D240" s="7">
        <v>0</v>
      </c>
      <c r="E240" s="7">
        <v>70</v>
      </c>
      <c r="F240" s="7"/>
      <c r="G240" s="7">
        <v>18</v>
      </c>
      <c r="I240" s="5"/>
    </row>
    <row r="241" spans="1:7" x14ac:dyDescent="0.25">
      <c r="A241" s="10" t="s">
        <v>237</v>
      </c>
      <c r="B241" s="6" t="s">
        <v>320</v>
      </c>
      <c r="C241" s="7">
        <v>0</v>
      </c>
      <c r="D241" s="7">
        <v>0</v>
      </c>
      <c r="E241" s="7">
        <v>77</v>
      </c>
      <c r="F241" s="7"/>
      <c r="G241" s="7">
        <v>16</v>
      </c>
    </row>
    <row r="242" spans="1:7" x14ac:dyDescent="0.25">
      <c r="A242" s="10" t="s">
        <v>238</v>
      </c>
      <c r="B242" s="6" t="s">
        <v>320</v>
      </c>
      <c r="C242" s="7">
        <v>3</v>
      </c>
      <c r="D242" s="7">
        <v>0</v>
      </c>
      <c r="E242" s="7">
        <v>99</v>
      </c>
      <c r="F242" s="7"/>
      <c r="G242" s="7">
        <v>20</v>
      </c>
    </row>
    <row r="243" spans="1:7" x14ac:dyDescent="0.25">
      <c r="A243" s="10" t="s">
        <v>239</v>
      </c>
      <c r="B243" s="6" t="s">
        <v>320</v>
      </c>
      <c r="C243" s="7">
        <v>0</v>
      </c>
      <c r="D243" s="7">
        <v>0</v>
      </c>
      <c r="E243" s="7">
        <v>72</v>
      </c>
      <c r="F243" s="7"/>
      <c r="G243" s="7">
        <v>12</v>
      </c>
    </row>
    <row r="244" spans="1:7" x14ac:dyDescent="0.25">
      <c r="A244" s="10" t="s">
        <v>240</v>
      </c>
      <c r="B244" s="6" t="s">
        <v>320</v>
      </c>
      <c r="C244" s="7">
        <v>4</v>
      </c>
      <c r="D244" s="7">
        <v>0</v>
      </c>
      <c r="E244" s="7">
        <v>112</v>
      </c>
      <c r="F244" s="7"/>
      <c r="G244" s="7">
        <v>28</v>
      </c>
    </row>
    <row r="245" spans="1:7" x14ac:dyDescent="0.25">
      <c r="A245" s="10" t="s">
        <v>241</v>
      </c>
      <c r="B245" s="6" t="s">
        <v>320</v>
      </c>
      <c r="C245" s="7">
        <v>3</v>
      </c>
      <c r="D245" s="7">
        <v>0</v>
      </c>
      <c r="E245" s="7">
        <v>114</v>
      </c>
      <c r="F245" s="7">
        <v>1</v>
      </c>
      <c r="G245" s="7">
        <v>20</v>
      </c>
    </row>
    <row r="246" spans="1:7" x14ac:dyDescent="0.25">
      <c r="A246" s="11" t="s">
        <v>242</v>
      </c>
      <c r="B246" s="8" t="s">
        <v>320</v>
      </c>
      <c r="C246" s="9">
        <v>2</v>
      </c>
      <c r="D246" s="9">
        <v>0</v>
      </c>
      <c r="E246" s="9">
        <v>38</v>
      </c>
      <c r="F246" s="9"/>
      <c r="G246" s="9"/>
    </row>
    <row r="247" spans="1:7" x14ac:dyDescent="0.25">
      <c r="A247" s="11" t="s">
        <v>243</v>
      </c>
      <c r="B247" s="8" t="s">
        <v>320</v>
      </c>
      <c r="C247" s="9">
        <v>1</v>
      </c>
      <c r="D247" s="9">
        <v>0</v>
      </c>
      <c r="E247" s="9">
        <v>45</v>
      </c>
      <c r="F247" s="9"/>
      <c r="G247" s="9"/>
    </row>
    <row r="248" spans="1:7" x14ac:dyDescent="0.25">
      <c r="A248" s="11" t="s">
        <v>244</v>
      </c>
      <c r="B248" s="8" t="s">
        <v>320</v>
      </c>
      <c r="C248" s="9">
        <v>5</v>
      </c>
      <c r="D248" s="9">
        <v>0</v>
      </c>
      <c r="E248" s="9">
        <v>85</v>
      </c>
      <c r="F248" s="9"/>
      <c r="G248" s="9">
        <v>17</v>
      </c>
    </row>
    <row r="249" spans="1:7" x14ac:dyDescent="0.25">
      <c r="A249" s="11" t="s">
        <v>245</v>
      </c>
      <c r="B249" s="8" t="s">
        <v>320</v>
      </c>
      <c r="C249" s="9">
        <v>4</v>
      </c>
      <c r="D249" s="9">
        <v>0</v>
      </c>
      <c r="E249" s="9">
        <v>90</v>
      </c>
      <c r="F249" s="9"/>
      <c r="G249" s="9">
        <v>24</v>
      </c>
    </row>
    <row r="250" spans="1:7" x14ac:dyDescent="0.25">
      <c r="A250" s="11" t="s">
        <v>246</v>
      </c>
      <c r="B250" s="8" t="s">
        <v>320</v>
      </c>
      <c r="C250" s="9">
        <v>3</v>
      </c>
      <c r="D250" s="9">
        <v>0</v>
      </c>
      <c r="E250" s="9">
        <v>81</v>
      </c>
      <c r="F250" s="9"/>
      <c r="G250" s="9">
        <v>24</v>
      </c>
    </row>
    <row r="251" spans="1:7" x14ac:dyDescent="0.25">
      <c r="A251" s="11" t="s">
        <v>247</v>
      </c>
      <c r="B251" s="8" t="s">
        <v>320</v>
      </c>
      <c r="C251" s="9">
        <v>5</v>
      </c>
      <c r="D251" s="9">
        <v>0</v>
      </c>
      <c r="E251" s="9">
        <v>93</v>
      </c>
      <c r="F251" s="9"/>
      <c r="G251" s="9">
        <v>13</v>
      </c>
    </row>
    <row r="252" spans="1:7" x14ac:dyDescent="0.25">
      <c r="A252" s="11" t="s">
        <v>248</v>
      </c>
      <c r="B252" s="8" t="s">
        <v>320</v>
      </c>
      <c r="C252" s="9">
        <v>6</v>
      </c>
      <c r="D252" s="9">
        <v>0</v>
      </c>
      <c r="E252" s="9">
        <v>91</v>
      </c>
      <c r="F252" s="9"/>
      <c r="G252" s="9">
        <v>17</v>
      </c>
    </row>
    <row r="253" spans="1:7" x14ac:dyDescent="0.25">
      <c r="A253" s="10" t="s">
        <v>249</v>
      </c>
      <c r="B253" s="6" t="s">
        <v>320</v>
      </c>
      <c r="C253" s="7">
        <v>1</v>
      </c>
      <c r="D253" s="7">
        <v>0</v>
      </c>
      <c r="E253" s="7">
        <v>32</v>
      </c>
      <c r="F253" s="7"/>
      <c r="G253" s="7"/>
    </row>
    <row r="254" spans="1:7" x14ac:dyDescent="0.25">
      <c r="A254" s="10" t="s">
        <v>250</v>
      </c>
      <c r="B254" s="6" t="s">
        <v>320</v>
      </c>
      <c r="C254" s="7">
        <v>1</v>
      </c>
      <c r="D254" s="7">
        <v>0</v>
      </c>
      <c r="E254" s="7">
        <v>37</v>
      </c>
      <c r="F254" s="7"/>
      <c r="G254" s="7"/>
    </row>
    <row r="255" spans="1:7" x14ac:dyDescent="0.25">
      <c r="A255" s="10" t="s">
        <v>251</v>
      </c>
      <c r="B255" s="6" t="s">
        <v>320</v>
      </c>
      <c r="C255" s="7">
        <v>0</v>
      </c>
      <c r="D255" s="7">
        <v>0</v>
      </c>
      <c r="E255" s="7">
        <v>49</v>
      </c>
      <c r="F255" s="7"/>
      <c r="G255" s="7">
        <v>2</v>
      </c>
    </row>
    <row r="256" spans="1:7" x14ac:dyDescent="0.25">
      <c r="A256" s="10" t="s">
        <v>252</v>
      </c>
      <c r="B256" s="6" t="s">
        <v>320</v>
      </c>
      <c r="C256" s="7">
        <v>6</v>
      </c>
      <c r="D256" s="7">
        <v>0</v>
      </c>
      <c r="E256" s="7">
        <v>77</v>
      </c>
      <c r="F256" s="7"/>
      <c r="G256" s="7">
        <v>11</v>
      </c>
    </row>
    <row r="257" spans="1:7" x14ac:dyDescent="0.25">
      <c r="A257" s="10" t="s">
        <v>253</v>
      </c>
      <c r="B257" s="6" t="s">
        <v>320</v>
      </c>
      <c r="C257" s="7">
        <v>5</v>
      </c>
      <c r="D257" s="7">
        <v>0</v>
      </c>
      <c r="E257" s="7">
        <v>77</v>
      </c>
      <c r="F257" s="7"/>
      <c r="G257" s="7">
        <v>13</v>
      </c>
    </row>
    <row r="258" spans="1:7" x14ac:dyDescent="0.25">
      <c r="A258" s="10" t="s">
        <v>254</v>
      </c>
      <c r="B258" s="6" t="s">
        <v>320</v>
      </c>
      <c r="C258" s="7">
        <v>8</v>
      </c>
      <c r="D258" s="7">
        <v>0</v>
      </c>
      <c r="E258" s="7">
        <v>72</v>
      </c>
      <c r="F258" s="7"/>
      <c r="G258" s="7">
        <v>3</v>
      </c>
    </row>
    <row r="259" spans="1:7" x14ac:dyDescent="0.25">
      <c r="A259" s="10" t="s">
        <v>255</v>
      </c>
      <c r="B259" s="6" t="s">
        <v>320</v>
      </c>
      <c r="C259" s="7">
        <v>6</v>
      </c>
      <c r="D259" s="7">
        <v>0</v>
      </c>
      <c r="E259" s="7">
        <v>102</v>
      </c>
      <c r="F259" s="7"/>
      <c r="G259" s="7"/>
    </row>
    <row r="260" spans="1:7" x14ac:dyDescent="0.25">
      <c r="A260" s="11" t="s">
        <v>256</v>
      </c>
      <c r="B260" s="8" t="s">
        <v>320</v>
      </c>
      <c r="C260" s="9">
        <v>8</v>
      </c>
      <c r="D260" s="9">
        <v>0</v>
      </c>
      <c r="E260" s="9">
        <v>73</v>
      </c>
      <c r="F260" s="9"/>
      <c r="G260" s="9"/>
    </row>
    <row r="261" spans="1:7" x14ac:dyDescent="0.25">
      <c r="A261" s="11" t="s">
        <v>257</v>
      </c>
      <c r="B261" s="8" t="s">
        <v>320</v>
      </c>
      <c r="C261" s="9">
        <v>32</v>
      </c>
      <c r="D261" s="9">
        <v>0</v>
      </c>
      <c r="E261" s="9">
        <v>154</v>
      </c>
      <c r="F261" s="9"/>
      <c r="G261" s="9"/>
    </row>
    <row r="262" spans="1:7" x14ac:dyDescent="0.25">
      <c r="A262" s="11" t="s">
        <v>258</v>
      </c>
      <c r="B262" s="8" t="s">
        <v>320</v>
      </c>
      <c r="C262" s="9">
        <v>3</v>
      </c>
      <c r="D262" s="9">
        <v>0</v>
      </c>
      <c r="E262" s="9">
        <v>71</v>
      </c>
      <c r="F262" s="9"/>
      <c r="G262" s="9">
        <v>1</v>
      </c>
    </row>
    <row r="263" spans="1:7" x14ac:dyDescent="0.25">
      <c r="A263" s="11" t="s">
        <v>259</v>
      </c>
      <c r="B263" s="8" t="s">
        <v>320</v>
      </c>
      <c r="C263" s="9">
        <v>21</v>
      </c>
      <c r="D263" s="9">
        <v>0</v>
      </c>
      <c r="E263" s="9">
        <v>102</v>
      </c>
      <c r="F263" s="9"/>
      <c r="G263" s="9"/>
    </row>
    <row r="264" spans="1:7" x14ac:dyDescent="0.25">
      <c r="A264" s="11" t="s">
        <v>260</v>
      </c>
      <c r="B264" s="8" t="s">
        <v>320</v>
      </c>
      <c r="C264" s="9">
        <v>9</v>
      </c>
      <c r="D264" s="9">
        <v>0</v>
      </c>
      <c r="E264" s="9">
        <v>50</v>
      </c>
      <c r="F264" s="9"/>
      <c r="G264" s="9"/>
    </row>
    <row r="265" spans="1:7" x14ac:dyDescent="0.25">
      <c r="A265" s="11" t="s">
        <v>261</v>
      </c>
      <c r="B265" s="8" t="s">
        <v>320</v>
      </c>
      <c r="C265" s="9">
        <v>5</v>
      </c>
      <c r="D265" s="9">
        <v>0</v>
      </c>
      <c r="E265" s="9">
        <v>85</v>
      </c>
      <c r="F265" s="9"/>
      <c r="G265" s="9"/>
    </row>
    <row r="266" spans="1:7" x14ac:dyDescent="0.25">
      <c r="A266" s="11" t="s">
        <v>262</v>
      </c>
      <c r="B266" s="8" t="s">
        <v>320</v>
      </c>
      <c r="C266" s="9">
        <v>8</v>
      </c>
      <c r="D266" s="9">
        <v>0</v>
      </c>
      <c r="E266" s="9">
        <v>76</v>
      </c>
      <c r="F266" s="9"/>
      <c r="G266" s="9"/>
    </row>
    <row r="267" spans="1:7" x14ac:dyDescent="0.25">
      <c r="A267" s="10" t="s">
        <v>263</v>
      </c>
      <c r="B267" s="6" t="s">
        <v>320</v>
      </c>
      <c r="C267" s="7">
        <v>2</v>
      </c>
      <c r="D267" s="7">
        <v>0</v>
      </c>
      <c r="E267" s="7">
        <v>32</v>
      </c>
      <c r="F267" s="7"/>
      <c r="G267" s="7"/>
    </row>
    <row r="268" spans="1:7" x14ac:dyDescent="0.25">
      <c r="A268" s="10" t="s">
        <v>264</v>
      </c>
      <c r="B268" s="6" t="s">
        <v>320</v>
      </c>
      <c r="C268" s="7">
        <v>4</v>
      </c>
      <c r="D268" s="7">
        <v>0</v>
      </c>
      <c r="E268" s="7">
        <v>33</v>
      </c>
      <c r="F268" s="7"/>
      <c r="G268" s="7"/>
    </row>
    <row r="269" spans="1:7" x14ac:dyDescent="0.25">
      <c r="A269" s="10" t="s">
        <v>265</v>
      </c>
      <c r="B269" s="6" t="s">
        <v>320</v>
      </c>
      <c r="C269" s="7">
        <v>16</v>
      </c>
      <c r="D269" s="7">
        <v>0</v>
      </c>
      <c r="E269" s="7">
        <v>83</v>
      </c>
      <c r="F269" s="7"/>
      <c r="G269" s="7"/>
    </row>
    <row r="270" spans="1:7" x14ac:dyDescent="0.25">
      <c r="A270" s="10" t="s">
        <v>266</v>
      </c>
      <c r="B270" s="6" t="s">
        <v>320</v>
      </c>
      <c r="C270" s="7">
        <v>2</v>
      </c>
      <c r="D270" s="7">
        <v>0</v>
      </c>
      <c r="E270" s="7">
        <v>45</v>
      </c>
      <c r="F270" s="7"/>
      <c r="G270" s="7"/>
    </row>
    <row r="271" spans="1:7" x14ac:dyDescent="0.25">
      <c r="A271" s="10" t="s">
        <v>267</v>
      </c>
      <c r="B271" s="6" t="s">
        <v>320</v>
      </c>
      <c r="C271" s="7">
        <v>4</v>
      </c>
      <c r="D271" s="7">
        <v>0</v>
      </c>
      <c r="E271" s="7">
        <v>63</v>
      </c>
      <c r="F271" s="7"/>
      <c r="G271" s="7"/>
    </row>
    <row r="272" spans="1:7" x14ac:dyDescent="0.25">
      <c r="A272" s="10" t="s">
        <v>268</v>
      </c>
      <c r="B272" s="6" t="s">
        <v>320</v>
      </c>
      <c r="C272" s="7">
        <v>2</v>
      </c>
      <c r="D272" s="7">
        <v>0</v>
      </c>
      <c r="E272" s="7">
        <v>77</v>
      </c>
      <c r="F272" s="7"/>
      <c r="G272" s="7"/>
    </row>
    <row r="273" spans="1:7" x14ac:dyDescent="0.25">
      <c r="A273" s="10" t="s">
        <v>269</v>
      </c>
      <c r="B273" s="6" t="s">
        <v>320</v>
      </c>
      <c r="C273" s="7">
        <v>2</v>
      </c>
      <c r="D273" s="7">
        <v>0</v>
      </c>
      <c r="E273" s="7">
        <v>76</v>
      </c>
      <c r="F273" s="7"/>
      <c r="G273" s="7"/>
    </row>
    <row r="274" spans="1:7" x14ac:dyDescent="0.25">
      <c r="A274" s="11" t="s">
        <v>270</v>
      </c>
      <c r="B274" s="8" t="s">
        <v>320</v>
      </c>
      <c r="C274" s="9">
        <v>2</v>
      </c>
      <c r="D274" s="9">
        <v>0</v>
      </c>
      <c r="E274" s="9">
        <v>19</v>
      </c>
      <c r="F274" s="9"/>
      <c r="G274" s="9"/>
    </row>
    <row r="275" spans="1:7" x14ac:dyDescent="0.25">
      <c r="A275" s="11" t="s">
        <v>271</v>
      </c>
      <c r="B275" s="8" t="s">
        <v>320</v>
      </c>
      <c r="C275" s="9">
        <v>3</v>
      </c>
      <c r="D275" s="9">
        <v>0</v>
      </c>
      <c r="E275" s="9">
        <v>32</v>
      </c>
      <c r="F275" s="9"/>
      <c r="G275" s="9"/>
    </row>
    <row r="276" spans="1:7" x14ac:dyDescent="0.25">
      <c r="A276" s="11" t="s">
        <v>272</v>
      </c>
      <c r="B276" s="8" t="s">
        <v>320</v>
      </c>
      <c r="C276" s="9">
        <v>6</v>
      </c>
      <c r="D276" s="9">
        <v>0</v>
      </c>
      <c r="E276" s="9">
        <v>74</v>
      </c>
      <c r="F276" s="9"/>
      <c r="G276" s="9"/>
    </row>
    <row r="277" spans="1:7" x14ac:dyDescent="0.25">
      <c r="A277" s="11" t="s">
        <v>273</v>
      </c>
      <c r="B277" s="8" t="s">
        <v>320</v>
      </c>
      <c r="C277" s="9">
        <v>13</v>
      </c>
      <c r="D277" s="9">
        <v>0</v>
      </c>
      <c r="E277" s="9">
        <v>89</v>
      </c>
      <c r="F277" s="9"/>
      <c r="G277" s="9"/>
    </row>
    <row r="278" spans="1:7" x14ac:dyDescent="0.25">
      <c r="A278" s="11" t="s">
        <v>274</v>
      </c>
      <c r="B278" s="8" t="s">
        <v>320</v>
      </c>
      <c r="C278" s="9">
        <v>11</v>
      </c>
      <c r="D278" s="9">
        <v>0</v>
      </c>
      <c r="E278" s="9">
        <v>96</v>
      </c>
      <c r="F278" s="9"/>
      <c r="G278" s="9"/>
    </row>
    <row r="279" spans="1:7" x14ac:dyDescent="0.25">
      <c r="A279" s="11" t="s">
        <v>275</v>
      </c>
      <c r="B279" s="8" t="s">
        <v>320</v>
      </c>
      <c r="C279" s="9">
        <v>14</v>
      </c>
      <c r="D279" s="9">
        <v>0</v>
      </c>
      <c r="E279" s="9">
        <v>111</v>
      </c>
      <c r="F279" s="9"/>
      <c r="G279" s="9"/>
    </row>
    <row r="280" spans="1:7" x14ac:dyDescent="0.25">
      <c r="A280" s="11" t="s">
        <v>276</v>
      </c>
      <c r="B280" s="8" t="s">
        <v>320</v>
      </c>
      <c r="C280" s="9">
        <v>13</v>
      </c>
      <c r="D280" s="9">
        <v>0</v>
      </c>
      <c r="E280" s="9">
        <v>101</v>
      </c>
      <c r="F280" s="9">
        <v>1</v>
      </c>
      <c r="G280" s="9"/>
    </row>
    <row r="281" spans="1:7" x14ac:dyDescent="0.25">
      <c r="A281" s="10" t="s">
        <v>277</v>
      </c>
      <c r="B281" s="6" t="s">
        <v>320</v>
      </c>
      <c r="C281" s="7">
        <v>4</v>
      </c>
      <c r="D281" s="7">
        <v>0</v>
      </c>
      <c r="E281" s="7">
        <v>26</v>
      </c>
      <c r="F281" s="7"/>
      <c r="G281" s="7"/>
    </row>
    <row r="282" spans="1:7" x14ac:dyDescent="0.25">
      <c r="A282" s="10" t="s">
        <v>278</v>
      </c>
      <c r="B282" s="6" t="s">
        <v>320</v>
      </c>
      <c r="C282" s="7">
        <v>2</v>
      </c>
      <c r="D282" s="7">
        <v>0</v>
      </c>
      <c r="E282" s="7">
        <v>39</v>
      </c>
      <c r="F282" s="7"/>
      <c r="G282" s="7"/>
    </row>
    <row r="283" spans="1:7" x14ac:dyDescent="0.25">
      <c r="A283" s="10" t="s">
        <v>279</v>
      </c>
      <c r="B283" s="6" t="s">
        <v>320</v>
      </c>
      <c r="C283" s="7">
        <v>6</v>
      </c>
      <c r="D283" s="7">
        <v>0</v>
      </c>
      <c r="E283" s="7">
        <v>92</v>
      </c>
      <c r="F283" s="7"/>
      <c r="G283" s="7"/>
    </row>
    <row r="284" spans="1:7" x14ac:dyDescent="0.25">
      <c r="A284" s="10" t="s">
        <v>280</v>
      </c>
      <c r="B284" s="6" t="s">
        <v>320</v>
      </c>
      <c r="C284" s="7">
        <v>7</v>
      </c>
      <c r="D284" s="7">
        <v>0</v>
      </c>
      <c r="E284" s="7">
        <v>87</v>
      </c>
      <c r="F284" s="7"/>
      <c r="G284" s="7"/>
    </row>
    <row r="285" spans="1:7" x14ac:dyDescent="0.25">
      <c r="A285" s="10" t="s">
        <v>281</v>
      </c>
      <c r="B285" s="6" t="s">
        <v>320</v>
      </c>
      <c r="C285" s="7">
        <v>5</v>
      </c>
      <c r="D285" s="7">
        <v>0</v>
      </c>
      <c r="E285" s="7">
        <v>61</v>
      </c>
      <c r="F285" s="7"/>
      <c r="G285" s="7"/>
    </row>
    <row r="286" spans="1:7" x14ac:dyDescent="0.25">
      <c r="A286" s="10" t="s">
        <v>282</v>
      </c>
      <c r="B286" s="6" t="s">
        <v>320</v>
      </c>
      <c r="C286" s="7">
        <v>7</v>
      </c>
      <c r="D286" s="7">
        <v>0</v>
      </c>
      <c r="E286" s="7">
        <v>60</v>
      </c>
      <c r="F286" s="7"/>
      <c r="G286" s="7"/>
    </row>
    <row r="287" spans="1:7" x14ac:dyDescent="0.25">
      <c r="A287" s="10" t="s">
        <v>283</v>
      </c>
      <c r="B287" s="6" t="s">
        <v>320</v>
      </c>
      <c r="C287" s="7">
        <v>8</v>
      </c>
      <c r="D287" s="7">
        <v>0</v>
      </c>
      <c r="E287" s="7">
        <v>49</v>
      </c>
      <c r="F287" s="7"/>
      <c r="G287" s="7"/>
    </row>
    <row r="288" spans="1:7" x14ac:dyDescent="0.25">
      <c r="A288" s="11" t="s">
        <v>284</v>
      </c>
      <c r="B288" s="8" t="s">
        <v>320</v>
      </c>
      <c r="C288" s="9">
        <v>5</v>
      </c>
      <c r="D288" s="9">
        <v>0</v>
      </c>
      <c r="E288" s="9">
        <v>31</v>
      </c>
      <c r="F288" s="9"/>
      <c r="G288" s="9"/>
    </row>
    <row r="289" spans="1:7" x14ac:dyDescent="0.25">
      <c r="A289" s="11" t="s">
        <v>285</v>
      </c>
      <c r="B289" s="8" t="s">
        <v>320</v>
      </c>
      <c r="C289" s="9">
        <v>1</v>
      </c>
      <c r="D289" s="9">
        <v>0</v>
      </c>
      <c r="E289" s="9">
        <v>32</v>
      </c>
      <c r="F289" s="9"/>
      <c r="G289" s="9"/>
    </row>
    <row r="290" spans="1:7" x14ac:dyDescent="0.25">
      <c r="A290" s="11" t="s">
        <v>286</v>
      </c>
      <c r="B290" s="8" t="s">
        <v>320</v>
      </c>
      <c r="C290" s="9">
        <v>0</v>
      </c>
      <c r="D290" s="9">
        <v>0</v>
      </c>
      <c r="E290" s="9">
        <v>33</v>
      </c>
      <c r="F290" s="9"/>
      <c r="G290" s="9"/>
    </row>
    <row r="291" spans="1:7" x14ac:dyDescent="0.25">
      <c r="A291" s="11" t="s">
        <v>287</v>
      </c>
      <c r="B291" s="8" t="s">
        <v>320</v>
      </c>
      <c r="C291" s="9">
        <v>0</v>
      </c>
      <c r="D291" s="9">
        <v>0</v>
      </c>
      <c r="E291" s="9">
        <v>24</v>
      </c>
      <c r="F291" s="9">
        <v>1</v>
      </c>
      <c r="G291" s="9"/>
    </row>
    <row r="292" spans="1:7" x14ac:dyDescent="0.25">
      <c r="A292" s="11" t="s">
        <v>288</v>
      </c>
      <c r="B292" s="8" t="s">
        <v>320</v>
      </c>
      <c r="C292" s="9">
        <v>2</v>
      </c>
      <c r="D292" s="9">
        <v>0</v>
      </c>
      <c r="E292" s="9">
        <v>17</v>
      </c>
      <c r="F292" s="9"/>
      <c r="G292" s="9"/>
    </row>
    <row r="293" spans="1:7" x14ac:dyDescent="0.25">
      <c r="A293" s="11" t="s">
        <v>289</v>
      </c>
      <c r="B293" s="8" t="s">
        <v>320</v>
      </c>
      <c r="C293" s="15">
        <v>0</v>
      </c>
      <c r="D293" s="15">
        <v>0</v>
      </c>
      <c r="E293" s="16">
        <v>21</v>
      </c>
      <c r="F293" s="16"/>
      <c r="G293" s="16"/>
    </row>
    <row r="294" spans="1:7" x14ac:dyDescent="0.25">
      <c r="A294" s="11" t="s">
        <v>290</v>
      </c>
      <c r="B294" s="8" t="s">
        <v>320</v>
      </c>
      <c r="C294" s="9">
        <v>0</v>
      </c>
      <c r="D294" s="9">
        <v>0</v>
      </c>
      <c r="E294" s="9">
        <v>5</v>
      </c>
      <c r="F294" s="9"/>
      <c r="G294" s="9"/>
    </row>
    <row r="295" spans="1:7" x14ac:dyDescent="0.25">
      <c r="A295" s="10" t="s">
        <v>291</v>
      </c>
      <c r="B295" s="6" t="s">
        <v>320</v>
      </c>
      <c r="C295" s="17">
        <v>0</v>
      </c>
      <c r="D295" s="17">
        <v>0</v>
      </c>
      <c r="E295" s="17">
        <v>2</v>
      </c>
      <c r="F295" s="17"/>
      <c r="G295" s="17"/>
    </row>
    <row r="296" spans="1:7" x14ac:dyDescent="0.25">
      <c r="A296" s="10" t="s">
        <v>292</v>
      </c>
      <c r="B296" s="6" t="s">
        <v>320</v>
      </c>
      <c r="C296" s="17">
        <v>0</v>
      </c>
      <c r="D296" s="17">
        <v>0</v>
      </c>
      <c r="E296" s="17">
        <v>4</v>
      </c>
      <c r="F296" s="17"/>
      <c r="G296" s="17"/>
    </row>
    <row r="297" spans="1:7" x14ac:dyDescent="0.25">
      <c r="A297" s="10" t="s">
        <v>293</v>
      </c>
      <c r="B297" s="6" t="s">
        <v>320</v>
      </c>
      <c r="C297" s="17">
        <v>0</v>
      </c>
      <c r="D297" s="17">
        <v>0</v>
      </c>
      <c r="E297" s="17">
        <v>2</v>
      </c>
      <c r="F297" s="17"/>
      <c r="G297" s="17"/>
    </row>
    <row r="298" spans="1:7" x14ac:dyDescent="0.25">
      <c r="A298" s="10" t="s">
        <v>294</v>
      </c>
      <c r="B298" s="6" t="s">
        <v>320</v>
      </c>
      <c r="C298" s="17"/>
      <c r="D298" s="17"/>
      <c r="E298" s="17"/>
      <c r="F298" s="17"/>
      <c r="G298" s="17"/>
    </row>
    <row r="299" spans="1:7" x14ac:dyDescent="0.25">
      <c r="A299" s="10" t="s">
        <v>295</v>
      </c>
      <c r="B299" s="6" t="s">
        <v>320</v>
      </c>
      <c r="C299" s="17"/>
      <c r="D299" s="17"/>
      <c r="E299" s="17"/>
      <c r="F299" s="17"/>
      <c r="G299" s="17"/>
    </row>
    <row r="300" spans="1:7" x14ac:dyDescent="0.25">
      <c r="A300" s="10" t="s">
        <v>296</v>
      </c>
      <c r="B300" s="6" t="s">
        <v>320</v>
      </c>
      <c r="C300" s="17"/>
      <c r="D300" s="17"/>
      <c r="E300" s="17"/>
      <c r="F300" s="17"/>
      <c r="G300" s="17"/>
    </row>
    <row r="301" spans="1:7" x14ac:dyDescent="0.25">
      <c r="A301" s="10" t="s">
        <v>297</v>
      </c>
      <c r="B301" s="6" t="s">
        <v>320</v>
      </c>
      <c r="C301" s="17">
        <v>0</v>
      </c>
      <c r="D301" s="17">
        <v>0</v>
      </c>
      <c r="E301" s="17">
        <v>1</v>
      </c>
      <c r="F301" s="17"/>
      <c r="G301" s="17"/>
    </row>
    <row r="302" spans="1:7" x14ac:dyDescent="0.25">
      <c r="A302" s="11" t="s">
        <v>298</v>
      </c>
      <c r="B302" s="8" t="s">
        <v>320</v>
      </c>
      <c r="C302" s="15"/>
      <c r="D302" s="15"/>
      <c r="E302" s="15"/>
      <c r="F302" s="15"/>
      <c r="G302" s="15"/>
    </row>
    <row r="303" spans="1:7" x14ac:dyDescent="0.25">
      <c r="A303" s="11" t="s">
        <v>299</v>
      </c>
      <c r="B303" s="8" t="s">
        <v>320</v>
      </c>
      <c r="C303" s="15"/>
      <c r="D303" s="15"/>
      <c r="E303" s="15"/>
      <c r="F303" s="15"/>
      <c r="G303" s="15"/>
    </row>
    <row r="304" spans="1:7" x14ac:dyDescent="0.25">
      <c r="A304" s="11" t="s">
        <v>300</v>
      </c>
      <c r="B304" s="8" t="s">
        <v>320</v>
      </c>
      <c r="C304" s="15"/>
      <c r="D304" s="15"/>
      <c r="E304" s="15"/>
      <c r="F304" s="15"/>
      <c r="G304" s="15"/>
    </row>
    <row r="305" spans="1:7" x14ac:dyDescent="0.25">
      <c r="A305" s="11" t="s">
        <v>301</v>
      </c>
      <c r="B305" s="8" t="s">
        <v>320</v>
      </c>
      <c r="C305" s="15"/>
      <c r="D305" s="15"/>
      <c r="E305" s="15"/>
      <c r="F305" s="15"/>
      <c r="G305" s="15"/>
    </row>
    <row r="306" spans="1:7" x14ac:dyDescent="0.25">
      <c r="A306" s="11" t="s">
        <v>302</v>
      </c>
      <c r="B306" s="8" t="s">
        <v>320</v>
      </c>
      <c r="C306" s="15"/>
      <c r="D306" s="15"/>
      <c r="E306" s="15"/>
      <c r="F306" s="15"/>
      <c r="G306" s="15"/>
    </row>
    <row r="307" spans="1:7" x14ac:dyDescent="0.25">
      <c r="A307" s="11" t="s">
        <v>303</v>
      </c>
      <c r="B307" s="8" t="s">
        <v>320</v>
      </c>
      <c r="C307" s="15"/>
      <c r="D307" s="15"/>
      <c r="E307" s="15"/>
      <c r="F307" s="15"/>
      <c r="G307" s="15"/>
    </row>
    <row r="308" spans="1:7" x14ac:dyDescent="0.25">
      <c r="A308" s="11" t="s">
        <v>304</v>
      </c>
      <c r="B308" s="8" t="s">
        <v>320</v>
      </c>
      <c r="C308" s="15"/>
      <c r="D308" s="15"/>
      <c r="E308" s="15"/>
      <c r="F308" s="15"/>
      <c r="G308" s="15"/>
    </row>
    <row r="309" spans="1:7" x14ac:dyDescent="0.25">
      <c r="A309" s="10" t="s">
        <v>305</v>
      </c>
      <c r="B309" s="6" t="s">
        <v>320</v>
      </c>
      <c r="C309" s="17">
        <v>0</v>
      </c>
      <c r="D309" s="17">
        <v>0</v>
      </c>
      <c r="E309" s="17">
        <v>1</v>
      </c>
      <c r="F309" s="17"/>
      <c r="G309" s="1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3082-2DA4-4F95-93B9-AA6CB83EBE16}">
  <dimension ref="A2:J47"/>
  <sheetViews>
    <sheetView workbookViewId="0">
      <selection activeCell="M19" sqref="M19"/>
    </sheetView>
  </sheetViews>
  <sheetFormatPr defaultRowHeight="15" x14ac:dyDescent="0.25"/>
  <cols>
    <col min="1" max="1" width="14.5703125" customWidth="1"/>
    <col min="2" max="2" width="16.5703125" customWidth="1"/>
    <col min="3" max="3" width="13.5703125" customWidth="1"/>
    <col min="4" max="4" width="19.28515625" customWidth="1"/>
    <col min="5" max="5" width="18.85546875" customWidth="1"/>
    <col min="6" max="6" width="17.5703125" customWidth="1"/>
    <col min="7" max="7" width="18.85546875" customWidth="1"/>
    <col min="8" max="8" width="13.28515625" customWidth="1"/>
    <col min="9" max="9" width="17.5703125" customWidth="1"/>
    <col min="10" max="10" width="14" customWidth="1"/>
  </cols>
  <sheetData>
    <row r="2" spans="1:10" x14ac:dyDescent="0.25">
      <c r="A2" t="s">
        <v>316</v>
      </c>
      <c r="B2" t="s">
        <v>317</v>
      </c>
      <c r="C2" t="s">
        <v>312</v>
      </c>
      <c r="D2" t="s">
        <v>325</v>
      </c>
      <c r="E2" t="s">
        <v>326</v>
      </c>
      <c r="F2" t="s">
        <v>327</v>
      </c>
      <c r="G2" t="s">
        <v>328</v>
      </c>
      <c r="H2" t="s">
        <v>329</v>
      </c>
      <c r="I2" t="s">
        <v>314</v>
      </c>
      <c r="J2" t="s">
        <v>315</v>
      </c>
    </row>
    <row r="3" spans="1:10" x14ac:dyDescent="0.25">
      <c r="A3" s="5">
        <v>44193</v>
      </c>
      <c r="B3" s="5">
        <v>44196</v>
      </c>
      <c r="C3" s="5" t="s">
        <v>320</v>
      </c>
      <c r="D3" s="4">
        <v>667</v>
      </c>
      <c r="E3" s="4">
        <v>93</v>
      </c>
      <c r="F3" s="4">
        <v>2823</v>
      </c>
      <c r="G3" s="4">
        <v>1168</v>
      </c>
      <c r="H3" s="4">
        <v>106</v>
      </c>
      <c r="I3" s="4">
        <v>760</v>
      </c>
      <c r="J3" s="4">
        <v>4097</v>
      </c>
    </row>
    <row r="4" spans="1:10" x14ac:dyDescent="0.25">
      <c r="A4" s="5">
        <v>44186</v>
      </c>
      <c r="B4" s="5">
        <v>44192</v>
      </c>
      <c r="C4" s="5" t="s">
        <v>320</v>
      </c>
      <c r="D4" s="4">
        <v>625</v>
      </c>
      <c r="E4" s="4">
        <v>75</v>
      </c>
      <c r="F4" s="4">
        <v>3049</v>
      </c>
      <c r="G4" s="4">
        <v>1570</v>
      </c>
      <c r="H4" s="4">
        <v>140</v>
      </c>
      <c r="I4" s="4">
        <v>700</v>
      </c>
      <c r="J4" s="4">
        <v>4759</v>
      </c>
    </row>
    <row r="5" spans="1:10" x14ac:dyDescent="0.25">
      <c r="A5" s="5">
        <v>44179</v>
      </c>
      <c r="B5" s="5">
        <v>44185</v>
      </c>
      <c r="C5" s="5" t="s">
        <v>320</v>
      </c>
      <c r="D5" s="4">
        <v>823</v>
      </c>
      <c r="E5" s="4">
        <v>124</v>
      </c>
      <c r="F5" s="4">
        <v>4023</v>
      </c>
      <c r="G5" s="4">
        <v>1677</v>
      </c>
      <c r="H5" s="4">
        <v>161</v>
      </c>
      <c r="I5" s="4">
        <v>947</v>
      </c>
      <c r="J5" s="4">
        <v>5861</v>
      </c>
    </row>
    <row r="6" spans="1:10" x14ac:dyDescent="0.25">
      <c r="A6" s="5">
        <v>44172</v>
      </c>
      <c r="B6" s="5">
        <v>44178</v>
      </c>
      <c r="C6" s="5" t="s">
        <v>320</v>
      </c>
      <c r="D6" s="4">
        <v>948</v>
      </c>
      <c r="E6" s="4">
        <v>145</v>
      </c>
      <c r="F6" s="4">
        <v>4516</v>
      </c>
      <c r="G6" s="4">
        <v>1896</v>
      </c>
      <c r="H6" s="4">
        <v>179</v>
      </c>
      <c r="I6" s="4">
        <v>1093</v>
      </c>
      <c r="J6" s="4">
        <v>6591</v>
      </c>
    </row>
    <row r="7" spans="1:10" x14ac:dyDescent="0.25">
      <c r="A7" s="5">
        <v>44165</v>
      </c>
      <c r="B7" s="5">
        <v>44171</v>
      </c>
      <c r="C7" s="5" t="s">
        <v>320</v>
      </c>
      <c r="D7" s="4">
        <v>1070</v>
      </c>
      <c r="E7" s="4">
        <v>144</v>
      </c>
      <c r="F7" s="4">
        <v>4735</v>
      </c>
      <c r="G7" s="4">
        <v>1696</v>
      </c>
      <c r="H7" s="4">
        <v>130</v>
      </c>
      <c r="I7" s="4">
        <v>1214</v>
      </c>
      <c r="J7" s="4">
        <v>6561</v>
      </c>
    </row>
    <row r="8" spans="1:10" x14ac:dyDescent="0.25">
      <c r="A8" s="5">
        <v>44158</v>
      </c>
      <c r="B8" s="5">
        <v>44164</v>
      </c>
      <c r="C8" s="5" t="s">
        <v>320</v>
      </c>
      <c r="D8" s="4">
        <v>1051</v>
      </c>
      <c r="E8" s="4">
        <v>106</v>
      </c>
      <c r="F8" s="4">
        <v>4103</v>
      </c>
      <c r="G8" s="4">
        <v>1433</v>
      </c>
      <c r="H8" s="4">
        <v>103</v>
      </c>
      <c r="I8" s="4">
        <v>1157</v>
      </c>
      <c r="J8" s="4">
        <v>5639</v>
      </c>
    </row>
    <row r="9" spans="1:10" x14ac:dyDescent="0.25">
      <c r="A9" s="5">
        <v>44151</v>
      </c>
      <c r="B9" s="5">
        <v>44157</v>
      </c>
      <c r="C9" s="5" t="s">
        <v>320</v>
      </c>
      <c r="D9" s="4">
        <v>1374</v>
      </c>
      <c r="E9" s="4">
        <v>118</v>
      </c>
      <c r="F9" s="4">
        <v>5586</v>
      </c>
      <c r="G9" s="4">
        <v>1196</v>
      </c>
      <c r="H9" s="4">
        <v>110</v>
      </c>
      <c r="I9" s="4">
        <v>1492</v>
      </c>
      <c r="J9" s="4">
        <v>6892</v>
      </c>
    </row>
    <row r="10" spans="1:10" x14ac:dyDescent="0.25">
      <c r="A10" s="5">
        <v>44144</v>
      </c>
      <c r="B10" s="5">
        <v>44150</v>
      </c>
      <c r="C10" s="5" t="s">
        <v>320</v>
      </c>
      <c r="D10" s="4">
        <v>1446</v>
      </c>
      <c r="E10" s="4">
        <v>122</v>
      </c>
      <c r="F10" s="4">
        <v>5330</v>
      </c>
      <c r="G10" s="4">
        <v>1432</v>
      </c>
      <c r="H10" s="4">
        <v>91</v>
      </c>
      <c r="I10" s="4">
        <v>1568</v>
      </c>
      <c r="J10" s="4">
        <v>6853</v>
      </c>
    </row>
    <row r="11" spans="1:10" x14ac:dyDescent="0.25">
      <c r="A11" s="5">
        <v>44137</v>
      </c>
      <c r="B11" s="5">
        <v>44143</v>
      </c>
      <c r="C11" s="5" t="s">
        <v>320</v>
      </c>
      <c r="D11" s="4">
        <v>1281</v>
      </c>
      <c r="E11" s="4">
        <v>54</v>
      </c>
      <c r="F11" s="4">
        <v>5062</v>
      </c>
      <c r="G11" s="4">
        <v>1251</v>
      </c>
      <c r="H11" s="4">
        <v>81</v>
      </c>
      <c r="I11" s="4">
        <v>1335</v>
      </c>
      <c r="J11" s="4">
        <v>6394</v>
      </c>
    </row>
    <row r="12" spans="1:10" x14ac:dyDescent="0.25">
      <c r="A12" s="5">
        <v>44130</v>
      </c>
      <c r="B12" s="5">
        <v>44136</v>
      </c>
      <c r="C12" s="5" t="s">
        <v>320</v>
      </c>
      <c r="D12" s="4">
        <v>724</v>
      </c>
      <c r="E12" s="4">
        <v>41</v>
      </c>
      <c r="F12" s="4">
        <v>3900</v>
      </c>
      <c r="G12" s="4">
        <v>841</v>
      </c>
      <c r="H12" s="4">
        <v>65</v>
      </c>
      <c r="I12" s="4">
        <v>765</v>
      </c>
      <c r="J12" s="4">
        <v>4806</v>
      </c>
    </row>
    <row r="13" spans="1:10" x14ac:dyDescent="0.25">
      <c r="A13" s="5">
        <v>44123</v>
      </c>
      <c r="B13" s="5">
        <v>44129</v>
      </c>
      <c r="C13" s="5" t="s">
        <v>320</v>
      </c>
      <c r="D13" s="4">
        <v>411</v>
      </c>
      <c r="E13" s="4">
        <v>9</v>
      </c>
      <c r="F13" s="4">
        <v>3400</v>
      </c>
      <c r="G13" s="4">
        <v>422</v>
      </c>
      <c r="H13" s="4">
        <v>56</v>
      </c>
      <c r="I13" s="4">
        <v>420</v>
      </c>
      <c r="J13" s="4">
        <v>3878</v>
      </c>
    </row>
    <row r="14" spans="1:10" x14ac:dyDescent="0.25">
      <c r="A14" s="5">
        <v>44116</v>
      </c>
      <c r="B14" s="5">
        <v>44122</v>
      </c>
      <c r="C14" s="5" t="s">
        <v>320</v>
      </c>
      <c r="D14" s="4">
        <v>316</v>
      </c>
      <c r="E14" s="4">
        <v>2</v>
      </c>
      <c r="F14" s="4">
        <v>3314</v>
      </c>
      <c r="G14" s="4">
        <v>244</v>
      </c>
      <c r="H14" s="4">
        <v>49</v>
      </c>
      <c r="I14" s="4">
        <v>318</v>
      </c>
      <c r="J14" s="4">
        <v>3607</v>
      </c>
    </row>
    <row r="15" spans="1:10" x14ac:dyDescent="0.25">
      <c r="A15" s="5">
        <v>44109</v>
      </c>
      <c r="B15" s="5">
        <v>44115</v>
      </c>
      <c r="C15" s="5" t="s">
        <v>320</v>
      </c>
      <c r="D15" s="4">
        <v>322</v>
      </c>
      <c r="E15" s="4">
        <v>3</v>
      </c>
      <c r="F15" s="4">
        <v>3364</v>
      </c>
      <c r="G15" s="4">
        <v>174</v>
      </c>
      <c r="H15" s="4">
        <v>45</v>
      </c>
      <c r="I15" s="4">
        <v>325</v>
      </c>
      <c r="J15" s="4">
        <v>3583</v>
      </c>
    </row>
    <row r="16" spans="1:10" x14ac:dyDescent="0.25">
      <c r="A16" s="5">
        <v>44102</v>
      </c>
      <c r="B16" s="5">
        <v>44108</v>
      </c>
      <c r="C16" s="5" t="s">
        <v>320</v>
      </c>
      <c r="D16" s="4">
        <v>251</v>
      </c>
      <c r="E16" s="4">
        <v>6</v>
      </c>
      <c r="F16" s="4">
        <v>3267</v>
      </c>
      <c r="G16" s="4">
        <v>234</v>
      </c>
      <c r="H16" s="4">
        <v>59</v>
      </c>
      <c r="I16" s="4">
        <v>257</v>
      </c>
      <c r="J16" s="4">
        <v>3560</v>
      </c>
    </row>
    <row r="17" spans="1:10" x14ac:dyDescent="0.25">
      <c r="A17" s="5">
        <v>44095</v>
      </c>
      <c r="B17" s="5">
        <v>44101</v>
      </c>
      <c r="C17" s="5" t="s">
        <v>320</v>
      </c>
      <c r="D17" s="4">
        <v>374</v>
      </c>
      <c r="E17" s="4">
        <v>8</v>
      </c>
      <c r="F17" s="4">
        <v>3980</v>
      </c>
      <c r="G17" s="4">
        <v>146</v>
      </c>
      <c r="H17" s="4">
        <v>61</v>
      </c>
      <c r="I17" s="4">
        <v>382</v>
      </c>
      <c r="J17" s="4">
        <v>4187</v>
      </c>
    </row>
    <row r="18" spans="1:10" x14ac:dyDescent="0.25">
      <c r="A18" s="5">
        <v>44088</v>
      </c>
      <c r="B18" s="5">
        <v>44094</v>
      </c>
      <c r="C18" s="5" t="s">
        <v>320</v>
      </c>
      <c r="D18" s="4">
        <v>418</v>
      </c>
      <c r="E18" s="4">
        <v>5</v>
      </c>
      <c r="F18" s="4">
        <v>3931</v>
      </c>
      <c r="G18" s="4">
        <v>125</v>
      </c>
      <c r="H18" s="4">
        <v>59</v>
      </c>
      <c r="I18" s="4">
        <v>423</v>
      </c>
      <c r="J18" s="4">
        <v>4115</v>
      </c>
    </row>
    <row r="19" spans="1:10" x14ac:dyDescent="0.25">
      <c r="A19" s="5">
        <v>44081</v>
      </c>
      <c r="B19" s="5">
        <v>44087</v>
      </c>
      <c r="C19" s="5" t="s">
        <v>320</v>
      </c>
      <c r="D19" s="4">
        <v>381</v>
      </c>
      <c r="E19" s="4">
        <v>2</v>
      </c>
      <c r="F19" s="4">
        <v>3436</v>
      </c>
      <c r="G19" s="4">
        <v>113</v>
      </c>
      <c r="H19" s="4">
        <v>45</v>
      </c>
      <c r="I19" s="4">
        <v>383</v>
      </c>
      <c r="J19" s="4">
        <v>3594</v>
      </c>
    </row>
    <row r="20" spans="1:10" x14ac:dyDescent="0.25">
      <c r="A20" s="5">
        <v>44074</v>
      </c>
      <c r="B20" s="5">
        <v>44080</v>
      </c>
      <c r="C20" s="5" t="s">
        <v>320</v>
      </c>
      <c r="D20" s="4">
        <v>387</v>
      </c>
      <c r="E20" s="4">
        <v>9</v>
      </c>
      <c r="F20" s="4">
        <v>3684</v>
      </c>
      <c r="G20" s="4">
        <v>108</v>
      </c>
      <c r="H20" s="4">
        <v>73</v>
      </c>
      <c r="I20" s="4">
        <v>396</v>
      </c>
      <c r="J20" s="4">
        <v>3865</v>
      </c>
    </row>
    <row r="21" spans="1:10" x14ac:dyDescent="0.25">
      <c r="A21" s="5">
        <v>44067</v>
      </c>
      <c r="B21" s="5">
        <v>44073</v>
      </c>
      <c r="C21" s="5" t="s">
        <v>320</v>
      </c>
      <c r="D21" s="4">
        <v>381</v>
      </c>
      <c r="E21" s="4">
        <v>2</v>
      </c>
      <c r="F21" s="4">
        <v>3418</v>
      </c>
      <c r="G21" s="4">
        <v>27</v>
      </c>
      <c r="H21" s="4">
        <v>64</v>
      </c>
      <c r="I21" s="4">
        <v>383</v>
      </c>
      <c r="J21" s="4">
        <v>3509</v>
      </c>
    </row>
    <row r="22" spans="1:10" x14ac:dyDescent="0.25">
      <c r="A22" s="5">
        <v>44060</v>
      </c>
      <c r="B22" s="5">
        <v>44066</v>
      </c>
      <c r="C22" s="5" t="s">
        <v>320</v>
      </c>
      <c r="D22" s="4">
        <v>345</v>
      </c>
      <c r="E22" s="4">
        <v>1</v>
      </c>
      <c r="F22" s="4">
        <v>3506</v>
      </c>
      <c r="G22" s="4">
        <v>13</v>
      </c>
      <c r="H22" s="4">
        <v>68</v>
      </c>
      <c r="I22" s="4">
        <v>346</v>
      </c>
      <c r="J22" s="4">
        <v>3587</v>
      </c>
    </row>
    <row r="23" spans="1:10" x14ac:dyDescent="0.25">
      <c r="A23" s="5">
        <v>44053</v>
      </c>
      <c r="B23" s="5">
        <v>44059</v>
      </c>
      <c r="C23" s="5" t="s">
        <v>320</v>
      </c>
      <c r="D23" s="4">
        <v>331</v>
      </c>
      <c r="E23" s="4">
        <v>1</v>
      </c>
      <c r="F23" s="4">
        <v>3608</v>
      </c>
      <c r="G23" s="4">
        <v>7</v>
      </c>
      <c r="H23" s="4">
        <v>84</v>
      </c>
      <c r="I23" s="4">
        <v>332</v>
      </c>
      <c r="J23" s="4">
        <v>3699</v>
      </c>
    </row>
    <row r="24" spans="1:10" x14ac:dyDescent="0.25">
      <c r="A24" s="5">
        <v>44046</v>
      </c>
      <c r="B24" s="5">
        <v>44052</v>
      </c>
      <c r="C24" s="5" t="s">
        <v>320</v>
      </c>
      <c r="D24" s="4">
        <v>273</v>
      </c>
      <c r="E24" s="4">
        <v>2</v>
      </c>
      <c r="F24" s="4">
        <v>3251</v>
      </c>
      <c r="G24" s="4">
        <v>6</v>
      </c>
      <c r="H24" s="4">
        <v>74</v>
      </c>
      <c r="I24" s="4">
        <v>275</v>
      </c>
      <c r="J24" s="4">
        <v>3331</v>
      </c>
    </row>
    <row r="25" spans="1:10" x14ac:dyDescent="0.25">
      <c r="A25" s="5">
        <v>44039</v>
      </c>
      <c r="B25" s="5">
        <v>44045</v>
      </c>
      <c r="C25" s="5" t="s">
        <v>320</v>
      </c>
      <c r="D25" s="4">
        <v>283</v>
      </c>
      <c r="E25" s="4">
        <v>1</v>
      </c>
      <c r="F25" s="4">
        <v>3667</v>
      </c>
      <c r="G25" s="4">
        <v>2</v>
      </c>
      <c r="H25" s="4">
        <v>74</v>
      </c>
      <c r="I25" s="4">
        <v>284</v>
      </c>
      <c r="J25" s="4">
        <v>3743</v>
      </c>
    </row>
    <row r="26" spans="1:10" x14ac:dyDescent="0.25">
      <c r="A26" s="5">
        <v>44032</v>
      </c>
      <c r="B26" s="5">
        <v>44038</v>
      </c>
      <c r="C26" s="5" t="s">
        <v>320</v>
      </c>
      <c r="D26" s="4">
        <v>230</v>
      </c>
      <c r="E26" s="4">
        <v>1</v>
      </c>
      <c r="F26" s="4">
        <v>3068</v>
      </c>
      <c r="G26" s="4">
        <v>7</v>
      </c>
      <c r="H26" s="4">
        <v>120</v>
      </c>
      <c r="I26" s="4">
        <v>231</v>
      </c>
      <c r="J26" s="4">
        <v>3195</v>
      </c>
    </row>
    <row r="27" spans="1:10" x14ac:dyDescent="0.25">
      <c r="A27" s="5">
        <v>44025</v>
      </c>
      <c r="B27" s="5">
        <v>44031</v>
      </c>
      <c r="C27" s="5" t="s">
        <v>320</v>
      </c>
      <c r="D27" s="4">
        <v>165</v>
      </c>
      <c r="E27" s="4">
        <v>2</v>
      </c>
      <c r="F27" s="4">
        <v>3168</v>
      </c>
      <c r="G27" s="4">
        <v>5</v>
      </c>
      <c r="H27" s="4">
        <v>106</v>
      </c>
      <c r="I27" s="4">
        <v>167</v>
      </c>
      <c r="J27" s="4">
        <v>3279</v>
      </c>
    </row>
    <row r="28" spans="1:10" x14ac:dyDescent="0.25">
      <c r="A28" s="5">
        <v>44018</v>
      </c>
      <c r="B28" s="5">
        <v>44024</v>
      </c>
      <c r="C28" s="5" t="s">
        <v>320</v>
      </c>
      <c r="D28" s="4">
        <v>197</v>
      </c>
      <c r="E28" s="4">
        <v>1</v>
      </c>
      <c r="F28" s="4">
        <v>3044</v>
      </c>
      <c r="G28" s="4">
        <v>3</v>
      </c>
      <c r="H28" s="4">
        <v>167</v>
      </c>
      <c r="I28" s="4">
        <v>198</v>
      </c>
      <c r="J28" s="4">
        <v>3214</v>
      </c>
    </row>
    <row r="29" spans="1:10" x14ac:dyDescent="0.25">
      <c r="A29" s="5">
        <v>44011</v>
      </c>
      <c r="B29" s="5">
        <v>44017</v>
      </c>
      <c r="C29" s="5" t="s">
        <v>320</v>
      </c>
      <c r="D29" s="4">
        <v>105</v>
      </c>
      <c r="E29" s="4">
        <v>8</v>
      </c>
      <c r="F29" s="4">
        <v>1963</v>
      </c>
      <c r="G29" s="4">
        <v>9</v>
      </c>
      <c r="H29" s="4">
        <v>159</v>
      </c>
      <c r="I29" s="4">
        <v>113</v>
      </c>
      <c r="J29" s="4">
        <v>2131</v>
      </c>
    </row>
    <row r="30" spans="1:10" x14ac:dyDescent="0.25">
      <c r="A30" s="5">
        <v>44004</v>
      </c>
      <c r="B30" s="5">
        <v>44010</v>
      </c>
      <c r="C30" s="5" t="s">
        <v>320</v>
      </c>
      <c r="D30" s="4">
        <v>38</v>
      </c>
      <c r="E30" s="4">
        <v>0</v>
      </c>
      <c r="F30" s="4">
        <v>1568</v>
      </c>
      <c r="G30" s="4">
        <v>1</v>
      </c>
      <c r="H30" s="4">
        <v>139</v>
      </c>
      <c r="I30" s="4">
        <v>38</v>
      </c>
      <c r="J30" s="4">
        <v>1708</v>
      </c>
    </row>
    <row r="31" spans="1:10" x14ac:dyDescent="0.25">
      <c r="A31" s="5">
        <v>43997</v>
      </c>
      <c r="B31" s="5">
        <v>44003</v>
      </c>
      <c r="C31" s="5" t="s">
        <v>320</v>
      </c>
      <c r="D31" s="4">
        <v>44</v>
      </c>
      <c r="E31" s="4">
        <v>0</v>
      </c>
      <c r="F31" s="4">
        <v>1466</v>
      </c>
      <c r="G31" s="4">
        <v>0</v>
      </c>
      <c r="H31" s="4">
        <v>140</v>
      </c>
      <c r="I31" s="4">
        <v>44</v>
      </c>
      <c r="J31" s="4">
        <v>1606</v>
      </c>
    </row>
    <row r="32" spans="1:10" x14ac:dyDescent="0.25">
      <c r="A32" s="5">
        <v>43990</v>
      </c>
      <c r="B32" s="5">
        <v>43996</v>
      </c>
      <c r="C32" s="5" t="s">
        <v>320</v>
      </c>
      <c r="D32" s="4">
        <v>36</v>
      </c>
      <c r="E32" s="4">
        <v>0</v>
      </c>
      <c r="F32" s="4">
        <v>1364</v>
      </c>
      <c r="G32" s="4">
        <v>1</v>
      </c>
      <c r="H32" s="4">
        <v>150</v>
      </c>
      <c r="I32" s="4">
        <v>36</v>
      </c>
      <c r="J32" s="4">
        <v>1515</v>
      </c>
    </row>
    <row r="33" spans="1:10" x14ac:dyDescent="0.25">
      <c r="A33" s="5">
        <v>43983</v>
      </c>
      <c r="B33" s="5">
        <v>43989</v>
      </c>
      <c r="C33" s="5" t="s">
        <v>320</v>
      </c>
      <c r="D33" s="4">
        <v>20</v>
      </c>
      <c r="E33" s="4">
        <v>0</v>
      </c>
      <c r="F33" s="4">
        <v>1956</v>
      </c>
      <c r="G33" s="4">
        <v>0</v>
      </c>
      <c r="H33" s="4">
        <v>150</v>
      </c>
      <c r="I33" s="4">
        <v>20</v>
      </c>
      <c r="J33" s="4">
        <v>2106</v>
      </c>
    </row>
    <row r="34" spans="1:10" x14ac:dyDescent="0.25">
      <c r="A34" s="5">
        <v>43976</v>
      </c>
      <c r="B34" s="5">
        <v>43982</v>
      </c>
      <c r="C34" s="5" t="s">
        <v>320</v>
      </c>
      <c r="D34" s="4">
        <v>50</v>
      </c>
      <c r="E34" s="4">
        <v>0</v>
      </c>
      <c r="F34" s="4">
        <v>1131</v>
      </c>
      <c r="G34" s="4">
        <v>0</v>
      </c>
      <c r="H34" s="4">
        <v>223</v>
      </c>
      <c r="I34" s="4">
        <v>50</v>
      </c>
      <c r="J34" s="4">
        <v>1354</v>
      </c>
    </row>
    <row r="35" spans="1:10" x14ac:dyDescent="0.25">
      <c r="A35" s="5">
        <v>43969</v>
      </c>
      <c r="B35" s="5">
        <v>43975</v>
      </c>
      <c r="C35" s="5" t="s">
        <v>320</v>
      </c>
      <c r="D35" s="4">
        <v>9</v>
      </c>
      <c r="E35" s="4">
        <v>0</v>
      </c>
      <c r="F35" s="4">
        <v>981</v>
      </c>
      <c r="G35" s="4">
        <v>0</v>
      </c>
      <c r="H35" s="4">
        <v>401</v>
      </c>
      <c r="I35" s="4">
        <v>9</v>
      </c>
      <c r="J35" s="4">
        <v>1382</v>
      </c>
    </row>
    <row r="36" spans="1:10" x14ac:dyDescent="0.25">
      <c r="A36" s="5">
        <v>43962</v>
      </c>
      <c r="B36" s="5">
        <v>43968</v>
      </c>
      <c r="C36" s="5" t="s">
        <v>320</v>
      </c>
      <c r="D36" s="4">
        <v>25</v>
      </c>
      <c r="E36" s="4">
        <v>0</v>
      </c>
      <c r="F36" s="4">
        <v>1050</v>
      </c>
      <c r="G36" s="4">
        <v>0</v>
      </c>
      <c r="H36" s="4">
        <v>332</v>
      </c>
      <c r="I36" s="4">
        <v>25</v>
      </c>
      <c r="J36" s="4">
        <v>1382</v>
      </c>
    </row>
    <row r="37" spans="1:10" x14ac:dyDescent="0.25">
      <c r="A37" s="5">
        <v>43955</v>
      </c>
      <c r="B37" s="5">
        <v>43961</v>
      </c>
      <c r="C37" s="5" t="s">
        <v>320</v>
      </c>
      <c r="D37" s="4">
        <v>10</v>
      </c>
      <c r="E37" s="4">
        <v>0</v>
      </c>
      <c r="F37" s="4">
        <v>585</v>
      </c>
      <c r="G37" s="4">
        <v>1</v>
      </c>
      <c r="H37" s="4">
        <v>120</v>
      </c>
      <c r="I37" s="4">
        <v>10</v>
      </c>
      <c r="J37" s="4">
        <v>706</v>
      </c>
    </row>
    <row r="38" spans="1:10" x14ac:dyDescent="0.25">
      <c r="A38" s="5">
        <v>43948</v>
      </c>
      <c r="B38" s="5">
        <v>43954</v>
      </c>
      <c r="C38" s="5" t="s">
        <v>320</v>
      </c>
      <c r="D38" s="4">
        <v>26</v>
      </c>
      <c r="E38" s="4">
        <v>0</v>
      </c>
      <c r="F38" s="4">
        <v>523</v>
      </c>
      <c r="G38" s="4">
        <v>0</v>
      </c>
      <c r="H38" s="4">
        <v>95</v>
      </c>
      <c r="I38" s="4">
        <v>26</v>
      </c>
      <c r="J38" s="4">
        <v>618</v>
      </c>
    </row>
    <row r="39" spans="1:10" x14ac:dyDescent="0.25">
      <c r="A39" s="5">
        <v>43941</v>
      </c>
      <c r="B39" s="5">
        <v>43947</v>
      </c>
      <c r="C39" s="5" t="s">
        <v>320</v>
      </c>
      <c r="D39" s="4">
        <v>27</v>
      </c>
      <c r="E39" s="4">
        <v>0</v>
      </c>
      <c r="F39" s="4">
        <v>446</v>
      </c>
      <c r="G39" s="4">
        <v>0</v>
      </c>
      <c r="H39" s="4">
        <v>29</v>
      </c>
      <c r="I39" s="4">
        <v>27</v>
      </c>
      <c r="J39" s="4">
        <v>475</v>
      </c>
    </row>
    <row r="40" spans="1:10" x14ac:dyDescent="0.25">
      <c r="A40" s="5">
        <v>43934</v>
      </c>
      <c r="B40" s="5">
        <v>43940</v>
      </c>
      <c r="C40" s="5" t="s">
        <v>320</v>
      </c>
      <c r="D40" s="4">
        <v>86</v>
      </c>
      <c r="E40" s="4">
        <v>0</v>
      </c>
      <c r="F40" s="4">
        <v>611</v>
      </c>
      <c r="G40" s="4">
        <v>0</v>
      </c>
      <c r="H40" s="4">
        <v>1</v>
      </c>
      <c r="I40" s="4">
        <v>86</v>
      </c>
      <c r="J40" s="4">
        <v>612</v>
      </c>
    </row>
    <row r="41" spans="1:10" x14ac:dyDescent="0.25">
      <c r="A41" s="5">
        <v>43927</v>
      </c>
      <c r="B41" s="5">
        <v>43933</v>
      </c>
      <c r="C41" s="5" t="s">
        <v>320</v>
      </c>
      <c r="D41" s="4">
        <v>32</v>
      </c>
      <c r="E41" s="4">
        <v>0</v>
      </c>
      <c r="F41" s="4">
        <v>409</v>
      </c>
      <c r="G41" s="4">
        <v>0</v>
      </c>
      <c r="H41" s="4">
        <v>0</v>
      </c>
      <c r="I41" s="4">
        <v>32</v>
      </c>
      <c r="J41" s="4">
        <v>409</v>
      </c>
    </row>
    <row r="42" spans="1:10" x14ac:dyDescent="0.25">
      <c r="A42" s="5">
        <v>43920</v>
      </c>
      <c r="B42" s="5">
        <v>43926</v>
      </c>
      <c r="C42" s="5" t="s">
        <v>320</v>
      </c>
      <c r="D42" s="4">
        <v>62</v>
      </c>
      <c r="E42" s="4">
        <v>0</v>
      </c>
      <c r="F42" s="4">
        <v>522</v>
      </c>
      <c r="G42" s="4">
        <v>1</v>
      </c>
      <c r="H42" s="4">
        <v>0</v>
      </c>
      <c r="I42" s="4">
        <v>62</v>
      </c>
      <c r="J42" s="4">
        <v>523</v>
      </c>
    </row>
    <row r="43" spans="1:10" x14ac:dyDescent="0.25">
      <c r="A43" s="5">
        <v>43913</v>
      </c>
      <c r="B43" s="5">
        <v>43919</v>
      </c>
      <c r="C43" s="5" t="s">
        <v>320</v>
      </c>
      <c r="D43" s="4">
        <v>39</v>
      </c>
      <c r="E43" s="4">
        <v>0</v>
      </c>
      <c r="F43" s="4">
        <v>414</v>
      </c>
      <c r="G43" s="4">
        <v>0</v>
      </c>
      <c r="H43" s="4">
        <v>0</v>
      </c>
      <c r="I43" s="4">
        <v>39</v>
      </c>
      <c r="J43" s="4">
        <v>414</v>
      </c>
    </row>
    <row r="44" spans="1:10" x14ac:dyDescent="0.25">
      <c r="A44" s="5">
        <v>43906</v>
      </c>
      <c r="B44" s="5">
        <v>43912</v>
      </c>
      <c r="C44" s="5" t="s">
        <v>320</v>
      </c>
      <c r="D44" s="4">
        <v>8</v>
      </c>
      <c r="E44" s="4">
        <v>0</v>
      </c>
      <c r="F44" s="4">
        <v>163</v>
      </c>
      <c r="G44" s="4">
        <v>1</v>
      </c>
      <c r="H44" s="4">
        <v>0</v>
      </c>
      <c r="I44" s="4">
        <v>8</v>
      </c>
      <c r="J44" s="4">
        <v>164</v>
      </c>
    </row>
    <row r="45" spans="1:10" x14ac:dyDescent="0.25">
      <c r="A45" s="5">
        <v>43899</v>
      </c>
      <c r="B45" s="5">
        <v>43905</v>
      </c>
      <c r="C45" s="5" t="s">
        <v>320</v>
      </c>
      <c r="D45">
        <v>0</v>
      </c>
      <c r="E45">
        <v>0</v>
      </c>
      <c r="F45">
        <v>9</v>
      </c>
      <c r="G45">
        <v>0</v>
      </c>
      <c r="H45">
        <v>0</v>
      </c>
      <c r="I45" s="4">
        <v>0</v>
      </c>
      <c r="J45" s="4">
        <v>9</v>
      </c>
    </row>
    <row r="46" spans="1:10" x14ac:dyDescent="0.25">
      <c r="A46" s="5">
        <v>43892</v>
      </c>
      <c r="B46" s="5">
        <v>43898</v>
      </c>
      <c r="C46" s="5" t="s">
        <v>320</v>
      </c>
      <c r="D46">
        <v>0</v>
      </c>
      <c r="E46">
        <v>0</v>
      </c>
      <c r="F46">
        <v>0</v>
      </c>
      <c r="G46">
        <v>0</v>
      </c>
      <c r="H46">
        <v>0</v>
      </c>
      <c r="I46" s="4">
        <v>0</v>
      </c>
      <c r="J46" s="4">
        <v>0</v>
      </c>
    </row>
    <row r="47" spans="1:10" x14ac:dyDescent="0.25">
      <c r="A47" s="5">
        <v>43891</v>
      </c>
      <c r="B47" s="5">
        <v>43891</v>
      </c>
      <c r="C47" s="5" t="s">
        <v>320</v>
      </c>
      <c r="D47">
        <v>0</v>
      </c>
      <c r="E47">
        <v>0</v>
      </c>
      <c r="F47">
        <v>1</v>
      </c>
      <c r="G47">
        <v>0</v>
      </c>
      <c r="H47">
        <v>0</v>
      </c>
      <c r="I47" s="4">
        <v>0</v>
      </c>
      <c r="J47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ED06-4AE2-480D-9032-606790C0375C}">
  <dimension ref="A2:R309"/>
  <sheetViews>
    <sheetView workbookViewId="0">
      <selection activeCell="N40" sqref="N40"/>
    </sheetView>
  </sheetViews>
  <sheetFormatPr defaultRowHeight="15" x14ac:dyDescent="0.25"/>
  <cols>
    <col min="1" max="1" width="11.28515625" customWidth="1"/>
    <col min="2" max="2" width="11.140625" customWidth="1"/>
    <col min="3" max="3" width="20.7109375" customWidth="1"/>
    <col min="4" max="4" width="21.5703125" customWidth="1"/>
    <col min="5" max="5" width="19.42578125" customWidth="1"/>
    <col min="6" max="6" width="17.140625" customWidth="1"/>
    <col min="7" max="7" width="15.85546875" customWidth="1"/>
    <col min="9" max="9" width="14.7109375" customWidth="1"/>
    <col min="10" max="11" width="15.42578125" customWidth="1"/>
    <col min="12" max="12" width="14.5703125" customWidth="1"/>
    <col min="13" max="13" width="14.85546875" customWidth="1"/>
    <col min="14" max="14" width="13.85546875" customWidth="1"/>
    <col min="15" max="15" width="13.7109375" customWidth="1"/>
    <col min="16" max="16" width="13.85546875" customWidth="1"/>
    <col min="17" max="17" width="16.85546875" customWidth="1"/>
    <col min="18" max="18" width="11" customWidth="1"/>
  </cols>
  <sheetData>
    <row r="2" spans="1:18" x14ac:dyDescent="0.25">
      <c r="A2" s="13"/>
      <c r="B2" s="13"/>
      <c r="C2" s="24" t="s">
        <v>321</v>
      </c>
      <c r="D2" s="24"/>
      <c r="E2" s="24"/>
      <c r="F2" s="24"/>
      <c r="G2" s="24"/>
    </row>
    <row r="3" spans="1:18" x14ac:dyDescent="0.25">
      <c r="A3" s="22" t="s">
        <v>319</v>
      </c>
      <c r="B3" s="12" t="s">
        <v>312</v>
      </c>
      <c r="C3" s="12" t="s">
        <v>307</v>
      </c>
      <c r="D3" s="12" t="s">
        <v>308</v>
      </c>
      <c r="E3" s="12" t="s">
        <v>309</v>
      </c>
      <c r="F3" s="12" t="s">
        <v>310</v>
      </c>
      <c r="G3" s="12" t="s">
        <v>311</v>
      </c>
      <c r="I3" s="3" t="s">
        <v>316</v>
      </c>
      <c r="J3" s="3" t="s">
        <v>317</v>
      </c>
      <c r="K3" s="3" t="s">
        <v>312</v>
      </c>
      <c r="L3" s="3" t="s">
        <v>307</v>
      </c>
      <c r="M3" s="3" t="s">
        <v>308</v>
      </c>
      <c r="N3" s="3" t="s">
        <v>309</v>
      </c>
      <c r="O3" s="3" t="s">
        <v>310</v>
      </c>
      <c r="P3" s="3" t="s">
        <v>311</v>
      </c>
      <c r="Q3" s="3" t="s">
        <v>314</v>
      </c>
      <c r="R3" s="3" t="s">
        <v>315</v>
      </c>
    </row>
    <row r="4" spans="1:18" x14ac:dyDescent="0.25">
      <c r="A4" s="10" t="s">
        <v>0</v>
      </c>
      <c r="B4" s="6" t="s">
        <v>323</v>
      </c>
      <c r="C4" s="7">
        <v>188</v>
      </c>
      <c r="D4" s="7">
        <v>109</v>
      </c>
      <c r="E4" s="7">
        <v>830</v>
      </c>
      <c r="F4" s="7">
        <v>635</v>
      </c>
      <c r="G4" s="7">
        <v>67</v>
      </c>
      <c r="I4" s="5">
        <v>44193</v>
      </c>
      <c r="J4" s="5">
        <v>44196</v>
      </c>
      <c r="K4" s="5" t="s">
        <v>323</v>
      </c>
      <c r="L4" s="4">
        <f>SUM(C4:C7)</f>
        <v>832</v>
      </c>
      <c r="M4" s="4">
        <f>SUM(D4:D7)</f>
        <v>368</v>
      </c>
      <c r="N4" s="4">
        <f>SUM(E4:E7)</f>
        <v>4690</v>
      </c>
      <c r="O4" s="4">
        <f>SUM(F4:F7)</f>
        <v>2894</v>
      </c>
      <c r="P4" s="4">
        <f>SUM(G4:G7)</f>
        <v>273</v>
      </c>
      <c r="Q4" s="4">
        <f t="shared" ref="Q4:Q48" si="0">SUM(L4:M4)</f>
        <v>1200</v>
      </c>
      <c r="R4" s="4">
        <f t="shared" ref="R4:R48" si="1">SUM(N4:P4)</f>
        <v>7857</v>
      </c>
    </row>
    <row r="5" spans="1:18" x14ac:dyDescent="0.25">
      <c r="A5" s="10" t="s">
        <v>1</v>
      </c>
      <c r="B5" s="6" t="s">
        <v>323</v>
      </c>
      <c r="C5" s="7">
        <v>206</v>
      </c>
      <c r="D5" s="7">
        <v>91</v>
      </c>
      <c r="E5" s="7">
        <v>1071</v>
      </c>
      <c r="F5" s="7">
        <v>758</v>
      </c>
      <c r="G5" s="7">
        <v>70</v>
      </c>
      <c r="I5" s="5">
        <v>44186</v>
      </c>
      <c r="J5" s="5">
        <v>44192</v>
      </c>
      <c r="K5" s="5" t="s">
        <v>323</v>
      </c>
      <c r="L5" s="4">
        <f>SUM(C8:C14)</f>
        <v>1001</v>
      </c>
      <c r="M5" s="4">
        <f>SUM(D7:D13)</f>
        <v>344</v>
      </c>
      <c r="N5" s="4">
        <f>SUM(E7:E13)</f>
        <v>5854</v>
      </c>
      <c r="O5" s="4">
        <f>SUM(F7:F13)</f>
        <v>3836</v>
      </c>
      <c r="P5" s="4">
        <f>SUM(G7:G13)</f>
        <v>480</v>
      </c>
      <c r="Q5" s="4">
        <f t="shared" si="0"/>
        <v>1345</v>
      </c>
      <c r="R5" s="4">
        <f t="shared" si="1"/>
        <v>10170</v>
      </c>
    </row>
    <row r="6" spans="1:18" x14ac:dyDescent="0.25">
      <c r="A6" s="10" t="s">
        <v>2</v>
      </c>
      <c r="B6" s="6" t="s">
        <v>323</v>
      </c>
      <c r="C6" s="7">
        <v>217</v>
      </c>
      <c r="D6" s="7">
        <v>65</v>
      </c>
      <c r="E6" s="7">
        <v>1210</v>
      </c>
      <c r="F6" s="7">
        <v>495</v>
      </c>
      <c r="G6" s="7">
        <v>60</v>
      </c>
      <c r="I6" s="5">
        <v>44179</v>
      </c>
      <c r="J6" s="5">
        <v>44185</v>
      </c>
      <c r="K6" s="5" t="s">
        <v>323</v>
      </c>
      <c r="L6" s="4">
        <f>SUM(C15:C21)</f>
        <v>1538</v>
      </c>
      <c r="M6" s="4">
        <f>SUM(D15:D21)</f>
        <v>400</v>
      </c>
      <c r="N6" s="4">
        <f>SUM(E15:E21)</f>
        <v>8096</v>
      </c>
      <c r="O6" s="4">
        <f>SUM(F15:F21)</f>
        <v>3582</v>
      </c>
      <c r="P6" s="4">
        <f>SUM(G15:G21)</f>
        <v>470</v>
      </c>
      <c r="Q6" s="4">
        <f t="shared" si="0"/>
        <v>1938</v>
      </c>
      <c r="R6" s="4">
        <f t="shared" si="1"/>
        <v>12148</v>
      </c>
    </row>
    <row r="7" spans="1:18" x14ac:dyDescent="0.25">
      <c r="A7" s="10" t="s">
        <v>3</v>
      </c>
      <c r="B7" s="6" t="s">
        <v>323</v>
      </c>
      <c r="C7" s="7">
        <v>221</v>
      </c>
      <c r="D7" s="7">
        <v>103</v>
      </c>
      <c r="E7" s="7">
        <v>1579</v>
      </c>
      <c r="F7" s="7">
        <v>1006</v>
      </c>
      <c r="G7" s="7">
        <v>76</v>
      </c>
      <c r="I7" s="5">
        <v>44172</v>
      </c>
      <c r="J7" s="5">
        <v>44178</v>
      </c>
      <c r="K7" s="5" t="s">
        <v>323</v>
      </c>
      <c r="L7" s="4">
        <f>SUM(C22:C28)</f>
        <v>1682</v>
      </c>
      <c r="M7" s="4">
        <f>SUM(D22:D28)</f>
        <v>422</v>
      </c>
      <c r="N7" s="4">
        <f>SUM(E22:E28)</f>
        <v>9086</v>
      </c>
      <c r="O7" s="4">
        <f>SUM(F22:F28)</f>
        <v>3622</v>
      </c>
      <c r="P7" s="4">
        <f>SUM(G22:G28)</f>
        <v>327</v>
      </c>
      <c r="Q7" s="4">
        <f t="shared" si="0"/>
        <v>2104</v>
      </c>
      <c r="R7" s="4">
        <f t="shared" si="1"/>
        <v>13035</v>
      </c>
    </row>
    <row r="8" spans="1:18" x14ac:dyDescent="0.25">
      <c r="A8" s="11" t="s">
        <v>4</v>
      </c>
      <c r="B8" s="8" t="s">
        <v>323</v>
      </c>
      <c r="C8" s="9">
        <v>133</v>
      </c>
      <c r="D8" s="9">
        <v>41</v>
      </c>
      <c r="E8" s="9">
        <v>518</v>
      </c>
      <c r="F8" s="9">
        <v>645</v>
      </c>
      <c r="G8" s="9">
        <v>35</v>
      </c>
      <c r="I8" s="5">
        <v>44165</v>
      </c>
      <c r="J8" s="5">
        <v>44171</v>
      </c>
      <c r="K8" s="5" t="s">
        <v>323</v>
      </c>
      <c r="L8" s="4">
        <f>SUM(C29:C35)</f>
        <v>1788</v>
      </c>
      <c r="M8" s="4">
        <f>SUM(D29:D35)</f>
        <v>432</v>
      </c>
      <c r="N8" s="4">
        <f>SUM(E29:E35)</f>
        <v>8557</v>
      </c>
      <c r="O8" s="4">
        <f>SUM(F29:F35)</f>
        <v>3622</v>
      </c>
      <c r="P8" s="4">
        <f>SUM(G29:G35)</f>
        <v>326</v>
      </c>
      <c r="Q8" s="4">
        <f t="shared" si="0"/>
        <v>2220</v>
      </c>
      <c r="R8" s="4">
        <f t="shared" si="1"/>
        <v>12505</v>
      </c>
    </row>
    <row r="9" spans="1:18" x14ac:dyDescent="0.25">
      <c r="A9" s="11" t="s">
        <v>5</v>
      </c>
      <c r="B9" s="8" t="s">
        <v>323</v>
      </c>
      <c r="C9" s="9">
        <v>147</v>
      </c>
      <c r="D9" s="9">
        <v>41</v>
      </c>
      <c r="E9" s="9">
        <v>654</v>
      </c>
      <c r="F9" s="9">
        <v>296</v>
      </c>
      <c r="G9" s="9">
        <v>57</v>
      </c>
      <c r="I9" s="5">
        <v>44158</v>
      </c>
      <c r="J9" s="5">
        <v>44164</v>
      </c>
      <c r="K9" s="5" t="s">
        <v>323</v>
      </c>
      <c r="L9" s="4">
        <f>SUM(C36:C42)</f>
        <v>1673</v>
      </c>
      <c r="M9" s="4">
        <f>SUM(D36:D42)</f>
        <v>317</v>
      </c>
      <c r="N9" s="4">
        <f>SUM(E36:E42)</f>
        <v>7583</v>
      </c>
      <c r="O9" s="4">
        <f>SUM(F36:F42)</f>
        <v>2788</v>
      </c>
      <c r="P9" s="4">
        <f>SUM(G36:G42)</f>
        <v>246</v>
      </c>
      <c r="Q9" s="4">
        <f t="shared" si="0"/>
        <v>1990</v>
      </c>
      <c r="R9" s="4">
        <f t="shared" si="1"/>
        <v>10617</v>
      </c>
    </row>
    <row r="10" spans="1:18" x14ac:dyDescent="0.25">
      <c r="A10" s="11" t="s">
        <v>6</v>
      </c>
      <c r="B10" s="8" t="s">
        <v>323</v>
      </c>
      <c r="C10" s="9">
        <v>32</v>
      </c>
      <c r="D10" s="9">
        <v>1</v>
      </c>
      <c r="E10" s="9">
        <v>160</v>
      </c>
      <c r="F10" s="9">
        <v>70</v>
      </c>
      <c r="G10" s="9">
        <v>8</v>
      </c>
      <c r="I10" s="5">
        <v>44151</v>
      </c>
      <c r="J10" s="5">
        <v>44157</v>
      </c>
      <c r="K10" s="5" t="s">
        <v>323</v>
      </c>
      <c r="L10" s="4">
        <f>SUM(C43:C49)</f>
        <v>2200</v>
      </c>
      <c r="M10" s="4">
        <f>SUM(D43:D49)</f>
        <v>200</v>
      </c>
      <c r="N10" s="4">
        <f>SUM(E43:E49)</f>
        <v>10248</v>
      </c>
      <c r="O10" s="4">
        <f>SUM(F43:F49)</f>
        <v>1741</v>
      </c>
      <c r="P10" s="4">
        <f>SUM(G43:G49)</f>
        <v>241</v>
      </c>
      <c r="Q10" s="4">
        <f t="shared" si="0"/>
        <v>2400</v>
      </c>
      <c r="R10" s="4">
        <f t="shared" si="1"/>
        <v>12230</v>
      </c>
    </row>
    <row r="11" spans="1:18" x14ac:dyDescent="0.25">
      <c r="A11" s="11" t="s">
        <v>7</v>
      </c>
      <c r="B11" s="8" t="s">
        <v>323</v>
      </c>
      <c r="C11" s="9">
        <v>129</v>
      </c>
      <c r="D11" s="9">
        <v>21</v>
      </c>
      <c r="E11" s="9">
        <v>669</v>
      </c>
      <c r="F11" s="9">
        <v>348</v>
      </c>
      <c r="G11" s="9">
        <v>69</v>
      </c>
      <c r="I11" s="5">
        <v>44144</v>
      </c>
      <c r="J11" s="5">
        <v>44150</v>
      </c>
      <c r="K11" s="5" t="s">
        <v>323</v>
      </c>
      <c r="L11" s="4">
        <f>SUM(C50:C56)</f>
        <v>2500</v>
      </c>
      <c r="M11" s="4">
        <f>SUM(D50:D56)</f>
        <v>202</v>
      </c>
      <c r="N11" s="4">
        <f>SUM(E50:E56)</f>
        <v>10719</v>
      </c>
      <c r="O11" s="4">
        <f>SUM(F50:F56)</f>
        <v>1585</v>
      </c>
      <c r="P11" s="4">
        <f>SUM(G50:G56)</f>
        <v>216</v>
      </c>
      <c r="Q11" s="4">
        <f t="shared" si="0"/>
        <v>2702</v>
      </c>
      <c r="R11" s="4">
        <f t="shared" si="1"/>
        <v>12520</v>
      </c>
    </row>
    <row r="12" spans="1:18" x14ac:dyDescent="0.25">
      <c r="A12" s="11" t="s">
        <v>8</v>
      </c>
      <c r="B12" s="8" t="s">
        <v>323</v>
      </c>
      <c r="C12" s="9">
        <v>177</v>
      </c>
      <c r="D12" s="9">
        <v>73</v>
      </c>
      <c r="E12" s="9">
        <v>1096</v>
      </c>
      <c r="F12" s="9">
        <v>785</v>
      </c>
      <c r="G12" s="9">
        <v>97</v>
      </c>
      <c r="I12" s="5">
        <v>44137</v>
      </c>
      <c r="J12" s="5">
        <v>44143</v>
      </c>
      <c r="K12" s="5" t="s">
        <v>323</v>
      </c>
      <c r="L12" s="4">
        <f>SUM(C57:C63)</f>
        <v>2115</v>
      </c>
      <c r="M12" s="4">
        <f>SUM(D57:D63)</f>
        <v>161</v>
      </c>
      <c r="N12" s="4">
        <f>SUM(E57:E63)</f>
        <v>9322</v>
      </c>
      <c r="O12" s="4">
        <f>SUM(F57:F63)</f>
        <v>1127</v>
      </c>
      <c r="P12" s="4">
        <f>SUM(G57:G63)</f>
        <v>182</v>
      </c>
      <c r="Q12" s="4">
        <f t="shared" si="0"/>
        <v>2276</v>
      </c>
      <c r="R12" s="4">
        <f t="shared" si="1"/>
        <v>10631</v>
      </c>
    </row>
    <row r="13" spans="1:18" x14ac:dyDescent="0.25">
      <c r="A13" s="11" t="s">
        <v>9</v>
      </c>
      <c r="B13" s="8" t="s">
        <v>323</v>
      </c>
      <c r="C13" s="9">
        <v>191</v>
      </c>
      <c r="D13" s="9">
        <v>64</v>
      </c>
      <c r="E13" s="9">
        <v>1178</v>
      </c>
      <c r="F13" s="9">
        <v>686</v>
      </c>
      <c r="G13" s="9">
        <v>138</v>
      </c>
      <c r="I13" s="5">
        <v>44130</v>
      </c>
      <c r="J13" s="5">
        <v>44136</v>
      </c>
      <c r="K13" s="5" t="s">
        <v>323</v>
      </c>
      <c r="L13" s="4">
        <f>SUM(C64:C70)</f>
        <v>1398</v>
      </c>
      <c r="M13" s="4">
        <f>SUM(D64:D70)</f>
        <v>175</v>
      </c>
      <c r="N13" s="4">
        <f>SUM(E64:E70)</f>
        <v>7965</v>
      </c>
      <c r="O13" s="4">
        <f>SUM(F64:F70)</f>
        <v>1067</v>
      </c>
      <c r="P13" s="4">
        <f>SUM(G64:G70)</f>
        <v>169</v>
      </c>
      <c r="Q13" s="4">
        <f t="shared" si="0"/>
        <v>1573</v>
      </c>
      <c r="R13" s="4">
        <f t="shared" si="1"/>
        <v>9201</v>
      </c>
    </row>
    <row r="14" spans="1:18" x14ac:dyDescent="0.25">
      <c r="A14" s="11" t="s">
        <v>10</v>
      </c>
      <c r="B14" s="8" t="s">
        <v>323</v>
      </c>
      <c r="C14" s="9">
        <v>192</v>
      </c>
      <c r="D14" s="9">
        <v>54</v>
      </c>
      <c r="E14" s="9">
        <v>1524</v>
      </c>
      <c r="F14" s="9">
        <v>755</v>
      </c>
      <c r="G14" s="9">
        <v>88</v>
      </c>
      <c r="I14" s="5">
        <v>44123</v>
      </c>
      <c r="J14" s="5">
        <v>44129</v>
      </c>
      <c r="K14" s="5" t="s">
        <v>323</v>
      </c>
      <c r="L14" s="4">
        <f>SUM(C71:C77)</f>
        <v>973</v>
      </c>
      <c r="M14" s="4">
        <f>SUM(D71:D77)</f>
        <v>64</v>
      </c>
      <c r="N14" s="4">
        <f>SUM(E71:E77)</f>
        <v>7459</v>
      </c>
      <c r="O14" s="4">
        <f>SUM(F71:F77)</f>
        <v>704</v>
      </c>
      <c r="P14" s="4">
        <f>SUM(G71:G77)</f>
        <v>163</v>
      </c>
      <c r="Q14" s="4">
        <f t="shared" si="0"/>
        <v>1037</v>
      </c>
      <c r="R14" s="4">
        <f t="shared" si="1"/>
        <v>8326</v>
      </c>
    </row>
    <row r="15" spans="1:18" x14ac:dyDescent="0.25">
      <c r="A15" s="10" t="s">
        <v>11</v>
      </c>
      <c r="B15" s="6" t="s">
        <v>323</v>
      </c>
      <c r="C15" s="7">
        <v>145</v>
      </c>
      <c r="D15" s="7">
        <v>35</v>
      </c>
      <c r="E15" s="7">
        <v>607</v>
      </c>
      <c r="F15" s="7">
        <v>540</v>
      </c>
      <c r="G15" s="7">
        <v>57</v>
      </c>
      <c r="I15" s="20">
        <v>44116</v>
      </c>
      <c r="J15" s="20">
        <v>44122</v>
      </c>
      <c r="K15" s="5" t="s">
        <v>323</v>
      </c>
      <c r="L15" s="4">
        <f>SUM(C78:C84)</f>
        <v>908</v>
      </c>
      <c r="M15" s="4">
        <f>SUM(D78:D84)</f>
        <v>29</v>
      </c>
      <c r="N15" s="4">
        <f>SUM(E78:E84)</f>
        <v>8062</v>
      </c>
      <c r="O15" s="4">
        <f>SUM(F78:F84)</f>
        <v>361</v>
      </c>
      <c r="P15" s="4">
        <f>SUM(G78:G84)</f>
        <v>171</v>
      </c>
      <c r="Q15" s="4">
        <f t="shared" si="0"/>
        <v>937</v>
      </c>
      <c r="R15" s="4">
        <f>SUM(N15:P15)</f>
        <v>8594</v>
      </c>
    </row>
    <row r="16" spans="1:18" x14ac:dyDescent="0.25">
      <c r="A16" s="10" t="s">
        <v>12</v>
      </c>
      <c r="B16" s="6" t="s">
        <v>323</v>
      </c>
      <c r="C16" s="7">
        <v>143</v>
      </c>
      <c r="D16" s="7">
        <v>21</v>
      </c>
      <c r="E16" s="7">
        <v>729</v>
      </c>
      <c r="F16" s="7">
        <v>155</v>
      </c>
      <c r="G16" s="7">
        <v>30</v>
      </c>
      <c r="I16" s="5">
        <v>44109</v>
      </c>
      <c r="J16" s="5">
        <v>44115</v>
      </c>
      <c r="K16" s="5" t="s">
        <v>323</v>
      </c>
      <c r="L16" s="4">
        <f>SUM(C85:C91)</f>
        <v>758</v>
      </c>
      <c r="M16" s="4">
        <f>SUM(D85:D91)</f>
        <v>24</v>
      </c>
      <c r="N16" s="4">
        <f>SUM(E85:E91)</f>
        <v>7342</v>
      </c>
      <c r="O16" s="4">
        <f>SUM(F85:F91)</f>
        <v>379</v>
      </c>
      <c r="P16" s="4">
        <f>SUM(G85:G91)</f>
        <v>157</v>
      </c>
      <c r="Q16" s="4">
        <f t="shared" si="0"/>
        <v>782</v>
      </c>
      <c r="R16" s="4">
        <f t="shared" si="1"/>
        <v>7878</v>
      </c>
    </row>
    <row r="17" spans="1:18" x14ac:dyDescent="0.25">
      <c r="A17" s="10" t="s">
        <v>13</v>
      </c>
      <c r="B17" s="6" t="s">
        <v>323</v>
      </c>
      <c r="C17" s="7">
        <v>202</v>
      </c>
      <c r="D17" s="7">
        <v>58</v>
      </c>
      <c r="E17" s="7">
        <v>1118</v>
      </c>
      <c r="F17" s="7">
        <v>536</v>
      </c>
      <c r="G17" s="7">
        <v>72</v>
      </c>
      <c r="I17" s="5">
        <v>44102</v>
      </c>
      <c r="J17" s="5">
        <v>44108</v>
      </c>
      <c r="K17" s="5" t="s">
        <v>323</v>
      </c>
      <c r="L17" s="4">
        <f>SUM(C92:C98)</f>
        <v>560</v>
      </c>
      <c r="M17" s="4">
        <f>SUM(D92:D98)</f>
        <v>18</v>
      </c>
      <c r="N17" s="4">
        <f>SUM(E92:E98)</f>
        <v>6569</v>
      </c>
      <c r="O17" s="4">
        <f>SUM(F92:F98)</f>
        <v>303</v>
      </c>
      <c r="P17" s="4">
        <f>SUM(G92:G98)</f>
        <v>120</v>
      </c>
      <c r="Q17" s="4">
        <f t="shared" si="0"/>
        <v>578</v>
      </c>
      <c r="R17" s="4">
        <f t="shared" si="1"/>
        <v>6992</v>
      </c>
    </row>
    <row r="18" spans="1:18" x14ac:dyDescent="0.25">
      <c r="A18" s="10" t="s">
        <v>14</v>
      </c>
      <c r="B18" s="6" t="s">
        <v>323</v>
      </c>
      <c r="C18" s="7">
        <v>234</v>
      </c>
      <c r="D18" s="7">
        <v>51</v>
      </c>
      <c r="E18" s="7">
        <v>1232</v>
      </c>
      <c r="F18" s="7">
        <v>606</v>
      </c>
      <c r="G18" s="7">
        <v>79</v>
      </c>
      <c r="I18" s="5">
        <v>44095</v>
      </c>
      <c r="J18" s="5">
        <v>44101</v>
      </c>
      <c r="K18" s="5" t="s">
        <v>323</v>
      </c>
      <c r="L18" s="4">
        <f>SUM(C99:C105)</f>
        <v>515</v>
      </c>
      <c r="M18" s="4">
        <f>SUM(D99:D105)</f>
        <v>6</v>
      </c>
      <c r="N18" s="4">
        <f>SUM(E99:E105)</f>
        <v>6163</v>
      </c>
      <c r="O18" s="4">
        <f>SUM(F99:F105)</f>
        <v>202</v>
      </c>
      <c r="P18" s="4">
        <f>SUM(G99:G105)</f>
        <v>132</v>
      </c>
      <c r="Q18" s="4">
        <f t="shared" si="0"/>
        <v>521</v>
      </c>
      <c r="R18" s="4">
        <f t="shared" si="1"/>
        <v>6497</v>
      </c>
    </row>
    <row r="19" spans="1:18" x14ac:dyDescent="0.25">
      <c r="A19" s="10" t="s">
        <v>15</v>
      </c>
      <c r="B19" s="6" t="s">
        <v>323</v>
      </c>
      <c r="C19" s="7">
        <v>258</v>
      </c>
      <c r="D19" s="7">
        <v>66</v>
      </c>
      <c r="E19" s="7">
        <v>1252</v>
      </c>
      <c r="F19" s="7">
        <v>572</v>
      </c>
      <c r="G19" s="7">
        <v>70</v>
      </c>
      <c r="I19" s="5">
        <v>44088</v>
      </c>
      <c r="J19" s="5">
        <v>44094</v>
      </c>
      <c r="K19" s="5" t="s">
        <v>323</v>
      </c>
      <c r="L19" s="4">
        <f>SUM(C106:C112)</f>
        <v>543</v>
      </c>
      <c r="M19" s="4">
        <f>SUM(D106:D112)</f>
        <v>6</v>
      </c>
      <c r="N19" s="4">
        <f>SUM(E106:E112)</f>
        <v>6913</v>
      </c>
      <c r="O19" s="4">
        <f>SUM(F106:F112)</f>
        <v>121</v>
      </c>
      <c r="P19" s="4">
        <f>SUM(G106:G112)</f>
        <v>142</v>
      </c>
      <c r="Q19" s="4">
        <f t="shared" si="0"/>
        <v>549</v>
      </c>
      <c r="R19" s="4">
        <f t="shared" si="1"/>
        <v>7176</v>
      </c>
    </row>
    <row r="20" spans="1:18" x14ac:dyDescent="0.25">
      <c r="A20" s="10" t="s">
        <v>16</v>
      </c>
      <c r="B20" s="6" t="s">
        <v>323</v>
      </c>
      <c r="C20" s="7">
        <v>259</v>
      </c>
      <c r="D20" s="7">
        <v>64</v>
      </c>
      <c r="E20" s="7">
        <v>1335</v>
      </c>
      <c r="F20" s="7">
        <v>415</v>
      </c>
      <c r="G20" s="7">
        <v>83</v>
      </c>
      <c r="I20" s="5">
        <v>44081</v>
      </c>
      <c r="J20" s="5">
        <v>44087</v>
      </c>
      <c r="K20" s="5" t="s">
        <v>323</v>
      </c>
      <c r="L20" s="4">
        <f>SUM(C113:C119)</f>
        <v>535</v>
      </c>
      <c r="M20" s="4">
        <f>SUM(D113:D119)</f>
        <v>6</v>
      </c>
      <c r="N20" s="4">
        <f>SUM(E113:E119)</f>
        <v>6406</v>
      </c>
      <c r="O20" s="4">
        <f>SUM(F113:F119)</f>
        <v>110</v>
      </c>
      <c r="P20" s="4">
        <f>SUM(G113:G119)</f>
        <v>103</v>
      </c>
      <c r="Q20" s="4">
        <f t="shared" si="0"/>
        <v>541</v>
      </c>
      <c r="R20" s="4">
        <f t="shared" si="1"/>
        <v>6619</v>
      </c>
    </row>
    <row r="21" spans="1:18" x14ac:dyDescent="0.25">
      <c r="A21" s="10" t="s">
        <v>17</v>
      </c>
      <c r="B21" s="6" t="s">
        <v>323</v>
      </c>
      <c r="C21" s="7">
        <v>297</v>
      </c>
      <c r="D21" s="7">
        <v>105</v>
      </c>
      <c r="E21" s="7">
        <v>1823</v>
      </c>
      <c r="F21" s="7">
        <v>758</v>
      </c>
      <c r="G21" s="7">
        <v>79</v>
      </c>
      <c r="I21" s="5">
        <v>44074</v>
      </c>
      <c r="J21" s="5">
        <v>44080</v>
      </c>
      <c r="K21" s="5" t="s">
        <v>323</v>
      </c>
      <c r="L21" s="4">
        <f>SUM(C120:C126)</f>
        <v>467</v>
      </c>
      <c r="M21" s="4">
        <f>SUM(D120:D126)</f>
        <v>6</v>
      </c>
      <c r="N21" s="4">
        <f>SUM(E120:E126)</f>
        <v>5670</v>
      </c>
      <c r="O21" s="4">
        <f>SUM(F120:F126)</f>
        <v>85</v>
      </c>
      <c r="P21" s="4">
        <f>SUM(G120:G126)</f>
        <v>136</v>
      </c>
      <c r="Q21" s="4">
        <f t="shared" si="0"/>
        <v>473</v>
      </c>
      <c r="R21" s="4">
        <f t="shared" si="1"/>
        <v>5891</v>
      </c>
    </row>
    <row r="22" spans="1:18" x14ac:dyDescent="0.25">
      <c r="A22" s="11" t="s">
        <v>18</v>
      </c>
      <c r="B22" s="8" t="s">
        <v>323</v>
      </c>
      <c r="C22" s="9">
        <v>168</v>
      </c>
      <c r="D22" s="9">
        <v>35</v>
      </c>
      <c r="E22" s="9">
        <v>787</v>
      </c>
      <c r="F22" s="9">
        <v>416</v>
      </c>
      <c r="G22" s="9">
        <v>21</v>
      </c>
      <c r="I22" s="5">
        <v>44067</v>
      </c>
      <c r="J22" s="5">
        <v>44073</v>
      </c>
      <c r="K22" s="5" t="s">
        <v>323</v>
      </c>
      <c r="L22" s="4">
        <f>SUM(C127:C133)</f>
        <v>462</v>
      </c>
      <c r="M22" s="4">
        <f>SUM(D127:D133)</f>
        <v>9</v>
      </c>
      <c r="N22" s="4">
        <f>SUM(E127:E133)</f>
        <v>5806</v>
      </c>
      <c r="O22" s="4">
        <f>SUM(F127:F133)</f>
        <v>90</v>
      </c>
      <c r="P22" s="4">
        <f>SUM(G127:G133)</f>
        <v>173</v>
      </c>
      <c r="Q22" s="4">
        <f t="shared" si="0"/>
        <v>471</v>
      </c>
      <c r="R22" s="4">
        <f t="shared" si="1"/>
        <v>6069</v>
      </c>
    </row>
    <row r="23" spans="1:18" x14ac:dyDescent="0.25">
      <c r="A23" s="11" t="s">
        <v>19</v>
      </c>
      <c r="B23" s="8" t="s">
        <v>323</v>
      </c>
      <c r="C23" s="9">
        <v>139</v>
      </c>
      <c r="D23" s="9">
        <v>43</v>
      </c>
      <c r="E23" s="9">
        <v>708</v>
      </c>
      <c r="F23" s="9">
        <v>245</v>
      </c>
      <c r="G23" s="9">
        <v>42</v>
      </c>
      <c r="I23" s="5">
        <v>44060</v>
      </c>
      <c r="J23" s="5">
        <v>44066</v>
      </c>
      <c r="K23" s="5" t="s">
        <v>323</v>
      </c>
      <c r="L23" s="4">
        <f>SUM(C134:C140)</f>
        <v>456</v>
      </c>
      <c r="M23" s="4">
        <f>SUM(D134:D140)</f>
        <v>3</v>
      </c>
      <c r="N23" s="4">
        <f>SUM(E134:E140)</f>
        <v>5881</v>
      </c>
      <c r="O23" s="4">
        <f>SUM(F134:F140)</f>
        <v>28</v>
      </c>
      <c r="P23" s="4">
        <f>SUM(G134:G140)</f>
        <v>189</v>
      </c>
      <c r="Q23" s="4">
        <f t="shared" si="0"/>
        <v>459</v>
      </c>
      <c r="R23" s="4">
        <f t="shared" si="1"/>
        <v>6098</v>
      </c>
    </row>
    <row r="24" spans="1:18" x14ac:dyDescent="0.25">
      <c r="A24" s="11" t="s">
        <v>20</v>
      </c>
      <c r="B24" s="8" t="s">
        <v>323</v>
      </c>
      <c r="C24" s="9">
        <v>264</v>
      </c>
      <c r="D24" s="9">
        <v>58</v>
      </c>
      <c r="E24" s="9">
        <v>1623</v>
      </c>
      <c r="F24" s="9">
        <v>450</v>
      </c>
      <c r="G24" s="9">
        <v>57</v>
      </c>
      <c r="I24" s="5">
        <v>44053</v>
      </c>
      <c r="J24" s="5">
        <v>44059</v>
      </c>
      <c r="K24" s="5" t="s">
        <v>323</v>
      </c>
      <c r="L24" s="4">
        <f>SUM(C141:C147)</f>
        <v>495</v>
      </c>
      <c r="M24" s="4">
        <f>SUM(D141:D147)</f>
        <v>2</v>
      </c>
      <c r="N24" s="19">
        <f>SUM(E141:E147)</f>
        <v>6630</v>
      </c>
      <c r="O24" s="4">
        <f>SUM(F141:F147)</f>
        <v>14</v>
      </c>
      <c r="P24" s="19">
        <f>SUM(G141:G147)</f>
        <v>246</v>
      </c>
      <c r="Q24" s="4">
        <f t="shared" si="0"/>
        <v>497</v>
      </c>
      <c r="R24" s="4">
        <f t="shared" si="1"/>
        <v>6890</v>
      </c>
    </row>
    <row r="25" spans="1:18" x14ac:dyDescent="0.25">
      <c r="A25" s="11" t="s">
        <v>21</v>
      </c>
      <c r="B25" s="8" t="s">
        <v>323</v>
      </c>
      <c r="C25" s="9">
        <v>303</v>
      </c>
      <c r="D25" s="9">
        <v>76</v>
      </c>
      <c r="E25" s="9">
        <v>1465</v>
      </c>
      <c r="F25" s="9">
        <v>807</v>
      </c>
      <c r="G25" s="9">
        <v>63</v>
      </c>
      <c r="I25" s="5">
        <v>44046</v>
      </c>
      <c r="J25" s="5">
        <v>44052</v>
      </c>
      <c r="K25" s="5" t="s">
        <v>323</v>
      </c>
      <c r="L25" s="4">
        <f>SUM(C148:C154)</f>
        <v>548</v>
      </c>
      <c r="M25" s="4">
        <f>SUM(D148:D154)</f>
        <v>4</v>
      </c>
      <c r="N25" s="4">
        <f>SUM(E148:E154)</f>
        <v>6828</v>
      </c>
      <c r="O25" s="4">
        <f>SUM(F148:F154)</f>
        <v>19</v>
      </c>
      <c r="P25" s="4">
        <f>SUM(G148:G154)</f>
        <v>240</v>
      </c>
      <c r="Q25" s="4">
        <f t="shared" si="0"/>
        <v>552</v>
      </c>
      <c r="R25" s="4">
        <f t="shared" si="1"/>
        <v>7087</v>
      </c>
    </row>
    <row r="26" spans="1:18" x14ac:dyDescent="0.25">
      <c r="A26" s="11" t="s">
        <v>22</v>
      </c>
      <c r="B26" s="8" t="s">
        <v>323</v>
      </c>
      <c r="C26" s="9">
        <v>262</v>
      </c>
      <c r="D26" s="9">
        <v>67</v>
      </c>
      <c r="E26" s="9">
        <v>1201</v>
      </c>
      <c r="F26" s="9">
        <v>559</v>
      </c>
      <c r="G26" s="9">
        <v>47</v>
      </c>
      <c r="I26" s="5">
        <v>44039</v>
      </c>
      <c r="J26" s="5">
        <v>44045</v>
      </c>
      <c r="K26" s="5" t="s">
        <v>323</v>
      </c>
      <c r="L26" s="4">
        <f>SUM(C155:C161)</f>
        <v>542</v>
      </c>
      <c r="M26" s="4">
        <f>SUM(D155:D161)</f>
        <v>1</v>
      </c>
      <c r="N26" s="4">
        <f>SUM(E155:E161)</f>
        <v>7107</v>
      </c>
      <c r="O26" s="4">
        <f>SUM(F155:F161)</f>
        <v>3</v>
      </c>
      <c r="P26" s="4">
        <f>SUM(G155:G161)</f>
        <v>237</v>
      </c>
      <c r="Q26" s="4">
        <f t="shared" si="0"/>
        <v>543</v>
      </c>
      <c r="R26" s="4">
        <f t="shared" si="1"/>
        <v>7347</v>
      </c>
    </row>
    <row r="27" spans="1:18" x14ac:dyDescent="0.25">
      <c r="A27" s="11" t="s">
        <v>23</v>
      </c>
      <c r="B27" s="8" t="s">
        <v>323</v>
      </c>
      <c r="C27" s="9">
        <v>254</v>
      </c>
      <c r="D27" s="9">
        <v>67</v>
      </c>
      <c r="E27" s="9">
        <v>1357</v>
      </c>
      <c r="F27" s="9">
        <v>425</v>
      </c>
      <c r="G27" s="9">
        <v>47</v>
      </c>
      <c r="I27" s="5">
        <v>44032</v>
      </c>
      <c r="J27" s="5">
        <v>44038</v>
      </c>
      <c r="K27" s="5" t="s">
        <v>323</v>
      </c>
      <c r="L27" s="4">
        <f>SUM(C162:C168)</f>
        <v>611</v>
      </c>
      <c r="M27" s="4">
        <f>SUM(D162:D168)</f>
        <v>3</v>
      </c>
      <c r="N27" s="4">
        <f>SUM(E162:E168)</f>
        <v>7538</v>
      </c>
      <c r="O27" s="4">
        <f>SUM(F162:F168)</f>
        <v>12</v>
      </c>
      <c r="P27" s="4">
        <f>SUM(G162:G168)</f>
        <v>334</v>
      </c>
      <c r="Q27" s="4">
        <f t="shared" si="0"/>
        <v>614</v>
      </c>
      <c r="R27" s="4">
        <f t="shared" si="1"/>
        <v>7884</v>
      </c>
    </row>
    <row r="28" spans="1:18" x14ac:dyDescent="0.25">
      <c r="A28" s="11" t="s">
        <v>24</v>
      </c>
      <c r="B28" s="8" t="s">
        <v>323</v>
      </c>
      <c r="C28" s="9">
        <v>292</v>
      </c>
      <c r="D28" s="9">
        <v>76</v>
      </c>
      <c r="E28" s="9">
        <v>1945</v>
      </c>
      <c r="F28" s="9">
        <v>720</v>
      </c>
      <c r="G28" s="9">
        <v>50</v>
      </c>
      <c r="I28" s="5">
        <v>44025</v>
      </c>
      <c r="J28" s="5">
        <v>44031</v>
      </c>
      <c r="K28" s="5" t="s">
        <v>323</v>
      </c>
      <c r="L28" s="4">
        <f>SUM(C169:C175)</f>
        <v>670</v>
      </c>
      <c r="M28" s="4">
        <f>SUM(D169:D175)</f>
        <v>5</v>
      </c>
      <c r="N28" s="4">
        <f>SUM(E169:E175)</f>
        <v>7571</v>
      </c>
      <c r="O28" s="4">
        <f>SUM(F169:F175)</f>
        <v>16</v>
      </c>
      <c r="P28" s="4">
        <f>SUM(G169:G175)</f>
        <v>321</v>
      </c>
      <c r="Q28" s="4">
        <f t="shared" si="0"/>
        <v>675</v>
      </c>
      <c r="R28" s="4">
        <f t="shared" si="1"/>
        <v>7908</v>
      </c>
    </row>
    <row r="29" spans="1:18" x14ac:dyDescent="0.25">
      <c r="A29" s="10" t="s">
        <v>25</v>
      </c>
      <c r="B29" s="6" t="s">
        <v>323</v>
      </c>
      <c r="C29" s="7">
        <v>128</v>
      </c>
      <c r="D29" s="7">
        <v>45</v>
      </c>
      <c r="E29" s="7">
        <v>524</v>
      </c>
      <c r="F29" s="7">
        <v>355</v>
      </c>
      <c r="G29" s="7">
        <v>18</v>
      </c>
      <c r="I29" s="5">
        <v>44018</v>
      </c>
      <c r="J29" s="5">
        <v>44024</v>
      </c>
      <c r="K29" s="5" t="s">
        <v>323</v>
      </c>
      <c r="L29" s="4">
        <f>SUM(C176:C182)</f>
        <v>640</v>
      </c>
      <c r="M29" s="4">
        <f>SUM(D176:D182)</f>
        <v>4</v>
      </c>
      <c r="N29" s="4">
        <f>SUM(E176:E182)</f>
        <v>7354</v>
      </c>
      <c r="O29" s="4">
        <f>SUM(F176:F182)</f>
        <v>9</v>
      </c>
      <c r="P29" s="4">
        <f>SUM(G176:G182)</f>
        <v>498</v>
      </c>
      <c r="Q29" s="4">
        <f t="shared" si="0"/>
        <v>644</v>
      </c>
      <c r="R29" s="4">
        <f t="shared" si="1"/>
        <v>7861</v>
      </c>
    </row>
    <row r="30" spans="1:18" x14ac:dyDescent="0.25">
      <c r="A30" s="10" t="s">
        <v>26</v>
      </c>
      <c r="B30" s="6" t="s">
        <v>323</v>
      </c>
      <c r="C30" s="7">
        <v>171</v>
      </c>
      <c r="D30" s="7">
        <v>45</v>
      </c>
      <c r="E30" s="7">
        <v>734</v>
      </c>
      <c r="F30" s="7">
        <v>245</v>
      </c>
      <c r="G30" s="7">
        <v>33</v>
      </c>
      <c r="I30" s="5">
        <v>44011</v>
      </c>
      <c r="J30" s="5">
        <v>44017</v>
      </c>
      <c r="K30" s="5" t="s">
        <v>323</v>
      </c>
      <c r="L30" s="4">
        <f>SUM(C183:C189)</f>
        <v>271</v>
      </c>
      <c r="M30" s="4">
        <f>SUM(D183:D189)</f>
        <v>2</v>
      </c>
      <c r="N30" s="19">
        <f>SUM(E183:E189)</f>
        <v>5095</v>
      </c>
      <c r="O30" s="4">
        <f>SUM(F183:F189)</f>
        <v>10</v>
      </c>
      <c r="P30" s="4">
        <f>SUM(G183:G189)</f>
        <v>477</v>
      </c>
      <c r="Q30" s="4">
        <f t="shared" si="0"/>
        <v>273</v>
      </c>
      <c r="R30" s="4">
        <f t="shared" si="1"/>
        <v>5582</v>
      </c>
    </row>
    <row r="31" spans="1:18" x14ac:dyDescent="0.25">
      <c r="A31" s="10" t="s">
        <v>27</v>
      </c>
      <c r="B31" s="6" t="s">
        <v>323</v>
      </c>
      <c r="C31" s="7">
        <v>247</v>
      </c>
      <c r="D31" s="7">
        <v>56</v>
      </c>
      <c r="E31" s="7">
        <v>1244</v>
      </c>
      <c r="F31" s="7">
        <v>491</v>
      </c>
      <c r="G31" s="7">
        <v>63</v>
      </c>
      <c r="I31" s="5">
        <v>44004</v>
      </c>
      <c r="J31" s="5">
        <v>44010</v>
      </c>
      <c r="K31" s="5" t="s">
        <v>323</v>
      </c>
      <c r="L31" s="4">
        <f>SUM(C190:C196)</f>
        <v>133</v>
      </c>
      <c r="M31" s="4">
        <f>SUM(D190:D196)</f>
        <v>0</v>
      </c>
      <c r="N31" s="4">
        <f>SUM(E190:E196)</f>
        <v>3620</v>
      </c>
      <c r="O31" s="4">
        <f>SUM(F190:F196)</f>
        <v>0</v>
      </c>
      <c r="P31" s="4">
        <f>SUM(G190:G196)</f>
        <v>498</v>
      </c>
      <c r="Q31" s="4">
        <f t="shared" si="0"/>
        <v>133</v>
      </c>
      <c r="R31" s="4">
        <f t="shared" si="1"/>
        <v>4118</v>
      </c>
    </row>
    <row r="32" spans="1:18" x14ac:dyDescent="0.25">
      <c r="A32" s="10" t="s">
        <v>28</v>
      </c>
      <c r="B32" s="6" t="s">
        <v>323</v>
      </c>
      <c r="C32" s="7">
        <v>254</v>
      </c>
      <c r="D32" s="7">
        <v>64</v>
      </c>
      <c r="E32" s="7">
        <v>1315</v>
      </c>
      <c r="F32" s="7">
        <v>699</v>
      </c>
      <c r="G32" s="7">
        <v>67</v>
      </c>
      <c r="I32" s="5">
        <v>43997</v>
      </c>
      <c r="J32" s="5">
        <v>44003</v>
      </c>
      <c r="K32" s="5" t="s">
        <v>323</v>
      </c>
      <c r="L32" s="4">
        <f>SUM(C197:C203)</f>
        <v>66</v>
      </c>
      <c r="M32" s="4">
        <f>SUM(D197:D203)</f>
        <v>0</v>
      </c>
      <c r="N32" s="4">
        <f>SUM(E197:E203)</f>
        <v>3376</v>
      </c>
      <c r="O32" s="4">
        <f>SUM(F197:F203)</f>
        <v>0</v>
      </c>
      <c r="P32" s="4">
        <f>SUM(G197:G203)</f>
        <v>461</v>
      </c>
      <c r="Q32" s="4">
        <f t="shared" si="0"/>
        <v>66</v>
      </c>
      <c r="R32" s="4">
        <f t="shared" si="1"/>
        <v>3837</v>
      </c>
    </row>
    <row r="33" spans="1:18" x14ac:dyDescent="0.25">
      <c r="A33" s="10" t="s">
        <v>29</v>
      </c>
      <c r="B33" s="6" t="s">
        <v>323</v>
      </c>
      <c r="C33" s="7">
        <v>265</v>
      </c>
      <c r="D33" s="7">
        <v>87</v>
      </c>
      <c r="E33" s="7">
        <v>1201</v>
      </c>
      <c r="F33" s="7">
        <v>655</v>
      </c>
      <c r="G33" s="7">
        <v>43</v>
      </c>
      <c r="I33" s="5">
        <v>43990</v>
      </c>
      <c r="J33" s="5">
        <v>43996</v>
      </c>
      <c r="K33" s="5" t="s">
        <v>323</v>
      </c>
      <c r="L33" s="4">
        <f>SUM(C204:C210)</f>
        <v>67</v>
      </c>
      <c r="M33" s="4">
        <f>SUM(D204:D210)</f>
        <v>1</v>
      </c>
      <c r="N33" s="4">
        <f>SUM(E204:E210)</f>
        <v>3959</v>
      </c>
      <c r="O33" s="4">
        <f>SUM(F204:F210)</f>
        <v>1</v>
      </c>
      <c r="P33" s="4">
        <f>SUM(G204:G210)</f>
        <v>463</v>
      </c>
      <c r="Q33" s="4">
        <f t="shared" si="0"/>
        <v>68</v>
      </c>
      <c r="R33" s="4">
        <f t="shared" si="1"/>
        <v>4423</v>
      </c>
    </row>
    <row r="34" spans="1:18" x14ac:dyDescent="0.25">
      <c r="A34" s="10" t="s">
        <v>30</v>
      </c>
      <c r="B34" s="6" t="s">
        <v>323</v>
      </c>
      <c r="C34" s="7">
        <v>324</v>
      </c>
      <c r="D34" s="7">
        <v>38</v>
      </c>
      <c r="E34" s="7">
        <v>1486</v>
      </c>
      <c r="F34" s="7">
        <v>419</v>
      </c>
      <c r="G34" s="7">
        <v>60</v>
      </c>
      <c r="I34" s="5">
        <v>43983</v>
      </c>
      <c r="J34" s="5">
        <v>43989</v>
      </c>
      <c r="K34" s="5" t="s">
        <v>323</v>
      </c>
      <c r="L34" s="4">
        <f>SUM(C211:C217)</f>
        <v>62</v>
      </c>
      <c r="M34" s="4">
        <f>SUM(D211:D217)</f>
        <v>0</v>
      </c>
      <c r="N34" s="4">
        <f>SUM(E211:E217)</f>
        <v>2685</v>
      </c>
      <c r="O34" s="4">
        <f>SUM(F211:F217)</f>
        <v>0</v>
      </c>
      <c r="P34" s="4">
        <f>SUM(G211:G217)</f>
        <v>367</v>
      </c>
      <c r="Q34" s="4">
        <f t="shared" si="0"/>
        <v>62</v>
      </c>
      <c r="R34" s="4">
        <f t="shared" si="1"/>
        <v>3052</v>
      </c>
    </row>
    <row r="35" spans="1:18" x14ac:dyDescent="0.25">
      <c r="A35" s="10" t="s">
        <v>31</v>
      </c>
      <c r="B35" s="6" t="s">
        <v>323</v>
      </c>
      <c r="C35" s="7">
        <v>399</v>
      </c>
      <c r="D35" s="7">
        <v>97</v>
      </c>
      <c r="E35" s="7">
        <v>2053</v>
      </c>
      <c r="F35" s="7">
        <v>758</v>
      </c>
      <c r="G35" s="7">
        <v>42</v>
      </c>
      <c r="I35" s="5">
        <v>43976</v>
      </c>
      <c r="J35" s="5">
        <v>43982</v>
      </c>
      <c r="K35" s="5" t="s">
        <v>323</v>
      </c>
      <c r="L35" s="4">
        <f>SUM(C218:C224)</f>
        <v>57</v>
      </c>
      <c r="M35" s="4">
        <f>SUM(D218:D224)</f>
        <v>0</v>
      </c>
      <c r="N35" s="4">
        <f>SUM(E218:E224)</f>
        <v>4339</v>
      </c>
      <c r="O35" s="4">
        <f>SUM(F218:F224)</f>
        <v>1</v>
      </c>
      <c r="P35" s="4">
        <f>SUM(G218:G224)</f>
        <v>565</v>
      </c>
      <c r="Q35" s="4">
        <f t="shared" si="0"/>
        <v>57</v>
      </c>
      <c r="R35" s="4">
        <f t="shared" si="1"/>
        <v>4905</v>
      </c>
    </row>
    <row r="36" spans="1:18" x14ac:dyDescent="0.25">
      <c r="A36" s="11" t="s">
        <v>32</v>
      </c>
      <c r="B36" s="8" t="s">
        <v>323</v>
      </c>
      <c r="C36" s="9">
        <v>177</v>
      </c>
      <c r="D36" s="9">
        <v>44</v>
      </c>
      <c r="E36" s="9">
        <v>613</v>
      </c>
      <c r="F36" s="9">
        <v>445</v>
      </c>
      <c r="G36" s="9">
        <v>14</v>
      </c>
      <c r="I36" s="5">
        <v>43969</v>
      </c>
      <c r="J36" s="5">
        <v>43975</v>
      </c>
      <c r="K36" s="5" t="s">
        <v>323</v>
      </c>
      <c r="L36" s="4">
        <f>SUM(C225:C231)</f>
        <v>38</v>
      </c>
      <c r="M36" s="4">
        <f>SUM(D225:D231)</f>
        <v>0</v>
      </c>
      <c r="N36" s="4">
        <f>SUM(E225:E231)</f>
        <v>1873</v>
      </c>
      <c r="O36" s="4">
        <f>SUM(F225:F231)</f>
        <v>0</v>
      </c>
      <c r="P36" s="4">
        <f>SUM(G225:G231)</f>
        <v>795</v>
      </c>
      <c r="Q36" s="4">
        <f t="shared" si="0"/>
        <v>38</v>
      </c>
      <c r="R36" s="4">
        <f t="shared" si="1"/>
        <v>2668</v>
      </c>
    </row>
    <row r="37" spans="1:18" x14ac:dyDescent="0.25">
      <c r="A37" s="11" t="s">
        <v>33</v>
      </c>
      <c r="B37" s="8" t="s">
        <v>323</v>
      </c>
      <c r="C37" s="9">
        <v>219</v>
      </c>
      <c r="D37" s="9">
        <v>61</v>
      </c>
      <c r="E37" s="9">
        <v>833</v>
      </c>
      <c r="F37" s="9">
        <v>288</v>
      </c>
      <c r="G37" s="9">
        <v>15</v>
      </c>
      <c r="I37" s="5">
        <v>43962</v>
      </c>
      <c r="J37" s="5">
        <v>43968</v>
      </c>
      <c r="K37" s="5" t="s">
        <v>323</v>
      </c>
      <c r="L37" s="4">
        <f>SUM(C232:C238)</f>
        <v>34</v>
      </c>
      <c r="M37" s="4">
        <f>SUM(D232:D238)</f>
        <v>0</v>
      </c>
      <c r="N37" s="4">
        <f>SUM(E232:E238)</f>
        <v>1495</v>
      </c>
      <c r="O37" s="4">
        <f>SUM(F232:F238)</f>
        <v>0</v>
      </c>
      <c r="P37" s="4">
        <f>SUM(G232:G238)</f>
        <v>932</v>
      </c>
      <c r="Q37" s="4">
        <f t="shared" si="0"/>
        <v>34</v>
      </c>
      <c r="R37" s="4">
        <f t="shared" si="1"/>
        <v>2427</v>
      </c>
    </row>
    <row r="38" spans="1:18" x14ac:dyDescent="0.25">
      <c r="A38" s="11" t="s">
        <v>34</v>
      </c>
      <c r="B38" s="8" t="s">
        <v>323</v>
      </c>
      <c r="C38" s="9">
        <v>269</v>
      </c>
      <c r="D38" s="9">
        <v>43</v>
      </c>
      <c r="E38" s="9">
        <v>1144</v>
      </c>
      <c r="F38" s="9">
        <v>214</v>
      </c>
      <c r="G38" s="9">
        <v>24</v>
      </c>
      <c r="I38" s="5">
        <v>43955</v>
      </c>
      <c r="J38" s="5">
        <v>43961</v>
      </c>
      <c r="K38" s="5" t="s">
        <v>323</v>
      </c>
      <c r="L38" s="4">
        <f>SUM(C239:C245)</f>
        <v>47</v>
      </c>
      <c r="M38" s="4">
        <f>SUM(D239:D245)</f>
        <v>0</v>
      </c>
      <c r="N38" s="4">
        <f>SUM(E239:E245)</f>
        <v>1128</v>
      </c>
      <c r="O38" s="4">
        <f>SUM(F239:F245)</f>
        <v>0</v>
      </c>
      <c r="P38" s="4">
        <f>SUM(G239:G245)</f>
        <v>305</v>
      </c>
      <c r="Q38" s="4">
        <f t="shared" si="0"/>
        <v>47</v>
      </c>
      <c r="R38" s="4">
        <f t="shared" si="1"/>
        <v>1433</v>
      </c>
    </row>
    <row r="39" spans="1:18" x14ac:dyDescent="0.25">
      <c r="A39" s="11" t="s">
        <v>35</v>
      </c>
      <c r="B39" s="8" t="s">
        <v>323</v>
      </c>
      <c r="C39" s="9">
        <v>62</v>
      </c>
      <c r="D39" s="9">
        <v>8</v>
      </c>
      <c r="E39" s="9">
        <v>275</v>
      </c>
      <c r="F39" s="9">
        <v>257</v>
      </c>
      <c r="G39" s="9">
        <v>4</v>
      </c>
      <c r="I39" s="5">
        <v>43948</v>
      </c>
      <c r="J39" s="5">
        <v>43954</v>
      </c>
      <c r="K39" s="5" t="s">
        <v>323</v>
      </c>
      <c r="L39" s="4">
        <f>SUM(C246:C252)</f>
        <v>51</v>
      </c>
      <c r="M39" s="4">
        <f>SUM(D246:D252)</f>
        <v>0</v>
      </c>
      <c r="N39" s="4">
        <f>SUM(E246:E252)</f>
        <v>827</v>
      </c>
      <c r="O39" s="4">
        <f>SUM(F246:F252)</f>
        <v>11</v>
      </c>
      <c r="P39" s="4">
        <f>SUM(G246:G252)</f>
        <v>197</v>
      </c>
      <c r="Q39" s="4">
        <f t="shared" si="0"/>
        <v>51</v>
      </c>
      <c r="R39" s="4">
        <f t="shared" si="1"/>
        <v>1035</v>
      </c>
    </row>
    <row r="40" spans="1:18" x14ac:dyDescent="0.25">
      <c r="A40" s="11" t="s">
        <v>36</v>
      </c>
      <c r="B40" s="8" t="s">
        <v>323</v>
      </c>
      <c r="C40" s="9">
        <v>286</v>
      </c>
      <c r="D40" s="9">
        <v>57</v>
      </c>
      <c r="E40" s="9">
        <v>1168</v>
      </c>
      <c r="F40" s="9">
        <v>564</v>
      </c>
      <c r="G40" s="9">
        <v>65</v>
      </c>
      <c r="I40" s="5">
        <v>43941</v>
      </c>
      <c r="J40" s="5">
        <v>43947</v>
      </c>
      <c r="K40" s="5" t="s">
        <v>323</v>
      </c>
      <c r="L40" s="4">
        <f>SUM(C253:C259)</f>
        <v>96</v>
      </c>
      <c r="M40" s="4">
        <f>SUM(D253:D259)</f>
        <v>1</v>
      </c>
      <c r="N40" s="4">
        <f>SUM(E253:E259)</f>
        <v>1070</v>
      </c>
      <c r="O40" s="4">
        <f>SUM(F253:F259)</f>
        <v>1</v>
      </c>
      <c r="P40" s="4">
        <f>SUM(G253:G259)</f>
        <v>46</v>
      </c>
      <c r="Q40" s="4">
        <f t="shared" si="0"/>
        <v>97</v>
      </c>
      <c r="R40" s="4">
        <f t="shared" si="1"/>
        <v>1117</v>
      </c>
    </row>
    <row r="41" spans="1:18" x14ac:dyDescent="0.25">
      <c r="A41" s="11" t="s">
        <v>37</v>
      </c>
      <c r="B41" s="8" t="s">
        <v>323</v>
      </c>
      <c r="C41" s="9">
        <v>266</v>
      </c>
      <c r="D41" s="9">
        <v>64</v>
      </c>
      <c r="E41" s="9">
        <v>1491</v>
      </c>
      <c r="F41" s="9">
        <v>574</v>
      </c>
      <c r="G41" s="9">
        <v>67</v>
      </c>
      <c r="I41" s="5">
        <v>43934</v>
      </c>
      <c r="J41" s="5">
        <v>43940</v>
      </c>
      <c r="K41" s="5" t="s">
        <v>323</v>
      </c>
      <c r="L41" s="4">
        <f>SUM(C260:C266)</f>
        <v>88</v>
      </c>
      <c r="M41" s="4">
        <f>SUM(D260:D266)</f>
        <v>2</v>
      </c>
      <c r="N41" s="4">
        <f>SUM(E260:E266)</f>
        <v>725</v>
      </c>
      <c r="O41" s="4">
        <f>SUM(F260:F266)</f>
        <v>2</v>
      </c>
      <c r="P41" s="4">
        <f>SUM(G260:G266)</f>
        <v>0</v>
      </c>
      <c r="Q41" s="4">
        <f t="shared" si="0"/>
        <v>90</v>
      </c>
      <c r="R41" s="4">
        <f t="shared" si="1"/>
        <v>727</v>
      </c>
    </row>
    <row r="42" spans="1:18" x14ac:dyDescent="0.25">
      <c r="A42" s="11" t="s">
        <v>38</v>
      </c>
      <c r="B42" s="8" t="s">
        <v>323</v>
      </c>
      <c r="C42" s="9">
        <v>394</v>
      </c>
      <c r="D42" s="9">
        <v>40</v>
      </c>
      <c r="E42" s="9">
        <v>2059</v>
      </c>
      <c r="F42" s="9">
        <v>446</v>
      </c>
      <c r="G42" s="9">
        <v>57</v>
      </c>
      <c r="I42" s="5">
        <v>43927</v>
      </c>
      <c r="J42" s="5">
        <v>43933</v>
      </c>
      <c r="K42" s="5" t="s">
        <v>323</v>
      </c>
      <c r="L42" s="4">
        <f>SUM(C267:C273)</f>
        <v>121</v>
      </c>
      <c r="M42" s="4">
        <f>SUM(D267:D273)</f>
        <v>0</v>
      </c>
      <c r="N42" s="4">
        <f>SUM(E267:E273)</f>
        <v>790</v>
      </c>
      <c r="O42" s="4">
        <f>SUM(F267:F273)</f>
        <v>0</v>
      </c>
      <c r="P42" s="4">
        <f>SUM(G267:G273)</f>
        <v>0</v>
      </c>
      <c r="Q42" s="4">
        <f t="shared" si="0"/>
        <v>121</v>
      </c>
      <c r="R42" s="4">
        <f t="shared" si="1"/>
        <v>790</v>
      </c>
    </row>
    <row r="43" spans="1:18" x14ac:dyDescent="0.25">
      <c r="A43" s="10" t="s">
        <v>39</v>
      </c>
      <c r="B43" s="6" t="s">
        <v>323</v>
      </c>
      <c r="C43" s="7">
        <v>168</v>
      </c>
      <c r="D43" s="7">
        <v>28</v>
      </c>
      <c r="E43" s="7">
        <v>720</v>
      </c>
      <c r="F43" s="7">
        <v>335</v>
      </c>
      <c r="G43" s="7">
        <v>10</v>
      </c>
      <c r="I43" s="5">
        <v>43920</v>
      </c>
      <c r="J43" s="5">
        <v>43926</v>
      </c>
      <c r="K43" s="5" t="s">
        <v>323</v>
      </c>
      <c r="L43" s="4">
        <f>SUM(C274:C280)</f>
        <v>141</v>
      </c>
      <c r="M43" s="4">
        <f>SUM(D274:D280)</f>
        <v>0</v>
      </c>
      <c r="N43" s="4">
        <f>SUM(E274:E280)</f>
        <v>740</v>
      </c>
      <c r="O43" s="4">
        <f>SUM(F274:F280)</f>
        <v>0</v>
      </c>
      <c r="P43" s="4">
        <f>SUM(G274:G280)</f>
        <v>0</v>
      </c>
      <c r="Q43" s="4">
        <f t="shared" si="0"/>
        <v>141</v>
      </c>
      <c r="R43" s="4">
        <f t="shared" si="1"/>
        <v>740</v>
      </c>
    </row>
    <row r="44" spans="1:18" x14ac:dyDescent="0.25">
      <c r="A44" s="10" t="s">
        <v>40</v>
      </c>
      <c r="B44" s="6" t="s">
        <v>323</v>
      </c>
      <c r="C44" s="7">
        <v>178</v>
      </c>
      <c r="D44" s="7">
        <v>25</v>
      </c>
      <c r="E44" s="7">
        <v>907</v>
      </c>
      <c r="F44" s="7">
        <v>150</v>
      </c>
      <c r="G44" s="7">
        <v>27</v>
      </c>
      <c r="I44" s="5">
        <v>43913</v>
      </c>
      <c r="J44" s="5">
        <v>43919</v>
      </c>
      <c r="K44" s="5" t="s">
        <v>323</v>
      </c>
      <c r="L44" s="4">
        <f>SUM(C281:C287)</f>
        <v>115</v>
      </c>
      <c r="M44" s="4">
        <f>SUM(D281:D287)</f>
        <v>0</v>
      </c>
      <c r="N44" s="4">
        <f>SUM(E281:E287)</f>
        <v>700</v>
      </c>
      <c r="O44" s="4">
        <f>SUM(F281:F287)</f>
        <v>0</v>
      </c>
      <c r="P44" s="4">
        <f>SUM(G281:G287)</f>
        <v>0</v>
      </c>
      <c r="Q44" s="4">
        <f t="shared" si="0"/>
        <v>115</v>
      </c>
      <c r="R44" s="4">
        <f>SUM(N44:P44)</f>
        <v>700</v>
      </c>
    </row>
    <row r="45" spans="1:18" x14ac:dyDescent="0.25">
      <c r="A45" s="10" t="s">
        <v>41</v>
      </c>
      <c r="B45" s="6" t="s">
        <v>323</v>
      </c>
      <c r="C45" s="7">
        <v>305</v>
      </c>
      <c r="D45" s="7">
        <v>51</v>
      </c>
      <c r="E45" s="7">
        <v>1558</v>
      </c>
      <c r="F45" s="7">
        <v>258</v>
      </c>
      <c r="G45" s="7">
        <v>34</v>
      </c>
      <c r="I45" s="5">
        <v>43906</v>
      </c>
      <c r="J45" s="5">
        <v>43912</v>
      </c>
      <c r="K45" s="5" t="s">
        <v>323</v>
      </c>
      <c r="L45" s="4">
        <f>SUM(C288:C294)</f>
        <v>20</v>
      </c>
      <c r="M45" s="4">
        <f>SUM(D288:D294)</f>
        <v>0</v>
      </c>
      <c r="N45" s="4">
        <f>SUM(E288:E294)</f>
        <v>341</v>
      </c>
      <c r="O45" s="4">
        <f>SUM(F288:F294)</f>
        <v>1</v>
      </c>
      <c r="P45" s="4">
        <f>SUM(G288:G294)</f>
        <v>0</v>
      </c>
      <c r="Q45" s="4">
        <f t="shared" si="0"/>
        <v>20</v>
      </c>
      <c r="R45" s="4">
        <f t="shared" si="1"/>
        <v>342</v>
      </c>
    </row>
    <row r="46" spans="1:18" x14ac:dyDescent="0.25">
      <c r="A46" s="10" t="s">
        <v>42</v>
      </c>
      <c r="B46" s="6" t="s">
        <v>323</v>
      </c>
      <c r="C46" s="7">
        <v>327</v>
      </c>
      <c r="D46" s="7">
        <v>33</v>
      </c>
      <c r="E46" s="7">
        <v>1507</v>
      </c>
      <c r="F46" s="7">
        <v>318</v>
      </c>
      <c r="G46" s="7">
        <v>50</v>
      </c>
      <c r="I46" s="5">
        <v>43899</v>
      </c>
      <c r="J46" s="5">
        <v>43905</v>
      </c>
      <c r="K46" s="5" t="s">
        <v>323</v>
      </c>
      <c r="L46">
        <f>SUM(C295:C301)</f>
        <v>2</v>
      </c>
      <c r="M46">
        <f>SUM(D295:D301)</f>
        <v>0</v>
      </c>
      <c r="N46">
        <f>SUM(E295:E301)</f>
        <v>19</v>
      </c>
      <c r="O46">
        <f>SUM(F295:F301)</f>
        <v>0</v>
      </c>
      <c r="P46">
        <f>SUM(G295:G301)</f>
        <v>0</v>
      </c>
      <c r="Q46" s="4">
        <f t="shared" si="0"/>
        <v>2</v>
      </c>
      <c r="R46" s="4">
        <f t="shared" si="1"/>
        <v>19</v>
      </c>
    </row>
    <row r="47" spans="1:18" x14ac:dyDescent="0.25">
      <c r="A47" s="10" t="s">
        <v>43</v>
      </c>
      <c r="B47" s="6" t="s">
        <v>323</v>
      </c>
      <c r="C47" s="7">
        <v>388</v>
      </c>
      <c r="D47" s="7">
        <v>19</v>
      </c>
      <c r="E47" s="7">
        <v>1623</v>
      </c>
      <c r="F47" s="7">
        <v>250</v>
      </c>
      <c r="G47" s="7">
        <v>47</v>
      </c>
      <c r="I47" s="5">
        <v>43892</v>
      </c>
      <c r="J47" s="5">
        <v>43898</v>
      </c>
      <c r="K47" s="5" t="s">
        <v>323</v>
      </c>
      <c r="L47">
        <f>SUM(C302:C308)</f>
        <v>0</v>
      </c>
      <c r="M47">
        <f>SUM(D302:D308)</f>
        <v>0</v>
      </c>
      <c r="N47">
        <f>SUM(E302:E308)</f>
        <v>2</v>
      </c>
      <c r="O47">
        <f>SUM(F302:F308)</f>
        <v>0</v>
      </c>
      <c r="P47">
        <f>SUM(G302:G308)</f>
        <v>0</v>
      </c>
      <c r="Q47" s="4">
        <f t="shared" si="0"/>
        <v>0</v>
      </c>
      <c r="R47" s="4">
        <f t="shared" si="1"/>
        <v>2</v>
      </c>
    </row>
    <row r="48" spans="1:18" x14ac:dyDescent="0.25">
      <c r="A48" s="10" t="s">
        <v>44</v>
      </c>
      <c r="B48" s="6" t="s">
        <v>323</v>
      </c>
      <c r="C48" s="7">
        <v>385</v>
      </c>
      <c r="D48" s="7">
        <v>23</v>
      </c>
      <c r="E48" s="7">
        <v>1898</v>
      </c>
      <c r="F48" s="7">
        <v>192</v>
      </c>
      <c r="G48" s="7">
        <v>42</v>
      </c>
      <c r="I48" s="5">
        <v>43891</v>
      </c>
      <c r="J48" s="5">
        <v>43891</v>
      </c>
      <c r="K48" s="5" t="s">
        <v>323</v>
      </c>
      <c r="L48">
        <f>SUM(C309)</f>
        <v>0</v>
      </c>
      <c r="M48">
        <f>SUM(D309)</f>
        <v>0</v>
      </c>
      <c r="N48">
        <f>SUM(E309)</f>
        <v>0</v>
      </c>
      <c r="O48">
        <f>SUM(F309)</f>
        <v>0</v>
      </c>
      <c r="P48">
        <f>SUM(G309)</f>
        <v>0</v>
      </c>
      <c r="Q48" s="4">
        <f t="shared" si="0"/>
        <v>0</v>
      </c>
      <c r="R48" s="4">
        <f t="shared" si="1"/>
        <v>0</v>
      </c>
    </row>
    <row r="49" spans="1:7" x14ac:dyDescent="0.25">
      <c r="A49" s="10" t="s">
        <v>45</v>
      </c>
      <c r="B49" s="6" t="s">
        <v>323</v>
      </c>
      <c r="C49" s="7">
        <v>449</v>
      </c>
      <c r="D49" s="7">
        <v>21</v>
      </c>
      <c r="E49" s="7">
        <v>2035</v>
      </c>
      <c r="F49" s="7">
        <v>238</v>
      </c>
      <c r="G49" s="7">
        <v>31</v>
      </c>
    </row>
    <row r="50" spans="1:7" x14ac:dyDescent="0.25">
      <c r="A50" s="11" t="s">
        <v>46</v>
      </c>
      <c r="B50" s="8" t="s">
        <v>323</v>
      </c>
      <c r="C50" s="9">
        <v>220</v>
      </c>
      <c r="D50" s="9">
        <v>17</v>
      </c>
      <c r="E50" s="9">
        <v>787</v>
      </c>
      <c r="F50" s="9">
        <v>247</v>
      </c>
      <c r="G50" s="9">
        <v>12</v>
      </c>
    </row>
    <row r="51" spans="1:7" x14ac:dyDescent="0.25">
      <c r="A51" s="11" t="s">
        <v>47</v>
      </c>
      <c r="B51" s="8" t="s">
        <v>323</v>
      </c>
      <c r="C51" s="9">
        <v>192</v>
      </c>
      <c r="D51" s="9">
        <v>13</v>
      </c>
      <c r="E51" s="9">
        <v>1072</v>
      </c>
      <c r="F51" s="9">
        <v>77</v>
      </c>
      <c r="G51" s="9">
        <v>18</v>
      </c>
    </row>
    <row r="52" spans="1:7" x14ac:dyDescent="0.25">
      <c r="A52" s="11" t="s">
        <v>48</v>
      </c>
      <c r="B52" s="8" t="s">
        <v>323</v>
      </c>
      <c r="C52" s="9">
        <v>367</v>
      </c>
      <c r="D52" s="9">
        <v>27</v>
      </c>
      <c r="E52" s="9">
        <v>1888</v>
      </c>
      <c r="F52" s="9">
        <v>234</v>
      </c>
      <c r="G52" s="9">
        <v>43</v>
      </c>
    </row>
    <row r="53" spans="1:7" x14ac:dyDescent="0.25">
      <c r="A53" s="11" t="s">
        <v>49</v>
      </c>
      <c r="B53" s="8" t="s">
        <v>323</v>
      </c>
      <c r="C53" s="9">
        <v>412</v>
      </c>
      <c r="D53" s="9">
        <v>21</v>
      </c>
      <c r="E53" s="9">
        <v>1710</v>
      </c>
      <c r="F53" s="9">
        <v>208</v>
      </c>
      <c r="G53" s="9">
        <v>39</v>
      </c>
    </row>
    <row r="54" spans="1:7" x14ac:dyDescent="0.25">
      <c r="A54" s="11" t="s">
        <v>50</v>
      </c>
      <c r="B54" s="8" t="s">
        <v>323</v>
      </c>
      <c r="C54" s="9">
        <v>367</v>
      </c>
      <c r="D54" s="9">
        <v>42</v>
      </c>
      <c r="E54" s="9">
        <v>1407</v>
      </c>
      <c r="F54" s="9">
        <v>281</v>
      </c>
      <c r="G54" s="9">
        <v>32</v>
      </c>
    </row>
    <row r="55" spans="1:7" x14ac:dyDescent="0.25">
      <c r="A55" s="11" t="s">
        <v>51</v>
      </c>
      <c r="B55" s="8" t="s">
        <v>323</v>
      </c>
      <c r="C55" s="9">
        <v>448</v>
      </c>
      <c r="D55" s="9">
        <v>41</v>
      </c>
      <c r="E55" s="9">
        <v>1857</v>
      </c>
      <c r="F55" s="9">
        <v>196</v>
      </c>
      <c r="G55" s="9">
        <v>26</v>
      </c>
    </row>
    <row r="56" spans="1:7" x14ac:dyDescent="0.25">
      <c r="A56" s="11" t="s">
        <v>52</v>
      </c>
      <c r="B56" s="8" t="s">
        <v>323</v>
      </c>
      <c r="C56" s="9">
        <v>494</v>
      </c>
      <c r="D56" s="9">
        <v>41</v>
      </c>
      <c r="E56" s="9">
        <v>1998</v>
      </c>
      <c r="F56" s="9">
        <v>342</v>
      </c>
      <c r="G56" s="9">
        <v>46</v>
      </c>
    </row>
    <row r="57" spans="1:7" x14ac:dyDescent="0.25">
      <c r="A57" s="10" t="s">
        <v>53</v>
      </c>
      <c r="B57" s="6" t="s">
        <v>323</v>
      </c>
      <c r="C57" s="7">
        <v>193</v>
      </c>
      <c r="D57" s="7">
        <v>21</v>
      </c>
      <c r="E57" s="7">
        <v>726</v>
      </c>
      <c r="F57" s="7">
        <v>159</v>
      </c>
      <c r="G57" s="7">
        <v>15</v>
      </c>
    </row>
    <row r="58" spans="1:7" x14ac:dyDescent="0.25">
      <c r="A58" s="10" t="s">
        <v>54</v>
      </c>
      <c r="B58" s="6" t="s">
        <v>323</v>
      </c>
      <c r="C58" s="7">
        <v>243</v>
      </c>
      <c r="D58" s="7">
        <v>14</v>
      </c>
      <c r="E58" s="7">
        <v>1002</v>
      </c>
      <c r="F58" s="7">
        <v>53</v>
      </c>
      <c r="G58" s="7">
        <v>19</v>
      </c>
    </row>
    <row r="59" spans="1:7" x14ac:dyDescent="0.25">
      <c r="A59" s="10" t="s">
        <v>55</v>
      </c>
      <c r="B59" s="6" t="s">
        <v>323</v>
      </c>
      <c r="C59" s="7">
        <v>374</v>
      </c>
      <c r="D59" s="7">
        <v>21</v>
      </c>
      <c r="E59" s="7">
        <v>1685</v>
      </c>
      <c r="F59" s="7">
        <v>131</v>
      </c>
      <c r="G59" s="7">
        <v>37</v>
      </c>
    </row>
    <row r="60" spans="1:7" x14ac:dyDescent="0.25">
      <c r="A60" s="10" t="s">
        <v>56</v>
      </c>
      <c r="B60" s="6" t="s">
        <v>323</v>
      </c>
      <c r="C60" s="7">
        <v>332</v>
      </c>
      <c r="D60" s="7">
        <v>28</v>
      </c>
      <c r="E60" s="7">
        <v>1506</v>
      </c>
      <c r="F60" s="7">
        <v>200</v>
      </c>
      <c r="G60" s="7">
        <v>29</v>
      </c>
    </row>
    <row r="61" spans="1:7" x14ac:dyDescent="0.25">
      <c r="A61" s="10" t="s">
        <v>57</v>
      </c>
      <c r="B61" s="6" t="s">
        <v>323</v>
      </c>
      <c r="C61" s="7">
        <v>364</v>
      </c>
      <c r="D61" s="7">
        <v>25</v>
      </c>
      <c r="E61" s="7">
        <v>1434</v>
      </c>
      <c r="F61" s="7">
        <v>188</v>
      </c>
      <c r="G61" s="7">
        <v>25</v>
      </c>
    </row>
    <row r="62" spans="1:7" x14ac:dyDescent="0.25">
      <c r="A62" s="10" t="s">
        <v>58</v>
      </c>
      <c r="B62" s="6" t="s">
        <v>323</v>
      </c>
      <c r="C62" s="7">
        <v>255</v>
      </c>
      <c r="D62" s="7">
        <v>22</v>
      </c>
      <c r="E62" s="7">
        <v>1293</v>
      </c>
      <c r="F62" s="7">
        <v>197</v>
      </c>
      <c r="G62" s="7">
        <v>32</v>
      </c>
    </row>
    <row r="63" spans="1:7" x14ac:dyDescent="0.25">
      <c r="A63" s="10" t="s">
        <v>59</v>
      </c>
      <c r="B63" s="6" t="s">
        <v>323</v>
      </c>
      <c r="C63" s="7">
        <v>354</v>
      </c>
      <c r="D63" s="7">
        <v>30</v>
      </c>
      <c r="E63" s="7">
        <v>1676</v>
      </c>
      <c r="F63" s="7">
        <v>199</v>
      </c>
      <c r="G63" s="7">
        <v>25</v>
      </c>
    </row>
    <row r="64" spans="1:7" x14ac:dyDescent="0.25">
      <c r="A64" s="11" t="s">
        <v>60</v>
      </c>
      <c r="B64" s="8" t="s">
        <v>323</v>
      </c>
      <c r="C64" s="9">
        <v>165</v>
      </c>
      <c r="D64" s="9">
        <v>11</v>
      </c>
      <c r="E64" s="9">
        <v>668</v>
      </c>
      <c r="F64" s="9">
        <v>78</v>
      </c>
      <c r="G64" s="9">
        <v>6</v>
      </c>
    </row>
    <row r="65" spans="1:7" x14ac:dyDescent="0.25">
      <c r="A65" s="11" t="s">
        <v>61</v>
      </c>
      <c r="B65" s="8" t="s">
        <v>323</v>
      </c>
      <c r="C65" s="9">
        <v>173</v>
      </c>
      <c r="D65" s="9">
        <v>21</v>
      </c>
      <c r="E65" s="9">
        <v>723</v>
      </c>
      <c r="F65" s="9">
        <v>63</v>
      </c>
      <c r="G65" s="9">
        <v>22</v>
      </c>
    </row>
    <row r="66" spans="1:7" x14ac:dyDescent="0.25">
      <c r="A66" s="11" t="s">
        <v>62</v>
      </c>
      <c r="B66" s="8" t="s">
        <v>323</v>
      </c>
      <c r="C66" s="9">
        <v>194</v>
      </c>
      <c r="D66" s="9">
        <v>26</v>
      </c>
      <c r="E66" s="9">
        <v>1193</v>
      </c>
      <c r="F66" s="9">
        <v>183</v>
      </c>
      <c r="G66" s="9">
        <v>36</v>
      </c>
    </row>
    <row r="67" spans="1:7" x14ac:dyDescent="0.25">
      <c r="A67" s="11" t="s">
        <v>63</v>
      </c>
      <c r="B67" s="8" t="s">
        <v>323</v>
      </c>
      <c r="C67" s="9">
        <v>252</v>
      </c>
      <c r="D67" s="9">
        <v>21</v>
      </c>
      <c r="E67" s="9">
        <v>1248</v>
      </c>
      <c r="F67" s="9">
        <v>186</v>
      </c>
      <c r="G67" s="9">
        <v>30</v>
      </c>
    </row>
    <row r="68" spans="1:7" x14ac:dyDescent="0.25">
      <c r="A68" s="11" t="s">
        <v>64</v>
      </c>
      <c r="B68" s="8" t="s">
        <v>323</v>
      </c>
      <c r="C68" s="9">
        <v>205</v>
      </c>
      <c r="D68" s="9">
        <v>28</v>
      </c>
      <c r="E68" s="9">
        <v>1221</v>
      </c>
      <c r="F68" s="9">
        <v>248</v>
      </c>
      <c r="G68" s="9">
        <v>22</v>
      </c>
    </row>
    <row r="69" spans="1:7" x14ac:dyDescent="0.25">
      <c r="A69" s="11" t="s">
        <v>65</v>
      </c>
      <c r="B69" s="8" t="s">
        <v>323</v>
      </c>
      <c r="C69" s="9">
        <v>193</v>
      </c>
      <c r="D69" s="9">
        <v>14</v>
      </c>
      <c r="E69" s="9">
        <v>1366</v>
      </c>
      <c r="F69" s="9">
        <v>95</v>
      </c>
      <c r="G69" s="9">
        <v>27</v>
      </c>
    </row>
    <row r="70" spans="1:7" x14ac:dyDescent="0.25">
      <c r="A70" s="11" t="s">
        <v>66</v>
      </c>
      <c r="B70" s="8" t="s">
        <v>323</v>
      </c>
      <c r="C70" s="9">
        <v>216</v>
      </c>
      <c r="D70" s="9">
        <v>54</v>
      </c>
      <c r="E70" s="9">
        <v>1546</v>
      </c>
      <c r="F70" s="9">
        <v>214</v>
      </c>
      <c r="G70" s="9">
        <v>26</v>
      </c>
    </row>
    <row r="71" spans="1:7" x14ac:dyDescent="0.25">
      <c r="A71" s="10" t="s">
        <v>67</v>
      </c>
      <c r="B71" s="6" t="s">
        <v>323</v>
      </c>
      <c r="C71" s="7">
        <v>84</v>
      </c>
      <c r="D71" s="7">
        <v>9</v>
      </c>
      <c r="E71" s="7">
        <v>508</v>
      </c>
      <c r="F71" s="7">
        <v>23</v>
      </c>
      <c r="G71" s="7">
        <v>9</v>
      </c>
    </row>
    <row r="72" spans="1:7" x14ac:dyDescent="0.25">
      <c r="A72" s="10" t="s">
        <v>68</v>
      </c>
      <c r="B72" s="6" t="s">
        <v>323</v>
      </c>
      <c r="C72" s="7">
        <v>105</v>
      </c>
      <c r="D72" s="7">
        <v>9</v>
      </c>
      <c r="E72" s="7">
        <v>660</v>
      </c>
      <c r="F72" s="7">
        <v>38</v>
      </c>
      <c r="G72" s="7">
        <v>10</v>
      </c>
    </row>
    <row r="73" spans="1:7" x14ac:dyDescent="0.25">
      <c r="A73" s="10" t="s">
        <v>69</v>
      </c>
      <c r="B73" s="6" t="s">
        <v>323</v>
      </c>
      <c r="C73" s="7">
        <v>125</v>
      </c>
      <c r="D73" s="7">
        <v>16</v>
      </c>
      <c r="E73" s="7">
        <v>1042</v>
      </c>
      <c r="F73" s="7">
        <v>142</v>
      </c>
      <c r="G73" s="7">
        <v>27</v>
      </c>
    </row>
    <row r="74" spans="1:7" x14ac:dyDescent="0.25">
      <c r="A74" s="10" t="s">
        <v>70</v>
      </c>
      <c r="B74" s="6" t="s">
        <v>323</v>
      </c>
      <c r="C74" s="7">
        <v>158</v>
      </c>
      <c r="D74" s="7">
        <v>1</v>
      </c>
      <c r="E74" s="7">
        <v>1038</v>
      </c>
      <c r="F74" s="7">
        <v>100</v>
      </c>
      <c r="G74" s="7">
        <v>28</v>
      </c>
    </row>
    <row r="75" spans="1:7" x14ac:dyDescent="0.25">
      <c r="A75" s="10" t="s">
        <v>71</v>
      </c>
      <c r="B75" s="6" t="s">
        <v>323</v>
      </c>
      <c r="C75" s="7">
        <v>178</v>
      </c>
      <c r="D75" s="7">
        <v>11</v>
      </c>
      <c r="E75" s="7">
        <v>1112</v>
      </c>
      <c r="F75" s="7">
        <v>151</v>
      </c>
      <c r="G75" s="7">
        <v>26</v>
      </c>
    </row>
    <row r="76" spans="1:7" x14ac:dyDescent="0.25">
      <c r="A76" s="10" t="s">
        <v>72</v>
      </c>
      <c r="B76" s="6" t="s">
        <v>323</v>
      </c>
      <c r="C76" s="7">
        <v>155</v>
      </c>
      <c r="D76" s="7">
        <v>4</v>
      </c>
      <c r="E76" s="7">
        <v>1595</v>
      </c>
      <c r="F76" s="7">
        <v>98</v>
      </c>
      <c r="G76" s="7">
        <v>34</v>
      </c>
    </row>
    <row r="77" spans="1:7" x14ac:dyDescent="0.25">
      <c r="A77" s="10" t="s">
        <v>73</v>
      </c>
      <c r="B77" s="6" t="s">
        <v>323</v>
      </c>
      <c r="C77" s="7">
        <v>168</v>
      </c>
      <c r="D77" s="7">
        <v>14</v>
      </c>
      <c r="E77" s="7">
        <v>1504</v>
      </c>
      <c r="F77" s="7">
        <v>152</v>
      </c>
      <c r="G77" s="7">
        <v>29</v>
      </c>
    </row>
    <row r="78" spans="1:7" x14ac:dyDescent="0.25">
      <c r="A78" s="11" t="s">
        <v>74</v>
      </c>
      <c r="B78" s="8" t="s">
        <v>323</v>
      </c>
      <c r="C78" s="9">
        <v>73</v>
      </c>
      <c r="D78" s="9">
        <v>2</v>
      </c>
      <c r="E78" s="9">
        <v>502</v>
      </c>
      <c r="F78" s="9">
        <v>6</v>
      </c>
      <c r="G78" s="9">
        <v>11</v>
      </c>
    </row>
    <row r="79" spans="1:7" x14ac:dyDescent="0.25">
      <c r="A79" s="11" t="s">
        <v>75</v>
      </c>
      <c r="B79" s="8" t="s">
        <v>323</v>
      </c>
      <c r="C79" s="9">
        <v>115</v>
      </c>
      <c r="D79" s="9">
        <v>1</v>
      </c>
      <c r="E79" s="9">
        <v>978</v>
      </c>
      <c r="F79" s="9">
        <v>4</v>
      </c>
      <c r="G79" s="9">
        <v>11</v>
      </c>
    </row>
    <row r="80" spans="1:7" x14ac:dyDescent="0.25">
      <c r="A80" s="11" t="s">
        <v>76</v>
      </c>
      <c r="B80" s="8" t="s">
        <v>323</v>
      </c>
      <c r="C80" s="9">
        <v>138</v>
      </c>
      <c r="D80" s="9">
        <v>8</v>
      </c>
      <c r="E80" s="9">
        <v>1427</v>
      </c>
      <c r="F80" s="9">
        <v>72</v>
      </c>
      <c r="G80" s="9">
        <v>30</v>
      </c>
    </row>
    <row r="81" spans="1:7" x14ac:dyDescent="0.25">
      <c r="A81" s="11" t="s">
        <v>77</v>
      </c>
      <c r="B81" s="8" t="s">
        <v>323</v>
      </c>
      <c r="C81" s="9">
        <v>137</v>
      </c>
      <c r="D81" s="9">
        <v>10</v>
      </c>
      <c r="E81" s="9">
        <v>1124</v>
      </c>
      <c r="F81" s="9">
        <v>59</v>
      </c>
      <c r="G81" s="9">
        <v>31</v>
      </c>
    </row>
    <row r="82" spans="1:7" x14ac:dyDescent="0.25">
      <c r="A82" s="11" t="s">
        <v>78</v>
      </c>
      <c r="B82" s="8" t="s">
        <v>323</v>
      </c>
      <c r="C82" s="9">
        <v>130</v>
      </c>
      <c r="D82" s="9">
        <v>2</v>
      </c>
      <c r="E82" s="9">
        <v>1030</v>
      </c>
      <c r="F82" s="9">
        <v>59</v>
      </c>
      <c r="G82" s="9">
        <v>29</v>
      </c>
    </row>
    <row r="83" spans="1:7" x14ac:dyDescent="0.25">
      <c r="A83" s="11" t="s">
        <v>79</v>
      </c>
      <c r="B83" s="8" t="s">
        <v>323</v>
      </c>
      <c r="C83" s="9">
        <v>131</v>
      </c>
      <c r="D83" s="9">
        <v>1</v>
      </c>
      <c r="E83" s="9">
        <v>1344</v>
      </c>
      <c r="F83" s="9">
        <v>62</v>
      </c>
      <c r="G83" s="9">
        <v>34</v>
      </c>
    </row>
    <row r="84" spans="1:7" x14ac:dyDescent="0.25">
      <c r="A84" s="11" t="s">
        <v>80</v>
      </c>
      <c r="B84" s="8" t="s">
        <v>323</v>
      </c>
      <c r="C84" s="9">
        <v>184</v>
      </c>
      <c r="D84" s="9">
        <v>5</v>
      </c>
      <c r="E84" s="9">
        <v>1657</v>
      </c>
      <c r="F84" s="9">
        <v>99</v>
      </c>
      <c r="G84" s="9">
        <v>25</v>
      </c>
    </row>
    <row r="85" spans="1:7" x14ac:dyDescent="0.25">
      <c r="A85" s="10" t="s">
        <v>81</v>
      </c>
      <c r="B85" s="6" t="s">
        <v>323</v>
      </c>
      <c r="C85" s="7">
        <v>81</v>
      </c>
      <c r="D85" s="7">
        <v>0</v>
      </c>
      <c r="E85" s="7">
        <v>451</v>
      </c>
      <c r="F85" s="7">
        <v>1</v>
      </c>
      <c r="G85" s="7">
        <v>4</v>
      </c>
    </row>
    <row r="86" spans="1:7" x14ac:dyDescent="0.25">
      <c r="A86" s="10" t="s">
        <v>82</v>
      </c>
      <c r="B86" s="6" t="s">
        <v>323</v>
      </c>
      <c r="C86" s="7">
        <v>105</v>
      </c>
      <c r="D86" s="7">
        <v>2</v>
      </c>
      <c r="E86" s="7">
        <v>603</v>
      </c>
      <c r="F86" s="7">
        <v>15</v>
      </c>
      <c r="G86" s="7">
        <v>16</v>
      </c>
    </row>
    <row r="87" spans="1:7" x14ac:dyDescent="0.25">
      <c r="A87" s="10" t="s">
        <v>83</v>
      </c>
      <c r="B87" s="6" t="s">
        <v>323</v>
      </c>
      <c r="C87" s="7">
        <v>139</v>
      </c>
      <c r="D87" s="7">
        <v>0</v>
      </c>
      <c r="E87" s="7">
        <v>1265</v>
      </c>
      <c r="F87" s="7">
        <v>63</v>
      </c>
      <c r="G87" s="7">
        <v>28</v>
      </c>
    </row>
    <row r="88" spans="1:7" x14ac:dyDescent="0.25">
      <c r="A88" s="10" t="s">
        <v>84</v>
      </c>
      <c r="B88" s="6" t="s">
        <v>323</v>
      </c>
      <c r="C88" s="7">
        <v>131</v>
      </c>
      <c r="D88" s="7">
        <v>4</v>
      </c>
      <c r="E88" s="7">
        <v>1048</v>
      </c>
      <c r="F88" s="7">
        <v>62</v>
      </c>
      <c r="G88" s="7">
        <v>29</v>
      </c>
    </row>
    <row r="89" spans="1:7" x14ac:dyDescent="0.25">
      <c r="A89" s="10" t="s">
        <v>85</v>
      </c>
      <c r="B89" s="6" t="s">
        <v>323</v>
      </c>
      <c r="C89" s="7">
        <v>103</v>
      </c>
      <c r="D89" s="7">
        <v>4</v>
      </c>
      <c r="E89" s="7">
        <v>1092</v>
      </c>
      <c r="F89" s="7">
        <v>83</v>
      </c>
      <c r="G89" s="7">
        <v>24</v>
      </c>
    </row>
    <row r="90" spans="1:7" x14ac:dyDescent="0.25">
      <c r="A90" s="10" t="s">
        <v>86</v>
      </c>
      <c r="B90" s="6" t="s">
        <v>323</v>
      </c>
      <c r="C90" s="7">
        <v>97</v>
      </c>
      <c r="D90" s="7">
        <v>6</v>
      </c>
      <c r="E90" s="7">
        <v>1223</v>
      </c>
      <c r="F90" s="7">
        <v>64</v>
      </c>
      <c r="G90" s="7">
        <v>25</v>
      </c>
    </row>
    <row r="91" spans="1:7" x14ac:dyDescent="0.25">
      <c r="A91" s="10" t="s">
        <v>87</v>
      </c>
      <c r="B91" s="6" t="s">
        <v>323</v>
      </c>
      <c r="C91" s="7">
        <v>102</v>
      </c>
      <c r="D91" s="7">
        <v>8</v>
      </c>
      <c r="E91" s="7">
        <v>1660</v>
      </c>
      <c r="F91" s="7">
        <v>91</v>
      </c>
      <c r="G91" s="7">
        <v>31</v>
      </c>
    </row>
    <row r="92" spans="1:7" x14ac:dyDescent="0.25">
      <c r="A92" s="11" t="s">
        <v>88</v>
      </c>
      <c r="B92" s="8" t="s">
        <v>323</v>
      </c>
      <c r="C92" s="9">
        <v>61</v>
      </c>
      <c r="D92" s="9">
        <v>0</v>
      </c>
      <c r="E92" s="9">
        <v>470</v>
      </c>
      <c r="F92" s="9"/>
      <c r="G92" s="9">
        <v>5</v>
      </c>
    </row>
    <row r="93" spans="1:7" x14ac:dyDescent="0.25">
      <c r="A93" s="11" t="s">
        <v>89</v>
      </c>
      <c r="B93" s="8" t="s">
        <v>323</v>
      </c>
      <c r="C93" s="9">
        <v>76</v>
      </c>
      <c r="D93" s="9">
        <v>2</v>
      </c>
      <c r="E93" s="9">
        <v>546</v>
      </c>
      <c r="F93" s="9">
        <v>8</v>
      </c>
      <c r="G93" s="9">
        <v>12</v>
      </c>
    </row>
    <row r="94" spans="1:7" x14ac:dyDescent="0.25">
      <c r="A94" s="11" t="s">
        <v>90</v>
      </c>
      <c r="B94" s="8" t="s">
        <v>323</v>
      </c>
      <c r="C94" s="9">
        <v>67</v>
      </c>
      <c r="D94" s="9">
        <v>2</v>
      </c>
      <c r="E94" s="9">
        <v>1099</v>
      </c>
      <c r="F94" s="9">
        <v>58</v>
      </c>
      <c r="G94" s="9">
        <v>26</v>
      </c>
    </row>
    <row r="95" spans="1:7" x14ac:dyDescent="0.25">
      <c r="A95" s="11" t="s">
        <v>91</v>
      </c>
      <c r="B95" s="8" t="s">
        <v>323</v>
      </c>
      <c r="C95" s="9">
        <v>78</v>
      </c>
      <c r="D95" s="9">
        <v>5</v>
      </c>
      <c r="E95" s="9">
        <v>954</v>
      </c>
      <c r="F95" s="9">
        <v>65</v>
      </c>
      <c r="G95" s="9">
        <v>18</v>
      </c>
    </row>
    <row r="96" spans="1:7" x14ac:dyDescent="0.25">
      <c r="A96" s="11" t="s">
        <v>92</v>
      </c>
      <c r="B96" s="8" t="s">
        <v>323</v>
      </c>
      <c r="C96" s="9">
        <v>79</v>
      </c>
      <c r="D96" s="9">
        <v>3</v>
      </c>
      <c r="E96" s="9">
        <v>963</v>
      </c>
      <c r="F96" s="9">
        <v>78</v>
      </c>
      <c r="G96" s="9">
        <v>23</v>
      </c>
    </row>
    <row r="97" spans="1:7" x14ac:dyDescent="0.25">
      <c r="A97" s="11" t="s">
        <v>93</v>
      </c>
      <c r="B97" s="8" t="s">
        <v>323</v>
      </c>
      <c r="C97" s="9">
        <v>90</v>
      </c>
      <c r="D97" s="9">
        <v>5</v>
      </c>
      <c r="E97" s="9">
        <v>1081</v>
      </c>
      <c r="F97" s="9">
        <v>42</v>
      </c>
      <c r="G97" s="9">
        <v>12</v>
      </c>
    </row>
    <row r="98" spans="1:7" x14ac:dyDescent="0.25">
      <c r="A98" s="11" t="s">
        <v>94</v>
      </c>
      <c r="B98" s="8" t="s">
        <v>323</v>
      </c>
      <c r="C98" s="9">
        <v>109</v>
      </c>
      <c r="D98" s="9">
        <v>1</v>
      </c>
      <c r="E98" s="9">
        <v>1456</v>
      </c>
      <c r="F98" s="9">
        <v>52</v>
      </c>
      <c r="G98" s="9">
        <v>24</v>
      </c>
    </row>
    <row r="99" spans="1:7" x14ac:dyDescent="0.25">
      <c r="A99" s="10" t="s">
        <v>95</v>
      </c>
      <c r="B99" s="6" t="s">
        <v>323</v>
      </c>
      <c r="C99" s="7">
        <v>46</v>
      </c>
      <c r="D99" s="7">
        <v>0</v>
      </c>
      <c r="E99" s="7">
        <v>432</v>
      </c>
      <c r="F99" s="7"/>
      <c r="G99" s="7">
        <v>4</v>
      </c>
    </row>
    <row r="100" spans="1:7" x14ac:dyDescent="0.25">
      <c r="A100" s="10" t="s">
        <v>96</v>
      </c>
      <c r="B100" s="6" t="s">
        <v>323</v>
      </c>
      <c r="C100" s="7">
        <v>63</v>
      </c>
      <c r="D100" s="7">
        <v>0</v>
      </c>
      <c r="E100" s="7">
        <v>581</v>
      </c>
      <c r="F100" s="7">
        <v>2</v>
      </c>
      <c r="G100" s="7">
        <v>9</v>
      </c>
    </row>
    <row r="101" spans="1:7" x14ac:dyDescent="0.25">
      <c r="A101" s="10" t="s">
        <v>97</v>
      </c>
      <c r="B101" s="6" t="s">
        <v>323</v>
      </c>
      <c r="C101" s="7">
        <v>63</v>
      </c>
      <c r="D101" s="7">
        <v>0</v>
      </c>
      <c r="E101" s="7">
        <v>1129</v>
      </c>
      <c r="F101" s="7">
        <v>46</v>
      </c>
      <c r="G101" s="7">
        <v>17</v>
      </c>
    </row>
    <row r="102" spans="1:7" x14ac:dyDescent="0.25">
      <c r="A102" s="10" t="s">
        <v>98</v>
      </c>
      <c r="B102" s="6" t="s">
        <v>323</v>
      </c>
      <c r="C102" s="7">
        <v>70</v>
      </c>
      <c r="D102" s="7">
        <v>1</v>
      </c>
      <c r="E102" s="7">
        <v>788</v>
      </c>
      <c r="F102" s="7">
        <v>43</v>
      </c>
      <c r="G102" s="7">
        <v>24</v>
      </c>
    </row>
    <row r="103" spans="1:7" x14ac:dyDescent="0.25">
      <c r="A103" s="10" t="s">
        <v>99</v>
      </c>
      <c r="B103" s="6" t="s">
        <v>323</v>
      </c>
      <c r="C103" s="7">
        <v>80</v>
      </c>
      <c r="D103" s="7">
        <v>2</v>
      </c>
      <c r="E103" s="7">
        <v>687</v>
      </c>
      <c r="F103" s="7">
        <v>46</v>
      </c>
      <c r="G103" s="7">
        <v>25</v>
      </c>
    </row>
    <row r="104" spans="1:7" x14ac:dyDescent="0.25">
      <c r="A104" s="10" t="s">
        <v>100</v>
      </c>
      <c r="B104" s="6" t="s">
        <v>323</v>
      </c>
      <c r="C104" s="7">
        <v>82</v>
      </c>
      <c r="D104" s="7">
        <v>1</v>
      </c>
      <c r="E104" s="7">
        <v>1075</v>
      </c>
      <c r="F104" s="7">
        <v>21</v>
      </c>
      <c r="G104" s="7">
        <v>31</v>
      </c>
    </row>
    <row r="105" spans="1:7" x14ac:dyDescent="0.25">
      <c r="A105" s="10" t="s">
        <v>101</v>
      </c>
      <c r="B105" s="6" t="s">
        <v>323</v>
      </c>
      <c r="C105" s="7">
        <v>111</v>
      </c>
      <c r="D105" s="7">
        <v>2</v>
      </c>
      <c r="E105" s="7">
        <v>1471</v>
      </c>
      <c r="F105" s="7">
        <v>44</v>
      </c>
      <c r="G105" s="7">
        <v>22</v>
      </c>
    </row>
    <row r="106" spans="1:7" x14ac:dyDescent="0.25">
      <c r="A106" s="11" t="s">
        <v>102</v>
      </c>
      <c r="B106" s="8" t="s">
        <v>323</v>
      </c>
      <c r="C106" s="9">
        <v>40</v>
      </c>
      <c r="D106" s="9">
        <v>2</v>
      </c>
      <c r="E106" s="9">
        <v>398</v>
      </c>
      <c r="F106" s="9">
        <v>7</v>
      </c>
      <c r="G106" s="9">
        <v>4</v>
      </c>
    </row>
    <row r="107" spans="1:7" x14ac:dyDescent="0.25">
      <c r="A107" s="11" t="s">
        <v>103</v>
      </c>
      <c r="B107" s="8" t="s">
        <v>323</v>
      </c>
      <c r="C107" s="9">
        <v>67</v>
      </c>
      <c r="D107" s="9">
        <v>1</v>
      </c>
      <c r="E107" s="9">
        <v>612</v>
      </c>
      <c r="F107" s="9">
        <v>7</v>
      </c>
      <c r="G107" s="9">
        <v>15</v>
      </c>
    </row>
    <row r="108" spans="1:7" x14ac:dyDescent="0.25">
      <c r="A108" s="11" t="s">
        <v>104</v>
      </c>
      <c r="B108" s="8" t="s">
        <v>323</v>
      </c>
      <c r="C108" s="9">
        <v>73</v>
      </c>
      <c r="D108" s="9">
        <v>0</v>
      </c>
      <c r="E108" s="9">
        <v>1223</v>
      </c>
      <c r="F108" s="9">
        <v>21</v>
      </c>
      <c r="G108" s="9">
        <v>26</v>
      </c>
    </row>
    <row r="109" spans="1:7" x14ac:dyDescent="0.25">
      <c r="A109" s="11" t="s">
        <v>105</v>
      </c>
      <c r="B109" s="8" t="s">
        <v>323</v>
      </c>
      <c r="C109" s="9">
        <v>91</v>
      </c>
      <c r="D109" s="9">
        <v>3</v>
      </c>
      <c r="E109" s="9">
        <v>854</v>
      </c>
      <c r="F109" s="9">
        <v>23</v>
      </c>
      <c r="G109" s="9">
        <v>25</v>
      </c>
    </row>
    <row r="110" spans="1:7" x14ac:dyDescent="0.25">
      <c r="A110" s="11" t="s">
        <v>106</v>
      </c>
      <c r="B110" s="8" t="s">
        <v>323</v>
      </c>
      <c r="C110" s="9">
        <v>87</v>
      </c>
      <c r="D110" s="9">
        <v>0</v>
      </c>
      <c r="E110" s="9">
        <v>932</v>
      </c>
      <c r="F110" s="9">
        <v>22</v>
      </c>
      <c r="G110" s="9">
        <v>31</v>
      </c>
    </row>
    <row r="111" spans="1:7" x14ac:dyDescent="0.25">
      <c r="A111" s="11" t="s">
        <v>107</v>
      </c>
      <c r="B111" s="8" t="s">
        <v>323</v>
      </c>
      <c r="C111" s="9">
        <v>98</v>
      </c>
      <c r="D111" s="9">
        <v>0</v>
      </c>
      <c r="E111" s="9">
        <v>1344</v>
      </c>
      <c r="F111" s="9">
        <v>23</v>
      </c>
      <c r="G111" s="9">
        <v>18</v>
      </c>
    </row>
    <row r="112" spans="1:7" x14ac:dyDescent="0.25">
      <c r="A112" s="11" t="s">
        <v>108</v>
      </c>
      <c r="B112" s="8" t="s">
        <v>323</v>
      </c>
      <c r="C112" s="9">
        <v>87</v>
      </c>
      <c r="D112" s="9">
        <v>0</v>
      </c>
      <c r="E112" s="9">
        <v>1550</v>
      </c>
      <c r="F112" s="9">
        <v>18</v>
      </c>
      <c r="G112" s="9">
        <v>23</v>
      </c>
    </row>
    <row r="113" spans="1:7" x14ac:dyDescent="0.25">
      <c r="A113" s="10" t="s">
        <v>109</v>
      </c>
      <c r="B113" s="6" t="s">
        <v>323</v>
      </c>
      <c r="C113" s="7">
        <v>48</v>
      </c>
      <c r="D113" s="7">
        <v>0</v>
      </c>
      <c r="E113" s="7">
        <v>457</v>
      </c>
      <c r="F113" s="7"/>
      <c r="G113" s="7">
        <v>5</v>
      </c>
    </row>
    <row r="114" spans="1:7" x14ac:dyDescent="0.25">
      <c r="A114" s="10" t="s">
        <v>110</v>
      </c>
      <c r="B114" s="6" t="s">
        <v>323</v>
      </c>
      <c r="C114" s="7">
        <v>53</v>
      </c>
      <c r="D114" s="7">
        <v>1</v>
      </c>
      <c r="E114" s="7">
        <v>598</v>
      </c>
      <c r="F114" s="7">
        <v>3</v>
      </c>
      <c r="G114" s="7">
        <v>19</v>
      </c>
    </row>
    <row r="115" spans="1:7" x14ac:dyDescent="0.25">
      <c r="A115" s="10" t="s">
        <v>111</v>
      </c>
      <c r="B115" s="6" t="s">
        <v>323</v>
      </c>
      <c r="C115" s="7">
        <v>77</v>
      </c>
      <c r="D115" s="7">
        <v>1</v>
      </c>
      <c r="E115" s="7">
        <v>1119</v>
      </c>
      <c r="F115" s="7">
        <v>25</v>
      </c>
      <c r="G115" s="7">
        <v>24</v>
      </c>
    </row>
    <row r="116" spans="1:7" x14ac:dyDescent="0.25">
      <c r="A116" s="10" t="s">
        <v>112</v>
      </c>
      <c r="B116" s="6" t="s">
        <v>323</v>
      </c>
      <c r="C116" s="7">
        <v>86</v>
      </c>
      <c r="D116" s="7">
        <v>0</v>
      </c>
      <c r="E116" s="7">
        <v>958</v>
      </c>
      <c r="F116" s="7">
        <v>20</v>
      </c>
      <c r="G116" s="7">
        <v>20</v>
      </c>
    </row>
    <row r="117" spans="1:7" x14ac:dyDescent="0.25">
      <c r="A117" s="10" t="s">
        <v>113</v>
      </c>
      <c r="B117" s="6" t="s">
        <v>323</v>
      </c>
      <c r="C117" s="7">
        <v>138</v>
      </c>
      <c r="D117" s="7">
        <v>1</v>
      </c>
      <c r="E117" s="7">
        <v>1274</v>
      </c>
      <c r="F117" s="7">
        <v>22</v>
      </c>
      <c r="G117" s="7">
        <v>17</v>
      </c>
    </row>
    <row r="118" spans="1:7" x14ac:dyDescent="0.25">
      <c r="A118" s="10" t="s">
        <v>114</v>
      </c>
      <c r="B118" s="6" t="s">
        <v>323</v>
      </c>
      <c r="C118" s="7">
        <v>104</v>
      </c>
      <c r="D118" s="7">
        <v>3</v>
      </c>
      <c r="E118" s="7">
        <v>1587</v>
      </c>
      <c r="F118" s="7">
        <v>40</v>
      </c>
      <c r="G118" s="7">
        <v>16</v>
      </c>
    </row>
    <row r="119" spans="1:7" x14ac:dyDescent="0.25">
      <c r="A119" s="10" t="s">
        <v>115</v>
      </c>
      <c r="B119" s="6" t="s">
        <v>323</v>
      </c>
      <c r="C119" s="7">
        <v>29</v>
      </c>
      <c r="D119" s="7">
        <v>0</v>
      </c>
      <c r="E119" s="7">
        <v>413</v>
      </c>
      <c r="F119" s="7"/>
      <c r="G119" s="7">
        <v>2</v>
      </c>
    </row>
    <row r="120" spans="1:7" x14ac:dyDescent="0.25">
      <c r="A120" s="11" t="s">
        <v>116</v>
      </c>
      <c r="B120" s="8" t="s">
        <v>323</v>
      </c>
      <c r="C120" s="9">
        <v>33</v>
      </c>
      <c r="D120" s="9">
        <v>0</v>
      </c>
      <c r="E120" s="9">
        <v>312</v>
      </c>
      <c r="F120" s="9">
        <v>1</v>
      </c>
      <c r="G120" s="9">
        <v>1</v>
      </c>
    </row>
    <row r="121" spans="1:7" x14ac:dyDescent="0.25">
      <c r="A121" s="11" t="s">
        <v>117</v>
      </c>
      <c r="B121" s="8" t="s">
        <v>323</v>
      </c>
      <c r="C121" s="9">
        <v>51</v>
      </c>
      <c r="D121" s="9">
        <v>0</v>
      </c>
      <c r="E121" s="9">
        <v>474</v>
      </c>
      <c r="F121" s="9"/>
      <c r="G121" s="9">
        <v>8</v>
      </c>
    </row>
    <row r="122" spans="1:7" x14ac:dyDescent="0.25">
      <c r="A122" s="11" t="s">
        <v>118</v>
      </c>
      <c r="B122" s="8" t="s">
        <v>323</v>
      </c>
      <c r="C122" s="9">
        <v>62</v>
      </c>
      <c r="D122" s="9">
        <v>1</v>
      </c>
      <c r="E122" s="9">
        <v>932</v>
      </c>
      <c r="F122" s="9">
        <v>20</v>
      </c>
      <c r="G122" s="9">
        <v>28</v>
      </c>
    </row>
    <row r="123" spans="1:7" x14ac:dyDescent="0.25">
      <c r="A123" s="11" t="s">
        <v>119</v>
      </c>
      <c r="B123" s="8" t="s">
        <v>323</v>
      </c>
      <c r="C123" s="9">
        <v>82</v>
      </c>
      <c r="D123" s="9">
        <v>2</v>
      </c>
      <c r="E123" s="9">
        <v>932</v>
      </c>
      <c r="F123" s="9">
        <v>18</v>
      </c>
      <c r="G123" s="9">
        <v>33</v>
      </c>
    </row>
    <row r="124" spans="1:7" x14ac:dyDescent="0.25">
      <c r="A124" s="11" t="s">
        <v>120</v>
      </c>
      <c r="B124" s="8" t="s">
        <v>323</v>
      </c>
      <c r="C124" s="9">
        <v>95</v>
      </c>
      <c r="D124" s="9">
        <v>0</v>
      </c>
      <c r="E124" s="9">
        <v>992</v>
      </c>
      <c r="F124" s="9">
        <v>14</v>
      </c>
      <c r="G124" s="9">
        <v>26</v>
      </c>
    </row>
    <row r="125" spans="1:7" x14ac:dyDescent="0.25">
      <c r="A125" s="11" t="s">
        <v>121</v>
      </c>
      <c r="B125" s="8" t="s">
        <v>323</v>
      </c>
      <c r="C125" s="9">
        <v>70</v>
      </c>
      <c r="D125" s="9">
        <v>1</v>
      </c>
      <c r="E125" s="9">
        <v>1078</v>
      </c>
      <c r="F125" s="9">
        <v>18</v>
      </c>
      <c r="G125" s="9">
        <v>18</v>
      </c>
    </row>
    <row r="126" spans="1:7" x14ac:dyDescent="0.25">
      <c r="A126" s="11" t="s">
        <v>122</v>
      </c>
      <c r="B126" s="8" t="s">
        <v>323</v>
      </c>
      <c r="C126" s="9">
        <v>74</v>
      </c>
      <c r="D126" s="9">
        <v>2</v>
      </c>
      <c r="E126" s="9">
        <v>950</v>
      </c>
      <c r="F126" s="9">
        <v>14</v>
      </c>
      <c r="G126" s="9">
        <v>22</v>
      </c>
    </row>
    <row r="127" spans="1:7" x14ac:dyDescent="0.25">
      <c r="A127" s="10" t="s">
        <v>123</v>
      </c>
      <c r="B127" s="6" t="s">
        <v>323</v>
      </c>
      <c r="C127" s="7">
        <v>37</v>
      </c>
      <c r="D127" s="7">
        <v>1</v>
      </c>
      <c r="E127" s="7">
        <v>302</v>
      </c>
      <c r="F127" s="7">
        <v>1</v>
      </c>
      <c r="G127" s="7">
        <v>7</v>
      </c>
    </row>
    <row r="128" spans="1:7" x14ac:dyDescent="0.25">
      <c r="A128" s="10" t="s">
        <v>124</v>
      </c>
      <c r="B128" s="6" t="s">
        <v>323</v>
      </c>
      <c r="C128" s="7">
        <v>45</v>
      </c>
      <c r="D128" s="7">
        <v>0</v>
      </c>
      <c r="E128" s="7">
        <v>465</v>
      </c>
      <c r="F128" s="7"/>
      <c r="G128" s="7">
        <v>7</v>
      </c>
    </row>
    <row r="129" spans="1:7" x14ac:dyDescent="0.25">
      <c r="A129" s="10" t="s">
        <v>125</v>
      </c>
      <c r="B129" s="6" t="s">
        <v>323</v>
      </c>
      <c r="C129" s="7">
        <v>76</v>
      </c>
      <c r="D129" s="7">
        <v>2</v>
      </c>
      <c r="E129" s="7">
        <v>795</v>
      </c>
      <c r="F129" s="7">
        <v>15</v>
      </c>
      <c r="G129" s="7">
        <v>28</v>
      </c>
    </row>
    <row r="130" spans="1:7" x14ac:dyDescent="0.25">
      <c r="A130" s="10" t="s">
        <v>126</v>
      </c>
      <c r="B130" s="6" t="s">
        <v>323</v>
      </c>
      <c r="C130" s="7">
        <v>57</v>
      </c>
      <c r="D130" s="7">
        <v>0</v>
      </c>
      <c r="E130" s="7">
        <v>830</v>
      </c>
      <c r="F130" s="7">
        <v>11</v>
      </c>
      <c r="G130" s="7">
        <v>33</v>
      </c>
    </row>
    <row r="131" spans="1:7" x14ac:dyDescent="0.25">
      <c r="A131" s="10" t="s">
        <v>127</v>
      </c>
      <c r="B131" s="6" t="s">
        <v>323</v>
      </c>
      <c r="C131" s="7">
        <v>81</v>
      </c>
      <c r="D131" s="7">
        <v>3</v>
      </c>
      <c r="E131" s="7">
        <v>1067</v>
      </c>
      <c r="F131" s="7">
        <v>29</v>
      </c>
      <c r="G131" s="7">
        <v>30</v>
      </c>
    </row>
    <row r="132" spans="1:7" x14ac:dyDescent="0.25">
      <c r="A132" s="10" t="s">
        <v>128</v>
      </c>
      <c r="B132" s="6" t="s">
        <v>323</v>
      </c>
      <c r="C132" s="7">
        <v>73</v>
      </c>
      <c r="D132" s="7">
        <v>3</v>
      </c>
      <c r="E132" s="7">
        <v>1131</v>
      </c>
      <c r="F132" s="7">
        <v>14</v>
      </c>
      <c r="G132" s="7">
        <v>37</v>
      </c>
    </row>
    <row r="133" spans="1:7" x14ac:dyDescent="0.25">
      <c r="A133" s="10" t="s">
        <v>129</v>
      </c>
      <c r="B133" s="6" t="s">
        <v>323</v>
      </c>
      <c r="C133" s="7">
        <v>93</v>
      </c>
      <c r="D133" s="7">
        <v>0</v>
      </c>
      <c r="E133" s="7">
        <v>1216</v>
      </c>
      <c r="F133" s="7">
        <v>20</v>
      </c>
      <c r="G133" s="7">
        <v>31</v>
      </c>
    </row>
    <row r="134" spans="1:7" x14ac:dyDescent="0.25">
      <c r="A134" s="11" t="s">
        <v>130</v>
      </c>
      <c r="B134" s="8" t="s">
        <v>323</v>
      </c>
      <c r="C134" s="9">
        <v>38</v>
      </c>
      <c r="D134" s="9">
        <v>0</v>
      </c>
      <c r="E134" s="9">
        <v>273</v>
      </c>
      <c r="F134" s="9">
        <v>4</v>
      </c>
      <c r="G134" s="9">
        <v>7</v>
      </c>
    </row>
    <row r="135" spans="1:7" x14ac:dyDescent="0.25">
      <c r="A135" s="11" t="s">
        <v>131</v>
      </c>
      <c r="B135" s="8" t="s">
        <v>323</v>
      </c>
      <c r="C135" s="9">
        <v>44</v>
      </c>
      <c r="D135" s="9">
        <v>0</v>
      </c>
      <c r="E135" s="9">
        <v>472</v>
      </c>
      <c r="F135" s="9"/>
      <c r="G135" s="9">
        <v>7</v>
      </c>
    </row>
    <row r="136" spans="1:7" x14ac:dyDescent="0.25">
      <c r="A136" s="11" t="s">
        <v>132</v>
      </c>
      <c r="B136" s="8" t="s">
        <v>323</v>
      </c>
      <c r="C136" s="9">
        <v>73</v>
      </c>
      <c r="D136" s="9">
        <v>0</v>
      </c>
      <c r="E136" s="9">
        <v>881</v>
      </c>
      <c r="F136" s="9">
        <v>10</v>
      </c>
      <c r="G136" s="9">
        <v>30</v>
      </c>
    </row>
    <row r="137" spans="1:7" x14ac:dyDescent="0.25">
      <c r="A137" s="11" t="s">
        <v>133</v>
      </c>
      <c r="B137" s="8" t="s">
        <v>323</v>
      </c>
      <c r="C137" s="9">
        <v>73</v>
      </c>
      <c r="D137" s="9">
        <v>1</v>
      </c>
      <c r="E137" s="9">
        <v>921</v>
      </c>
      <c r="F137" s="9">
        <v>11</v>
      </c>
      <c r="G137" s="9">
        <v>33</v>
      </c>
    </row>
    <row r="138" spans="1:7" x14ac:dyDescent="0.25">
      <c r="A138" s="11" t="s">
        <v>134</v>
      </c>
      <c r="B138" s="8" t="s">
        <v>323</v>
      </c>
      <c r="C138" s="9">
        <v>91</v>
      </c>
      <c r="D138" s="9">
        <v>1</v>
      </c>
      <c r="E138" s="9">
        <v>1211</v>
      </c>
      <c r="F138" s="9">
        <v>1</v>
      </c>
      <c r="G138" s="9">
        <v>38</v>
      </c>
    </row>
    <row r="139" spans="1:7" x14ac:dyDescent="0.25">
      <c r="A139" s="11" t="s">
        <v>135</v>
      </c>
      <c r="B139" s="8" t="s">
        <v>323</v>
      </c>
      <c r="C139" s="9">
        <v>58</v>
      </c>
      <c r="D139" s="9">
        <v>0</v>
      </c>
      <c r="E139" s="9">
        <v>1068</v>
      </c>
      <c r="F139" s="9">
        <v>1</v>
      </c>
      <c r="G139" s="9">
        <v>37</v>
      </c>
    </row>
    <row r="140" spans="1:7" x14ac:dyDescent="0.25">
      <c r="A140" s="11" t="s">
        <v>136</v>
      </c>
      <c r="B140" s="8" t="s">
        <v>323</v>
      </c>
      <c r="C140" s="9">
        <v>79</v>
      </c>
      <c r="D140" s="9">
        <v>1</v>
      </c>
      <c r="E140" s="9">
        <v>1055</v>
      </c>
      <c r="F140" s="9">
        <v>1</v>
      </c>
      <c r="G140" s="9">
        <v>37</v>
      </c>
    </row>
    <row r="141" spans="1:7" x14ac:dyDescent="0.25">
      <c r="A141" s="10" t="s">
        <v>137</v>
      </c>
      <c r="B141" s="6" t="s">
        <v>323</v>
      </c>
      <c r="C141" s="7">
        <v>42</v>
      </c>
      <c r="D141" s="7">
        <v>0</v>
      </c>
      <c r="E141" s="7">
        <v>362</v>
      </c>
      <c r="F141" s="7">
        <v>2</v>
      </c>
      <c r="G141" s="7">
        <v>7</v>
      </c>
    </row>
    <row r="142" spans="1:7" x14ac:dyDescent="0.25">
      <c r="A142" s="10" t="s">
        <v>138</v>
      </c>
      <c r="B142" s="6" t="s">
        <v>323</v>
      </c>
      <c r="C142" s="7">
        <v>54</v>
      </c>
      <c r="D142" s="7">
        <v>0</v>
      </c>
      <c r="E142" s="7">
        <v>585</v>
      </c>
      <c r="F142" s="7">
        <v>2</v>
      </c>
      <c r="G142" s="7">
        <v>5</v>
      </c>
    </row>
    <row r="143" spans="1:7" x14ac:dyDescent="0.25">
      <c r="A143" s="10" t="s">
        <v>139</v>
      </c>
      <c r="B143" s="6" t="s">
        <v>323</v>
      </c>
      <c r="C143" s="7">
        <v>83</v>
      </c>
      <c r="D143" s="7">
        <v>0</v>
      </c>
      <c r="E143" s="7">
        <v>1043</v>
      </c>
      <c r="F143" s="7">
        <v>4</v>
      </c>
      <c r="G143" s="7">
        <v>37</v>
      </c>
    </row>
    <row r="144" spans="1:7" x14ac:dyDescent="0.25">
      <c r="A144" s="10" t="s">
        <v>140</v>
      </c>
      <c r="B144" s="6" t="s">
        <v>323</v>
      </c>
      <c r="C144" s="7">
        <v>89</v>
      </c>
      <c r="D144" s="7">
        <v>0</v>
      </c>
      <c r="E144" s="7">
        <v>1133</v>
      </c>
      <c r="F144" s="7">
        <v>1</v>
      </c>
      <c r="G144" s="7">
        <v>53</v>
      </c>
    </row>
    <row r="145" spans="1:7" x14ac:dyDescent="0.25">
      <c r="A145" s="10" t="s">
        <v>141</v>
      </c>
      <c r="B145" s="6" t="s">
        <v>323</v>
      </c>
      <c r="C145" s="7">
        <v>62</v>
      </c>
      <c r="D145" s="7">
        <v>1</v>
      </c>
      <c r="E145" s="7">
        <v>939</v>
      </c>
      <c r="F145" s="7">
        <v>1</v>
      </c>
      <c r="G145" s="7">
        <v>47</v>
      </c>
    </row>
    <row r="146" spans="1:7" x14ac:dyDescent="0.25">
      <c r="A146" s="10" t="s">
        <v>142</v>
      </c>
      <c r="B146" s="6" t="s">
        <v>323</v>
      </c>
      <c r="C146" s="7">
        <v>83</v>
      </c>
      <c r="D146" s="7">
        <v>1</v>
      </c>
      <c r="E146" s="7">
        <v>1222</v>
      </c>
      <c r="F146" s="7">
        <v>3</v>
      </c>
      <c r="G146" s="7">
        <v>39</v>
      </c>
    </row>
    <row r="147" spans="1:7" x14ac:dyDescent="0.25">
      <c r="A147" s="10" t="s">
        <v>143</v>
      </c>
      <c r="B147" s="6" t="s">
        <v>323</v>
      </c>
      <c r="C147" s="7">
        <v>82</v>
      </c>
      <c r="D147" s="7">
        <v>0</v>
      </c>
      <c r="E147" s="7">
        <v>1346</v>
      </c>
      <c r="F147" s="7">
        <v>1</v>
      </c>
      <c r="G147" s="7">
        <v>58</v>
      </c>
    </row>
    <row r="148" spans="1:7" x14ac:dyDescent="0.25">
      <c r="A148" s="11" t="s">
        <v>144</v>
      </c>
      <c r="B148" s="8" t="s">
        <v>323</v>
      </c>
      <c r="C148" s="9">
        <v>39</v>
      </c>
      <c r="D148" s="9">
        <v>1</v>
      </c>
      <c r="E148" s="9">
        <v>440</v>
      </c>
      <c r="F148" s="9">
        <v>2</v>
      </c>
      <c r="G148" s="9">
        <v>17</v>
      </c>
    </row>
    <row r="149" spans="1:7" x14ac:dyDescent="0.25">
      <c r="A149" s="11" t="s">
        <v>145</v>
      </c>
      <c r="B149" s="8" t="s">
        <v>323</v>
      </c>
      <c r="C149" s="9">
        <v>81</v>
      </c>
      <c r="D149" s="9">
        <v>0</v>
      </c>
      <c r="E149" s="9">
        <v>642</v>
      </c>
      <c r="F149" s="9"/>
      <c r="G149" s="9">
        <v>13</v>
      </c>
    </row>
    <row r="150" spans="1:7" x14ac:dyDescent="0.25">
      <c r="A150" s="11" t="s">
        <v>146</v>
      </c>
      <c r="B150" s="8" t="s">
        <v>323</v>
      </c>
      <c r="C150" s="9">
        <v>80</v>
      </c>
      <c r="D150" s="9">
        <v>0</v>
      </c>
      <c r="E150" s="9">
        <v>1058</v>
      </c>
      <c r="F150" s="9">
        <v>4</v>
      </c>
      <c r="G150" s="9">
        <v>41</v>
      </c>
    </row>
    <row r="151" spans="1:7" x14ac:dyDescent="0.25">
      <c r="A151" s="11" t="s">
        <v>147</v>
      </c>
      <c r="B151" s="8" t="s">
        <v>323</v>
      </c>
      <c r="C151" s="9">
        <v>89</v>
      </c>
      <c r="D151" s="9">
        <v>0</v>
      </c>
      <c r="E151" s="9">
        <v>1101</v>
      </c>
      <c r="F151" s="9">
        <v>2</v>
      </c>
      <c r="G151" s="9">
        <v>48</v>
      </c>
    </row>
    <row r="152" spans="1:7" x14ac:dyDescent="0.25">
      <c r="A152" s="11" t="s">
        <v>148</v>
      </c>
      <c r="B152" s="8" t="s">
        <v>323</v>
      </c>
      <c r="C152" s="9">
        <v>85</v>
      </c>
      <c r="D152" s="9">
        <v>1</v>
      </c>
      <c r="E152" s="9">
        <v>1145</v>
      </c>
      <c r="F152" s="9">
        <v>1</v>
      </c>
      <c r="G152" s="9">
        <v>37</v>
      </c>
    </row>
    <row r="153" spans="1:7" x14ac:dyDescent="0.25">
      <c r="A153" s="11" t="s">
        <v>149</v>
      </c>
      <c r="B153" s="8" t="s">
        <v>323</v>
      </c>
      <c r="C153" s="9">
        <v>89</v>
      </c>
      <c r="D153" s="9">
        <v>1</v>
      </c>
      <c r="E153" s="9">
        <v>1224</v>
      </c>
      <c r="F153" s="9">
        <v>4</v>
      </c>
      <c r="G153" s="9">
        <v>54</v>
      </c>
    </row>
    <row r="154" spans="1:7" x14ac:dyDescent="0.25">
      <c r="A154" s="11" t="s">
        <v>150</v>
      </c>
      <c r="B154" s="8" t="s">
        <v>323</v>
      </c>
      <c r="C154" s="9">
        <v>85</v>
      </c>
      <c r="D154" s="9">
        <v>1</v>
      </c>
      <c r="E154" s="9">
        <v>1218</v>
      </c>
      <c r="F154" s="9">
        <v>6</v>
      </c>
      <c r="G154" s="9">
        <v>30</v>
      </c>
    </row>
    <row r="155" spans="1:7" x14ac:dyDescent="0.25">
      <c r="A155" s="10" t="s">
        <v>151</v>
      </c>
      <c r="B155" s="6" t="s">
        <v>323</v>
      </c>
      <c r="C155" s="7">
        <v>44</v>
      </c>
      <c r="D155" s="7">
        <v>0</v>
      </c>
      <c r="E155" s="7">
        <v>473</v>
      </c>
      <c r="F155" s="7"/>
      <c r="G155" s="7">
        <v>12</v>
      </c>
    </row>
    <row r="156" spans="1:7" x14ac:dyDescent="0.25">
      <c r="A156" s="10" t="s">
        <v>152</v>
      </c>
      <c r="B156" s="6" t="s">
        <v>323</v>
      </c>
      <c r="C156" s="7">
        <v>47</v>
      </c>
      <c r="D156" s="7">
        <v>0</v>
      </c>
      <c r="E156" s="7">
        <v>744</v>
      </c>
      <c r="F156" s="7"/>
      <c r="G156" s="7">
        <v>18</v>
      </c>
    </row>
    <row r="157" spans="1:7" x14ac:dyDescent="0.25">
      <c r="A157" s="10" t="s">
        <v>153</v>
      </c>
      <c r="B157" s="6" t="s">
        <v>323</v>
      </c>
      <c r="C157" s="7">
        <v>89</v>
      </c>
      <c r="D157" s="7">
        <v>1</v>
      </c>
      <c r="E157" s="7">
        <v>1101</v>
      </c>
      <c r="F157" s="7">
        <v>2</v>
      </c>
      <c r="G157" s="7">
        <v>39</v>
      </c>
    </row>
    <row r="158" spans="1:7" x14ac:dyDescent="0.25">
      <c r="A158" s="10" t="s">
        <v>154</v>
      </c>
      <c r="B158" s="6" t="s">
        <v>323</v>
      </c>
      <c r="C158" s="7">
        <v>73</v>
      </c>
      <c r="D158" s="7">
        <v>0</v>
      </c>
      <c r="E158" s="7">
        <v>931</v>
      </c>
      <c r="F158" s="7"/>
      <c r="G158" s="7">
        <v>34</v>
      </c>
    </row>
    <row r="159" spans="1:7" x14ac:dyDescent="0.25">
      <c r="A159" s="10" t="s">
        <v>155</v>
      </c>
      <c r="B159" s="6" t="s">
        <v>323</v>
      </c>
      <c r="C159" s="7">
        <v>87</v>
      </c>
      <c r="D159" s="7">
        <v>0</v>
      </c>
      <c r="E159" s="7">
        <v>983</v>
      </c>
      <c r="F159" s="7"/>
      <c r="G159" s="7">
        <v>24</v>
      </c>
    </row>
    <row r="160" spans="1:7" x14ac:dyDescent="0.25">
      <c r="A160" s="10" t="s">
        <v>156</v>
      </c>
      <c r="B160" s="6" t="s">
        <v>323</v>
      </c>
      <c r="C160" s="7">
        <v>101</v>
      </c>
      <c r="D160" s="7">
        <v>0</v>
      </c>
      <c r="E160" s="7">
        <v>1451</v>
      </c>
      <c r="F160" s="7">
        <v>1</v>
      </c>
      <c r="G160" s="7">
        <v>49</v>
      </c>
    </row>
    <row r="161" spans="1:7" x14ac:dyDescent="0.25">
      <c r="A161" s="10" t="s">
        <v>157</v>
      </c>
      <c r="B161" s="6" t="s">
        <v>323</v>
      </c>
      <c r="C161" s="7">
        <v>101</v>
      </c>
      <c r="D161" s="7">
        <v>0</v>
      </c>
      <c r="E161" s="7">
        <v>1424</v>
      </c>
      <c r="F161" s="7"/>
      <c r="G161" s="7">
        <v>61</v>
      </c>
    </row>
    <row r="162" spans="1:7" x14ac:dyDescent="0.25">
      <c r="A162" s="11" t="s">
        <v>158</v>
      </c>
      <c r="B162" s="8" t="s">
        <v>323</v>
      </c>
      <c r="C162" s="9">
        <v>36</v>
      </c>
      <c r="D162" s="9">
        <v>0</v>
      </c>
      <c r="E162" s="9">
        <v>463</v>
      </c>
      <c r="F162" s="9"/>
      <c r="G162" s="9">
        <v>20</v>
      </c>
    </row>
    <row r="163" spans="1:7" x14ac:dyDescent="0.25">
      <c r="A163" s="11" t="s">
        <v>159</v>
      </c>
      <c r="B163" s="8" t="s">
        <v>323</v>
      </c>
      <c r="C163" s="9">
        <v>41</v>
      </c>
      <c r="D163" s="9">
        <v>0</v>
      </c>
      <c r="E163" s="9">
        <v>692</v>
      </c>
      <c r="F163" s="9">
        <v>1</v>
      </c>
      <c r="G163" s="9">
        <v>13</v>
      </c>
    </row>
    <row r="164" spans="1:7" x14ac:dyDescent="0.25">
      <c r="A164" s="11" t="s">
        <v>160</v>
      </c>
      <c r="B164" s="8" t="s">
        <v>323</v>
      </c>
      <c r="C164" s="9">
        <v>92</v>
      </c>
      <c r="D164" s="9">
        <v>0</v>
      </c>
      <c r="E164" s="9">
        <v>1129</v>
      </c>
      <c r="F164" s="9">
        <v>2</v>
      </c>
      <c r="G164" s="9">
        <v>40</v>
      </c>
    </row>
    <row r="165" spans="1:7" x14ac:dyDescent="0.25">
      <c r="A165" s="11" t="s">
        <v>161</v>
      </c>
      <c r="B165" s="8" t="s">
        <v>323</v>
      </c>
      <c r="C165" s="9">
        <v>109</v>
      </c>
      <c r="D165" s="9">
        <v>1</v>
      </c>
      <c r="E165" s="9">
        <v>1140</v>
      </c>
      <c r="F165" s="9">
        <v>4</v>
      </c>
      <c r="G165" s="9">
        <v>50</v>
      </c>
    </row>
    <row r="166" spans="1:7" x14ac:dyDescent="0.25">
      <c r="A166" s="11" t="s">
        <v>162</v>
      </c>
      <c r="B166" s="8" t="s">
        <v>323</v>
      </c>
      <c r="C166" s="9">
        <v>111</v>
      </c>
      <c r="D166" s="9">
        <v>0</v>
      </c>
      <c r="E166" s="9">
        <v>1173</v>
      </c>
      <c r="F166" s="9"/>
      <c r="G166" s="9">
        <v>61</v>
      </c>
    </row>
    <row r="167" spans="1:7" x14ac:dyDescent="0.25">
      <c r="A167" s="11" t="s">
        <v>163</v>
      </c>
      <c r="B167" s="8" t="s">
        <v>323</v>
      </c>
      <c r="C167" s="9">
        <v>85</v>
      </c>
      <c r="D167" s="9">
        <v>0</v>
      </c>
      <c r="E167" s="9">
        <v>1354</v>
      </c>
      <c r="F167" s="9"/>
      <c r="G167" s="9">
        <v>77</v>
      </c>
    </row>
    <row r="168" spans="1:7" x14ac:dyDescent="0.25">
      <c r="A168" s="11" t="s">
        <v>164</v>
      </c>
      <c r="B168" s="8" t="s">
        <v>323</v>
      </c>
      <c r="C168" s="9">
        <v>137</v>
      </c>
      <c r="D168" s="9">
        <v>2</v>
      </c>
      <c r="E168" s="9">
        <v>1587</v>
      </c>
      <c r="F168" s="9">
        <v>5</v>
      </c>
      <c r="G168" s="9">
        <v>73</v>
      </c>
    </row>
    <row r="169" spans="1:7" x14ac:dyDescent="0.25">
      <c r="A169" s="10" t="s">
        <v>165</v>
      </c>
      <c r="B169" s="6" t="s">
        <v>323</v>
      </c>
      <c r="C169" s="7">
        <v>54</v>
      </c>
      <c r="D169" s="7">
        <v>0</v>
      </c>
      <c r="E169" s="7">
        <v>537</v>
      </c>
      <c r="F169" s="7"/>
      <c r="G169" s="7">
        <v>15</v>
      </c>
    </row>
    <row r="170" spans="1:7" x14ac:dyDescent="0.25">
      <c r="A170" s="10" t="s">
        <v>166</v>
      </c>
      <c r="B170" s="6" t="s">
        <v>323</v>
      </c>
      <c r="C170" s="7">
        <v>73</v>
      </c>
      <c r="D170" s="7">
        <v>0</v>
      </c>
      <c r="E170" s="7">
        <v>696</v>
      </c>
      <c r="F170" s="7"/>
      <c r="G170" s="7">
        <v>33</v>
      </c>
    </row>
    <row r="171" spans="1:7" x14ac:dyDescent="0.25">
      <c r="A171" s="10" t="s">
        <v>167</v>
      </c>
      <c r="B171" s="6" t="s">
        <v>323</v>
      </c>
      <c r="C171" s="7">
        <v>75</v>
      </c>
      <c r="D171" s="7">
        <v>1</v>
      </c>
      <c r="E171" s="7">
        <v>979</v>
      </c>
      <c r="F171" s="7">
        <v>3</v>
      </c>
      <c r="G171" s="7">
        <v>47</v>
      </c>
    </row>
    <row r="172" spans="1:7" x14ac:dyDescent="0.25">
      <c r="A172" s="10" t="s">
        <v>168</v>
      </c>
      <c r="B172" s="6" t="s">
        <v>323</v>
      </c>
      <c r="C172" s="7">
        <v>99</v>
      </c>
      <c r="D172" s="7">
        <v>2</v>
      </c>
      <c r="E172" s="7">
        <v>1103</v>
      </c>
      <c r="F172" s="7">
        <v>3</v>
      </c>
      <c r="G172" s="7">
        <v>54</v>
      </c>
    </row>
    <row r="173" spans="1:7" x14ac:dyDescent="0.25">
      <c r="A173" s="10" t="s">
        <v>169</v>
      </c>
      <c r="B173" s="6" t="s">
        <v>323</v>
      </c>
      <c r="C173" s="7">
        <v>99</v>
      </c>
      <c r="D173" s="7">
        <v>0</v>
      </c>
      <c r="E173" s="7">
        <v>1248</v>
      </c>
      <c r="F173" s="7">
        <v>4</v>
      </c>
      <c r="G173" s="7">
        <v>46</v>
      </c>
    </row>
    <row r="174" spans="1:7" x14ac:dyDescent="0.25">
      <c r="A174" s="10" t="s">
        <v>170</v>
      </c>
      <c r="B174" s="6" t="s">
        <v>323</v>
      </c>
      <c r="C174" s="7">
        <v>119</v>
      </c>
      <c r="D174" s="7">
        <v>1</v>
      </c>
      <c r="E174" s="7">
        <v>1427</v>
      </c>
      <c r="F174" s="7">
        <v>3</v>
      </c>
      <c r="G174" s="7">
        <v>65</v>
      </c>
    </row>
    <row r="175" spans="1:7" x14ac:dyDescent="0.25">
      <c r="A175" s="10" t="s">
        <v>171</v>
      </c>
      <c r="B175" s="6" t="s">
        <v>323</v>
      </c>
      <c r="C175" s="7">
        <v>151</v>
      </c>
      <c r="D175" s="7">
        <v>1</v>
      </c>
      <c r="E175" s="7">
        <v>1581</v>
      </c>
      <c r="F175" s="7">
        <v>3</v>
      </c>
      <c r="G175" s="7">
        <v>61</v>
      </c>
    </row>
    <row r="176" spans="1:7" x14ac:dyDescent="0.25">
      <c r="A176" s="11" t="s">
        <v>172</v>
      </c>
      <c r="B176" s="8" t="s">
        <v>323</v>
      </c>
      <c r="C176" s="9">
        <v>51</v>
      </c>
      <c r="D176" s="9">
        <v>0</v>
      </c>
      <c r="E176" s="9">
        <v>413</v>
      </c>
      <c r="F176" s="9"/>
      <c r="G176" s="9">
        <v>40</v>
      </c>
    </row>
    <row r="177" spans="1:7" x14ac:dyDescent="0.25">
      <c r="A177" s="11" t="s">
        <v>173</v>
      </c>
      <c r="B177" s="8" t="s">
        <v>323</v>
      </c>
      <c r="C177" s="9">
        <v>57</v>
      </c>
      <c r="D177" s="9">
        <v>0</v>
      </c>
      <c r="E177" s="9">
        <v>683</v>
      </c>
      <c r="F177" s="9"/>
      <c r="G177" s="9">
        <v>29</v>
      </c>
    </row>
    <row r="178" spans="1:7" x14ac:dyDescent="0.25">
      <c r="A178" s="11" t="s">
        <v>174</v>
      </c>
      <c r="B178" s="8" t="s">
        <v>323</v>
      </c>
      <c r="C178" s="9">
        <v>104</v>
      </c>
      <c r="D178" s="9">
        <v>1</v>
      </c>
      <c r="E178" s="9">
        <v>1183</v>
      </c>
      <c r="F178" s="9">
        <v>3</v>
      </c>
      <c r="G178" s="9">
        <v>72</v>
      </c>
    </row>
    <row r="179" spans="1:7" x14ac:dyDescent="0.25">
      <c r="A179" s="11" t="s">
        <v>175</v>
      </c>
      <c r="B179" s="8" t="s">
        <v>323</v>
      </c>
      <c r="C179" s="9">
        <v>113</v>
      </c>
      <c r="D179" s="9">
        <v>0</v>
      </c>
      <c r="E179" s="9">
        <v>1260</v>
      </c>
      <c r="F179" s="9">
        <v>2</v>
      </c>
      <c r="G179" s="9">
        <v>119</v>
      </c>
    </row>
    <row r="180" spans="1:7" x14ac:dyDescent="0.25">
      <c r="A180" s="11" t="s">
        <v>176</v>
      </c>
      <c r="B180" s="8" t="s">
        <v>323</v>
      </c>
      <c r="C180" s="9">
        <v>113</v>
      </c>
      <c r="D180" s="9">
        <v>1</v>
      </c>
      <c r="E180" s="9">
        <v>1312</v>
      </c>
      <c r="F180" s="9">
        <v>1</v>
      </c>
      <c r="G180" s="9">
        <v>102</v>
      </c>
    </row>
    <row r="181" spans="1:7" x14ac:dyDescent="0.25">
      <c r="A181" s="11" t="s">
        <v>177</v>
      </c>
      <c r="B181" s="8" t="s">
        <v>323</v>
      </c>
      <c r="C181" s="9">
        <v>105</v>
      </c>
      <c r="D181" s="9">
        <v>1</v>
      </c>
      <c r="E181" s="9">
        <v>1200</v>
      </c>
      <c r="F181" s="9">
        <v>2</v>
      </c>
      <c r="G181" s="9">
        <v>53</v>
      </c>
    </row>
    <row r="182" spans="1:7" x14ac:dyDescent="0.25">
      <c r="A182" s="11" t="s">
        <v>178</v>
      </c>
      <c r="B182" s="8" t="s">
        <v>323</v>
      </c>
      <c r="C182" s="9">
        <v>97</v>
      </c>
      <c r="D182" s="9">
        <v>1</v>
      </c>
      <c r="E182" s="9">
        <v>1303</v>
      </c>
      <c r="F182" s="9">
        <v>1</v>
      </c>
      <c r="G182" s="9">
        <v>83</v>
      </c>
    </row>
    <row r="183" spans="1:7" x14ac:dyDescent="0.25">
      <c r="A183" s="10" t="s">
        <v>179</v>
      </c>
      <c r="B183" s="6" t="s">
        <v>323</v>
      </c>
      <c r="C183" s="7">
        <v>24</v>
      </c>
      <c r="D183" s="7">
        <v>0</v>
      </c>
      <c r="E183" s="7">
        <v>264</v>
      </c>
      <c r="F183" s="7"/>
      <c r="G183" s="7">
        <v>19</v>
      </c>
    </row>
    <row r="184" spans="1:7" x14ac:dyDescent="0.25">
      <c r="A184" s="10" t="s">
        <v>180</v>
      </c>
      <c r="B184" s="6" t="s">
        <v>323</v>
      </c>
      <c r="C184" s="7">
        <v>16</v>
      </c>
      <c r="D184" s="7">
        <v>1</v>
      </c>
      <c r="E184" s="7">
        <v>218</v>
      </c>
      <c r="F184" s="7">
        <v>2</v>
      </c>
      <c r="G184" s="7">
        <v>16</v>
      </c>
    </row>
    <row r="185" spans="1:7" x14ac:dyDescent="0.25">
      <c r="A185" s="10" t="s">
        <v>181</v>
      </c>
      <c r="B185" s="6" t="s">
        <v>323</v>
      </c>
      <c r="C185" s="7">
        <v>48</v>
      </c>
      <c r="D185" s="7">
        <v>0</v>
      </c>
      <c r="E185" s="7">
        <v>805</v>
      </c>
      <c r="F185" s="7"/>
      <c r="G185" s="7">
        <v>34</v>
      </c>
    </row>
    <row r="186" spans="1:7" x14ac:dyDescent="0.25">
      <c r="A186" s="10" t="s">
        <v>182</v>
      </c>
      <c r="B186" s="6" t="s">
        <v>323</v>
      </c>
      <c r="C186" s="7">
        <v>58</v>
      </c>
      <c r="D186" s="7">
        <v>0</v>
      </c>
      <c r="E186" s="7">
        <v>894</v>
      </c>
      <c r="F186" s="7">
        <v>4</v>
      </c>
      <c r="G186" s="7">
        <v>93</v>
      </c>
    </row>
    <row r="187" spans="1:7" x14ac:dyDescent="0.25">
      <c r="A187" s="10" t="s">
        <v>183</v>
      </c>
      <c r="B187" s="6" t="s">
        <v>323</v>
      </c>
      <c r="C187" s="7">
        <v>59</v>
      </c>
      <c r="D187" s="7">
        <v>1</v>
      </c>
      <c r="E187" s="7">
        <v>1032</v>
      </c>
      <c r="F187" s="7">
        <v>4</v>
      </c>
      <c r="G187" s="7">
        <v>113</v>
      </c>
    </row>
    <row r="188" spans="1:7" x14ac:dyDescent="0.25">
      <c r="A188" s="10" t="s">
        <v>184</v>
      </c>
      <c r="B188" s="6" t="s">
        <v>323</v>
      </c>
      <c r="C188" s="7">
        <v>32</v>
      </c>
      <c r="D188" s="7">
        <v>0</v>
      </c>
      <c r="E188" s="7">
        <v>1005</v>
      </c>
      <c r="F188" s="7"/>
      <c r="G188" s="7">
        <v>98</v>
      </c>
    </row>
    <row r="189" spans="1:7" x14ac:dyDescent="0.25">
      <c r="A189" s="10" t="s">
        <v>185</v>
      </c>
      <c r="B189" s="6" t="s">
        <v>323</v>
      </c>
      <c r="C189" s="7">
        <v>34</v>
      </c>
      <c r="D189" s="7">
        <v>0</v>
      </c>
      <c r="E189" s="7">
        <v>877</v>
      </c>
      <c r="F189" s="7"/>
      <c r="G189" s="7">
        <v>104</v>
      </c>
    </row>
    <row r="190" spans="1:7" x14ac:dyDescent="0.25">
      <c r="A190" s="11" t="s">
        <v>186</v>
      </c>
      <c r="B190" s="8" t="s">
        <v>323</v>
      </c>
      <c r="C190" s="9">
        <v>13</v>
      </c>
      <c r="D190" s="9">
        <v>0</v>
      </c>
      <c r="E190" s="9">
        <v>235</v>
      </c>
      <c r="F190" s="9"/>
      <c r="G190" s="9">
        <v>44</v>
      </c>
    </row>
    <row r="191" spans="1:7" x14ac:dyDescent="0.25">
      <c r="A191" s="11" t="s">
        <v>187</v>
      </c>
      <c r="B191" s="8" t="s">
        <v>323</v>
      </c>
      <c r="C191" s="9">
        <v>24</v>
      </c>
      <c r="D191" s="9">
        <v>0</v>
      </c>
      <c r="E191" s="9">
        <v>331</v>
      </c>
      <c r="F191" s="9"/>
      <c r="G191" s="9">
        <v>56</v>
      </c>
    </row>
    <row r="192" spans="1:7" x14ac:dyDescent="0.25">
      <c r="A192" s="11" t="s">
        <v>188</v>
      </c>
      <c r="B192" s="8" t="s">
        <v>323</v>
      </c>
      <c r="C192" s="9">
        <v>19</v>
      </c>
      <c r="D192" s="9">
        <v>0</v>
      </c>
      <c r="E192" s="9">
        <v>664</v>
      </c>
      <c r="F192" s="9"/>
      <c r="G192" s="9">
        <v>88</v>
      </c>
    </row>
    <row r="193" spans="1:7" x14ac:dyDescent="0.25">
      <c r="A193" s="11" t="s">
        <v>189</v>
      </c>
      <c r="B193" s="8" t="s">
        <v>323</v>
      </c>
      <c r="C193" s="9">
        <v>23</v>
      </c>
      <c r="D193" s="9">
        <v>0</v>
      </c>
      <c r="E193" s="9">
        <v>619</v>
      </c>
      <c r="F193" s="9"/>
      <c r="G193" s="9">
        <v>72</v>
      </c>
    </row>
    <row r="194" spans="1:7" x14ac:dyDescent="0.25">
      <c r="A194" s="11" t="s">
        <v>190</v>
      </c>
      <c r="B194" s="8" t="s">
        <v>323</v>
      </c>
      <c r="C194" s="9">
        <v>17</v>
      </c>
      <c r="D194" s="9">
        <v>0</v>
      </c>
      <c r="E194" s="9">
        <v>493</v>
      </c>
      <c r="F194" s="9"/>
      <c r="G194" s="9">
        <v>75</v>
      </c>
    </row>
    <row r="195" spans="1:7" x14ac:dyDescent="0.25">
      <c r="A195" s="11" t="s">
        <v>191</v>
      </c>
      <c r="B195" s="8" t="s">
        <v>323</v>
      </c>
      <c r="C195" s="9">
        <v>21</v>
      </c>
      <c r="D195" s="9">
        <v>0</v>
      </c>
      <c r="E195" s="9">
        <v>565</v>
      </c>
      <c r="F195" s="9"/>
      <c r="G195" s="9">
        <v>63</v>
      </c>
    </row>
    <row r="196" spans="1:7" x14ac:dyDescent="0.25">
      <c r="A196" s="11" t="s">
        <v>192</v>
      </c>
      <c r="B196" s="8" t="s">
        <v>323</v>
      </c>
      <c r="C196" s="9">
        <v>16</v>
      </c>
      <c r="D196" s="9">
        <v>0</v>
      </c>
      <c r="E196" s="9">
        <v>713</v>
      </c>
      <c r="F196" s="9"/>
      <c r="G196" s="9">
        <v>100</v>
      </c>
    </row>
    <row r="197" spans="1:7" x14ac:dyDescent="0.25">
      <c r="A197" s="10" t="s">
        <v>193</v>
      </c>
      <c r="B197" s="6" t="s">
        <v>323</v>
      </c>
      <c r="C197" s="7">
        <v>3</v>
      </c>
      <c r="D197" s="7">
        <v>0</v>
      </c>
      <c r="E197" s="7">
        <v>175</v>
      </c>
      <c r="F197" s="7"/>
      <c r="G197" s="7">
        <v>18</v>
      </c>
    </row>
    <row r="198" spans="1:7" x14ac:dyDescent="0.25">
      <c r="A198" s="10" t="s">
        <v>194</v>
      </c>
      <c r="B198" s="6" t="s">
        <v>323</v>
      </c>
      <c r="C198" s="7">
        <v>12</v>
      </c>
      <c r="D198" s="7">
        <v>0</v>
      </c>
      <c r="E198" s="7">
        <v>314</v>
      </c>
      <c r="F198" s="7"/>
      <c r="G198" s="7">
        <v>24</v>
      </c>
    </row>
    <row r="199" spans="1:7" x14ac:dyDescent="0.25">
      <c r="A199" s="10" t="s">
        <v>195</v>
      </c>
      <c r="B199" s="6" t="s">
        <v>323</v>
      </c>
      <c r="C199" s="7">
        <v>11</v>
      </c>
      <c r="D199" s="7">
        <v>0</v>
      </c>
      <c r="E199" s="7">
        <v>686</v>
      </c>
      <c r="F199" s="7"/>
      <c r="G199" s="7">
        <v>78</v>
      </c>
    </row>
    <row r="200" spans="1:7" x14ac:dyDescent="0.25">
      <c r="A200" s="10" t="s">
        <v>196</v>
      </c>
      <c r="B200" s="6" t="s">
        <v>323</v>
      </c>
      <c r="C200" s="7">
        <v>15</v>
      </c>
      <c r="D200" s="7">
        <v>0</v>
      </c>
      <c r="E200" s="7">
        <v>496</v>
      </c>
      <c r="F200" s="7"/>
      <c r="G200" s="7">
        <v>73</v>
      </c>
    </row>
    <row r="201" spans="1:7" x14ac:dyDescent="0.25">
      <c r="A201" s="10" t="s">
        <v>197</v>
      </c>
      <c r="B201" s="6" t="s">
        <v>323</v>
      </c>
      <c r="C201" s="7">
        <v>2</v>
      </c>
      <c r="D201" s="7">
        <v>0</v>
      </c>
      <c r="E201" s="7">
        <v>490</v>
      </c>
      <c r="F201" s="7"/>
      <c r="G201" s="7">
        <v>88</v>
      </c>
    </row>
    <row r="202" spans="1:7" x14ac:dyDescent="0.25">
      <c r="A202" s="10" t="s">
        <v>198</v>
      </c>
      <c r="B202" s="6" t="s">
        <v>323</v>
      </c>
      <c r="C202" s="7">
        <v>9</v>
      </c>
      <c r="D202" s="7">
        <v>0</v>
      </c>
      <c r="E202" s="7">
        <v>651</v>
      </c>
      <c r="F202" s="7"/>
      <c r="G202" s="7">
        <v>86</v>
      </c>
    </row>
    <row r="203" spans="1:7" x14ac:dyDescent="0.25">
      <c r="A203" s="10" t="s">
        <v>199</v>
      </c>
      <c r="B203" s="6" t="s">
        <v>323</v>
      </c>
      <c r="C203" s="7">
        <v>14</v>
      </c>
      <c r="D203" s="7">
        <v>0</v>
      </c>
      <c r="E203" s="7">
        <v>564</v>
      </c>
      <c r="F203" s="7"/>
      <c r="G203" s="7">
        <v>94</v>
      </c>
    </row>
    <row r="204" spans="1:7" x14ac:dyDescent="0.25">
      <c r="A204" s="11" t="s">
        <v>200</v>
      </c>
      <c r="B204" s="8" t="s">
        <v>323</v>
      </c>
      <c r="C204" s="9">
        <v>1</v>
      </c>
      <c r="D204" s="9">
        <v>0</v>
      </c>
      <c r="E204" s="9">
        <v>129</v>
      </c>
      <c r="F204" s="9"/>
      <c r="G204" s="9">
        <v>16</v>
      </c>
    </row>
    <row r="205" spans="1:7" x14ac:dyDescent="0.25">
      <c r="A205" s="11" t="s">
        <v>201</v>
      </c>
      <c r="B205" s="8" t="s">
        <v>323</v>
      </c>
      <c r="C205" s="9">
        <v>4</v>
      </c>
      <c r="D205" s="9">
        <v>0</v>
      </c>
      <c r="E205" s="9">
        <v>342</v>
      </c>
      <c r="F205" s="9"/>
      <c r="G205" s="9">
        <v>23</v>
      </c>
    </row>
    <row r="206" spans="1:7" x14ac:dyDescent="0.25">
      <c r="A206" s="11" t="s">
        <v>202</v>
      </c>
      <c r="B206" s="8" t="s">
        <v>323</v>
      </c>
      <c r="C206" s="9">
        <v>20</v>
      </c>
      <c r="D206" s="9">
        <v>0</v>
      </c>
      <c r="E206" s="9">
        <v>706</v>
      </c>
      <c r="F206" s="9"/>
      <c r="G206" s="9">
        <v>99</v>
      </c>
    </row>
    <row r="207" spans="1:7" x14ac:dyDescent="0.25">
      <c r="A207" s="11" t="s">
        <v>203</v>
      </c>
      <c r="B207" s="8" t="s">
        <v>323</v>
      </c>
      <c r="C207" s="9">
        <v>11</v>
      </c>
      <c r="D207" s="9">
        <v>0</v>
      </c>
      <c r="E207" s="9">
        <v>574</v>
      </c>
      <c r="F207" s="9"/>
      <c r="G207" s="9">
        <v>95</v>
      </c>
    </row>
    <row r="208" spans="1:7" x14ac:dyDescent="0.25">
      <c r="A208" s="11" t="s">
        <v>204</v>
      </c>
      <c r="B208" s="8" t="s">
        <v>323</v>
      </c>
      <c r="C208" s="9">
        <v>11</v>
      </c>
      <c r="D208" s="9">
        <v>0</v>
      </c>
      <c r="E208" s="9">
        <v>703</v>
      </c>
      <c r="F208" s="9"/>
      <c r="G208" s="9">
        <v>91</v>
      </c>
    </row>
    <row r="209" spans="1:7" x14ac:dyDescent="0.25">
      <c r="A209" s="11" t="s">
        <v>205</v>
      </c>
      <c r="B209" s="8" t="s">
        <v>323</v>
      </c>
      <c r="C209" s="9">
        <v>10</v>
      </c>
      <c r="D209" s="9">
        <v>0</v>
      </c>
      <c r="E209" s="9">
        <v>878</v>
      </c>
      <c r="F209" s="9"/>
      <c r="G209" s="9">
        <v>78</v>
      </c>
    </row>
    <row r="210" spans="1:7" x14ac:dyDescent="0.25">
      <c r="A210" s="11" t="s">
        <v>206</v>
      </c>
      <c r="B210" s="8" t="s">
        <v>323</v>
      </c>
      <c r="C210" s="9">
        <v>10</v>
      </c>
      <c r="D210" s="9">
        <v>1</v>
      </c>
      <c r="E210" s="9">
        <v>627</v>
      </c>
      <c r="F210" s="9">
        <v>1</v>
      </c>
      <c r="G210" s="9">
        <v>61</v>
      </c>
    </row>
    <row r="211" spans="1:7" x14ac:dyDescent="0.25">
      <c r="A211" s="10" t="s">
        <v>207</v>
      </c>
      <c r="B211" s="6" t="s">
        <v>323</v>
      </c>
      <c r="C211" s="7">
        <v>4</v>
      </c>
      <c r="D211" s="7">
        <v>0</v>
      </c>
      <c r="E211" s="7">
        <v>143</v>
      </c>
      <c r="F211" s="7"/>
      <c r="G211" s="7">
        <v>24</v>
      </c>
    </row>
    <row r="212" spans="1:7" x14ac:dyDescent="0.25">
      <c r="A212" s="10" t="s">
        <v>208</v>
      </c>
      <c r="B212" s="6" t="s">
        <v>323</v>
      </c>
      <c r="C212" s="7">
        <v>7</v>
      </c>
      <c r="D212" s="7">
        <v>0</v>
      </c>
      <c r="E212" s="7">
        <v>225</v>
      </c>
      <c r="F212" s="7"/>
      <c r="G212" s="7">
        <v>29</v>
      </c>
    </row>
    <row r="213" spans="1:7" x14ac:dyDescent="0.25">
      <c r="A213" s="10" t="s">
        <v>209</v>
      </c>
      <c r="B213" s="6" t="s">
        <v>323</v>
      </c>
      <c r="C213" s="7">
        <v>12</v>
      </c>
      <c r="D213" s="7">
        <v>0</v>
      </c>
      <c r="E213" s="7">
        <v>419</v>
      </c>
      <c r="F213" s="7"/>
      <c r="G213" s="7">
        <v>67</v>
      </c>
    </row>
    <row r="214" spans="1:7" x14ac:dyDescent="0.25">
      <c r="A214" s="10" t="s">
        <v>210</v>
      </c>
      <c r="B214" s="6" t="s">
        <v>323</v>
      </c>
      <c r="C214" s="7">
        <v>7</v>
      </c>
      <c r="D214" s="7">
        <v>0</v>
      </c>
      <c r="E214" s="7">
        <v>393</v>
      </c>
      <c r="F214" s="7"/>
      <c r="G214" s="7">
        <v>50</v>
      </c>
    </row>
    <row r="215" spans="1:7" x14ac:dyDescent="0.25">
      <c r="A215" s="10" t="s">
        <v>211</v>
      </c>
      <c r="B215" s="6" t="s">
        <v>323</v>
      </c>
      <c r="C215" s="7">
        <v>11</v>
      </c>
      <c r="D215" s="7">
        <v>0</v>
      </c>
      <c r="E215" s="7">
        <v>434</v>
      </c>
      <c r="F215" s="7"/>
      <c r="G215" s="7">
        <v>53</v>
      </c>
    </row>
    <row r="216" spans="1:7" x14ac:dyDescent="0.25">
      <c r="A216" s="10" t="s">
        <v>212</v>
      </c>
      <c r="B216" s="6" t="s">
        <v>323</v>
      </c>
      <c r="C216" s="14">
        <v>10</v>
      </c>
      <c r="D216" s="14">
        <v>0</v>
      </c>
      <c r="E216" s="14">
        <v>503</v>
      </c>
      <c r="F216" s="14"/>
      <c r="G216" s="14">
        <v>79</v>
      </c>
    </row>
    <row r="217" spans="1:7" x14ac:dyDescent="0.25">
      <c r="A217" s="10" t="s">
        <v>213</v>
      </c>
      <c r="B217" s="6" t="s">
        <v>323</v>
      </c>
      <c r="C217" s="14">
        <v>11</v>
      </c>
      <c r="D217" s="14">
        <v>0</v>
      </c>
      <c r="E217" s="14">
        <v>568</v>
      </c>
      <c r="F217" s="14"/>
      <c r="G217" s="14">
        <v>65</v>
      </c>
    </row>
    <row r="218" spans="1:7" x14ac:dyDescent="0.25">
      <c r="A218" s="11" t="s">
        <v>214</v>
      </c>
      <c r="B218" s="8" t="s">
        <v>323</v>
      </c>
      <c r="C218" s="9">
        <v>4</v>
      </c>
      <c r="D218" s="9">
        <v>0</v>
      </c>
      <c r="E218" s="9">
        <v>180</v>
      </c>
      <c r="F218" s="9"/>
      <c r="G218" s="9">
        <v>23</v>
      </c>
    </row>
    <row r="219" spans="1:7" x14ac:dyDescent="0.25">
      <c r="A219" s="11" t="s">
        <v>215</v>
      </c>
      <c r="B219" s="8" t="s">
        <v>323</v>
      </c>
      <c r="C219" s="9">
        <v>12</v>
      </c>
      <c r="D219" s="9">
        <v>0</v>
      </c>
      <c r="E219" s="9">
        <v>437</v>
      </c>
      <c r="F219" s="9"/>
      <c r="G219" s="9">
        <v>47</v>
      </c>
    </row>
    <row r="220" spans="1:7" x14ac:dyDescent="0.25">
      <c r="A220" s="11" t="s">
        <v>216</v>
      </c>
      <c r="B220" s="8" t="s">
        <v>323</v>
      </c>
      <c r="C220" s="9">
        <v>10</v>
      </c>
      <c r="D220" s="9">
        <v>0</v>
      </c>
      <c r="E220" s="9">
        <v>808</v>
      </c>
      <c r="F220" s="9"/>
      <c r="G220" s="9">
        <v>114</v>
      </c>
    </row>
    <row r="221" spans="1:7" x14ac:dyDescent="0.25">
      <c r="A221" s="11" t="s">
        <v>217</v>
      </c>
      <c r="B221" s="8" t="s">
        <v>323</v>
      </c>
      <c r="C221" s="9">
        <v>7</v>
      </c>
      <c r="D221" s="9">
        <v>0</v>
      </c>
      <c r="E221" s="9">
        <v>1008</v>
      </c>
      <c r="F221" s="9">
        <v>1</v>
      </c>
      <c r="G221" s="9">
        <v>104</v>
      </c>
    </row>
    <row r="222" spans="1:7" x14ac:dyDescent="0.25">
      <c r="A222" s="11" t="s">
        <v>218</v>
      </c>
      <c r="B222" s="8" t="s">
        <v>323</v>
      </c>
      <c r="C222" s="9">
        <v>6</v>
      </c>
      <c r="D222" s="9">
        <v>0</v>
      </c>
      <c r="E222" s="9">
        <v>831</v>
      </c>
      <c r="F222" s="9"/>
      <c r="G222" s="9">
        <v>131</v>
      </c>
    </row>
    <row r="223" spans="1:7" x14ac:dyDescent="0.25">
      <c r="A223" s="11" t="s">
        <v>219</v>
      </c>
      <c r="B223" s="8" t="s">
        <v>323</v>
      </c>
      <c r="C223" s="9">
        <v>14</v>
      </c>
      <c r="D223" s="9">
        <v>0</v>
      </c>
      <c r="E223" s="9">
        <v>977</v>
      </c>
      <c r="F223" s="9"/>
      <c r="G223" s="9">
        <v>118</v>
      </c>
    </row>
    <row r="224" spans="1:7" x14ac:dyDescent="0.25">
      <c r="A224" s="11" t="s">
        <v>220</v>
      </c>
      <c r="B224" s="8" t="s">
        <v>323</v>
      </c>
      <c r="C224" s="9">
        <v>4</v>
      </c>
      <c r="D224" s="9">
        <v>0</v>
      </c>
      <c r="E224" s="9">
        <v>98</v>
      </c>
      <c r="F224" s="9"/>
      <c r="G224" s="9">
        <v>28</v>
      </c>
    </row>
    <row r="225" spans="1:7" x14ac:dyDescent="0.25">
      <c r="A225" s="10" t="s">
        <v>221</v>
      </c>
      <c r="B225" s="6" t="s">
        <v>323</v>
      </c>
      <c r="C225" s="7">
        <v>0</v>
      </c>
      <c r="D225" s="7">
        <v>0</v>
      </c>
      <c r="E225" s="7">
        <v>129</v>
      </c>
      <c r="F225" s="7"/>
      <c r="G225" s="7">
        <v>25</v>
      </c>
    </row>
    <row r="226" spans="1:7" x14ac:dyDescent="0.25">
      <c r="A226" s="10" t="s">
        <v>222</v>
      </c>
      <c r="B226" s="6" t="s">
        <v>323</v>
      </c>
      <c r="C226" s="7">
        <v>7</v>
      </c>
      <c r="D226" s="7">
        <v>0</v>
      </c>
      <c r="E226" s="7">
        <v>237</v>
      </c>
      <c r="F226" s="7"/>
      <c r="G226" s="7">
        <v>61</v>
      </c>
    </row>
    <row r="227" spans="1:7" x14ac:dyDescent="0.25">
      <c r="A227" s="10" t="s">
        <v>223</v>
      </c>
      <c r="B227" s="6" t="s">
        <v>323</v>
      </c>
      <c r="C227" s="7">
        <v>8</v>
      </c>
      <c r="D227" s="7">
        <v>0</v>
      </c>
      <c r="E227" s="7">
        <v>407</v>
      </c>
      <c r="F227" s="7"/>
      <c r="G227" s="7">
        <v>143</v>
      </c>
    </row>
    <row r="228" spans="1:7" x14ac:dyDescent="0.25">
      <c r="A228" s="10" t="s">
        <v>224</v>
      </c>
      <c r="B228" s="6" t="s">
        <v>323</v>
      </c>
      <c r="C228" s="7">
        <v>5</v>
      </c>
      <c r="D228" s="7">
        <v>0</v>
      </c>
      <c r="E228" s="7">
        <v>226</v>
      </c>
      <c r="F228" s="7"/>
      <c r="G228" s="7">
        <v>148</v>
      </c>
    </row>
    <row r="229" spans="1:7" x14ac:dyDescent="0.25">
      <c r="A229" s="10" t="s">
        <v>225</v>
      </c>
      <c r="B229" s="6" t="s">
        <v>323</v>
      </c>
      <c r="C229" s="7">
        <v>5</v>
      </c>
      <c r="D229" s="7">
        <v>0</v>
      </c>
      <c r="E229" s="7">
        <v>257</v>
      </c>
      <c r="F229" s="7"/>
      <c r="G229" s="7">
        <v>128</v>
      </c>
    </row>
    <row r="230" spans="1:7" x14ac:dyDescent="0.25">
      <c r="A230" s="10" t="s">
        <v>226</v>
      </c>
      <c r="B230" s="6" t="s">
        <v>323</v>
      </c>
      <c r="C230" s="7">
        <v>8</v>
      </c>
      <c r="D230" s="7">
        <v>0</v>
      </c>
      <c r="E230" s="7">
        <v>316</v>
      </c>
      <c r="F230" s="7"/>
      <c r="G230" s="7">
        <v>142</v>
      </c>
    </row>
    <row r="231" spans="1:7" x14ac:dyDescent="0.25">
      <c r="A231" s="10" t="s">
        <v>227</v>
      </c>
      <c r="B231" s="6" t="s">
        <v>323</v>
      </c>
      <c r="C231" s="7">
        <v>5</v>
      </c>
      <c r="D231" s="7">
        <v>0</v>
      </c>
      <c r="E231" s="7">
        <v>301</v>
      </c>
      <c r="F231" s="7"/>
      <c r="G231" s="7">
        <v>148</v>
      </c>
    </row>
    <row r="232" spans="1:7" x14ac:dyDescent="0.25">
      <c r="A232" s="11" t="s">
        <v>228</v>
      </c>
      <c r="B232" s="8" t="s">
        <v>323</v>
      </c>
      <c r="C232" s="9">
        <v>2</v>
      </c>
      <c r="D232" s="9">
        <v>0</v>
      </c>
      <c r="E232" s="9">
        <v>119</v>
      </c>
      <c r="F232" s="9"/>
      <c r="G232" s="9">
        <v>32</v>
      </c>
    </row>
    <row r="233" spans="1:7" x14ac:dyDescent="0.25">
      <c r="A233" s="11" t="s">
        <v>229</v>
      </c>
      <c r="B233" s="8" t="s">
        <v>323</v>
      </c>
      <c r="C233" s="9">
        <v>2</v>
      </c>
      <c r="D233" s="9">
        <v>0</v>
      </c>
      <c r="E233" s="9">
        <v>157</v>
      </c>
      <c r="F233" s="9"/>
      <c r="G233" s="9">
        <v>77</v>
      </c>
    </row>
    <row r="234" spans="1:7" x14ac:dyDescent="0.25">
      <c r="A234" s="11" t="s">
        <v>230</v>
      </c>
      <c r="B234" s="8" t="s">
        <v>323</v>
      </c>
      <c r="C234" s="9">
        <v>6</v>
      </c>
      <c r="D234" s="9">
        <v>0</v>
      </c>
      <c r="E234" s="9">
        <v>248</v>
      </c>
      <c r="F234" s="9"/>
      <c r="G234" s="9">
        <v>207</v>
      </c>
    </row>
    <row r="235" spans="1:7" x14ac:dyDescent="0.25">
      <c r="A235" s="11" t="s">
        <v>231</v>
      </c>
      <c r="B235" s="8" t="s">
        <v>323</v>
      </c>
      <c r="C235" s="9">
        <v>5</v>
      </c>
      <c r="D235" s="9">
        <v>0</v>
      </c>
      <c r="E235" s="9">
        <v>294</v>
      </c>
      <c r="F235" s="9"/>
      <c r="G235" s="9">
        <v>209</v>
      </c>
    </row>
    <row r="236" spans="1:7" x14ac:dyDescent="0.25">
      <c r="A236" s="11" t="s">
        <v>232</v>
      </c>
      <c r="B236" s="8" t="s">
        <v>323</v>
      </c>
      <c r="C236" s="9">
        <v>6</v>
      </c>
      <c r="D236" s="9">
        <v>0</v>
      </c>
      <c r="E236" s="9">
        <v>212</v>
      </c>
      <c r="F236" s="9"/>
      <c r="G236" s="9">
        <v>185</v>
      </c>
    </row>
    <row r="237" spans="1:7" x14ac:dyDescent="0.25">
      <c r="A237" s="11" t="s">
        <v>233</v>
      </c>
      <c r="B237" s="8" t="s">
        <v>323</v>
      </c>
      <c r="C237" s="9">
        <v>6</v>
      </c>
      <c r="D237" s="9">
        <v>0</v>
      </c>
      <c r="E237" s="9">
        <v>229</v>
      </c>
      <c r="F237" s="9"/>
      <c r="G237" s="9">
        <v>141</v>
      </c>
    </row>
    <row r="238" spans="1:7" x14ac:dyDescent="0.25">
      <c r="A238" s="11" t="s">
        <v>234</v>
      </c>
      <c r="B238" s="8" t="s">
        <v>323</v>
      </c>
      <c r="C238" s="9">
        <v>7</v>
      </c>
      <c r="D238" s="9">
        <v>0</v>
      </c>
      <c r="E238" s="9">
        <v>236</v>
      </c>
      <c r="F238" s="9"/>
      <c r="G238" s="9">
        <v>81</v>
      </c>
    </row>
    <row r="239" spans="1:7" x14ac:dyDescent="0.25">
      <c r="A239" s="10" t="s">
        <v>235</v>
      </c>
      <c r="B239" s="6" t="s">
        <v>323</v>
      </c>
      <c r="C239" s="7">
        <v>5</v>
      </c>
      <c r="D239" s="7">
        <v>0</v>
      </c>
      <c r="E239" s="7">
        <v>89</v>
      </c>
      <c r="F239" s="7"/>
      <c r="G239" s="7">
        <v>17</v>
      </c>
    </row>
    <row r="240" spans="1:7" x14ac:dyDescent="0.25">
      <c r="A240" s="10" t="s">
        <v>236</v>
      </c>
      <c r="B240" s="6" t="s">
        <v>323</v>
      </c>
      <c r="C240" s="7">
        <v>3</v>
      </c>
      <c r="D240" s="7">
        <v>0</v>
      </c>
      <c r="E240" s="7">
        <v>113</v>
      </c>
      <c r="F240" s="7"/>
      <c r="G240" s="7">
        <v>36</v>
      </c>
    </row>
    <row r="241" spans="1:7" x14ac:dyDescent="0.25">
      <c r="A241" s="10" t="s">
        <v>237</v>
      </c>
      <c r="B241" s="6" t="s">
        <v>323</v>
      </c>
      <c r="C241" s="7">
        <v>5</v>
      </c>
      <c r="D241" s="7">
        <v>0</v>
      </c>
      <c r="E241" s="7">
        <v>317</v>
      </c>
      <c r="F241" s="7"/>
      <c r="G241" s="7">
        <v>75</v>
      </c>
    </row>
    <row r="242" spans="1:7" x14ac:dyDescent="0.25">
      <c r="A242" s="10" t="s">
        <v>238</v>
      </c>
      <c r="B242" s="6" t="s">
        <v>323</v>
      </c>
      <c r="C242" s="7">
        <v>6</v>
      </c>
      <c r="D242" s="7">
        <v>0</v>
      </c>
      <c r="E242" s="7">
        <v>141</v>
      </c>
      <c r="F242" s="7"/>
      <c r="G242" s="7">
        <v>68</v>
      </c>
    </row>
    <row r="243" spans="1:7" x14ac:dyDescent="0.25">
      <c r="A243" s="10" t="s">
        <v>239</v>
      </c>
      <c r="B243" s="6" t="s">
        <v>323</v>
      </c>
      <c r="C243" s="7">
        <v>13</v>
      </c>
      <c r="D243" s="7">
        <v>0</v>
      </c>
      <c r="E243" s="7">
        <v>164</v>
      </c>
      <c r="F243" s="7"/>
      <c r="G243" s="7">
        <v>25</v>
      </c>
    </row>
    <row r="244" spans="1:7" x14ac:dyDescent="0.25">
      <c r="A244" s="10" t="s">
        <v>240</v>
      </c>
      <c r="B244" s="6" t="s">
        <v>323</v>
      </c>
      <c r="C244" s="7">
        <v>5</v>
      </c>
      <c r="D244" s="7">
        <v>0</v>
      </c>
      <c r="E244" s="7">
        <v>160</v>
      </c>
      <c r="F244" s="7"/>
      <c r="G244" s="7">
        <v>38</v>
      </c>
    </row>
    <row r="245" spans="1:7" x14ac:dyDescent="0.25">
      <c r="A245" s="10" t="s">
        <v>241</v>
      </c>
      <c r="B245" s="6" t="s">
        <v>323</v>
      </c>
      <c r="C245" s="7">
        <v>10</v>
      </c>
      <c r="D245" s="7">
        <v>0</v>
      </c>
      <c r="E245" s="7">
        <v>144</v>
      </c>
      <c r="F245" s="7"/>
      <c r="G245" s="7">
        <v>46</v>
      </c>
    </row>
    <row r="246" spans="1:7" x14ac:dyDescent="0.25">
      <c r="A246" s="11" t="s">
        <v>242</v>
      </c>
      <c r="B246" s="8" t="s">
        <v>323</v>
      </c>
      <c r="C246" s="9">
        <v>7</v>
      </c>
      <c r="D246" s="9">
        <v>0</v>
      </c>
      <c r="E246" s="9">
        <v>77</v>
      </c>
      <c r="F246" s="9"/>
      <c r="G246" s="9">
        <v>1</v>
      </c>
    </row>
    <row r="247" spans="1:7" x14ac:dyDescent="0.25">
      <c r="A247" s="11" t="s">
        <v>243</v>
      </c>
      <c r="B247" s="8" t="s">
        <v>323</v>
      </c>
      <c r="C247" s="9">
        <v>3</v>
      </c>
      <c r="D247" s="9">
        <v>0</v>
      </c>
      <c r="E247" s="9">
        <v>72</v>
      </c>
      <c r="F247" s="9"/>
      <c r="G247" s="9">
        <v>17</v>
      </c>
    </row>
    <row r="248" spans="1:7" x14ac:dyDescent="0.25">
      <c r="A248" s="11" t="s">
        <v>244</v>
      </c>
      <c r="B248" s="8" t="s">
        <v>323</v>
      </c>
      <c r="C248" s="9">
        <v>11</v>
      </c>
      <c r="D248" s="9">
        <v>0</v>
      </c>
      <c r="E248" s="9">
        <v>146</v>
      </c>
      <c r="F248" s="9"/>
      <c r="G248" s="9">
        <v>41</v>
      </c>
    </row>
    <row r="249" spans="1:7" x14ac:dyDescent="0.25">
      <c r="A249" s="11" t="s">
        <v>245</v>
      </c>
      <c r="B249" s="8" t="s">
        <v>323</v>
      </c>
      <c r="C249" s="9">
        <v>10</v>
      </c>
      <c r="D249" s="9">
        <v>0</v>
      </c>
      <c r="E249" s="9">
        <v>129</v>
      </c>
      <c r="F249" s="9">
        <v>11</v>
      </c>
      <c r="G249" s="9">
        <v>37</v>
      </c>
    </row>
    <row r="250" spans="1:7" x14ac:dyDescent="0.25">
      <c r="A250" s="11" t="s">
        <v>246</v>
      </c>
      <c r="B250" s="8" t="s">
        <v>323</v>
      </c>
      <c r="C250" s="9">
        <v>5</v>
      </c>
      <c r="D250" s="9">
        <v>0</v>
      </c>
      <c r="E250" s="9">
        <v>135</v>
      </c>
      <c r="F250" s="9"/>
      <c r="G250" s="9">
        <v>43</v>
      </c>
    </row>
    <row r="251" spans="1:7" x14ac:dyDescent="0.25">
      <c r="A251" s="11" t="s">
        <v>247</v>
      </c>
      <c r="B251" s="8" t="s">
        <v>323</v>
      </c>
      <c r="C251" s="9">
        <v>10</v>
      </c>
      <c r="D251" s="9">
        <v>0</v>
      </c>
      <c r="E251" s="9">
        <v>145</v>
      </c>
      <c r="F251" s="9"/>
      <c r="G251" s="9">
        <v>44</v>
      </c>
    </row>
    <row r="252" spans="1:7" x14ac:dyDescent="0.25">
      <c r="A252" s="11" t="s">
        <v>248</v>
      </c>
      <c r="B252" s="8" t="s">
        <v>323</v>
      </c>
      <c r="C252" s="9">
        <v>5</v>
      </c>
      <c r="D252" s="9">
        <v>0</v>
      </c>
      <c r="E252" s="9">
        <v>123</v>
      </c>
      <c r="F252" s="9"/>
      <c r="G252" s="9">
        <v>14</v>
      </c>
    </row>
    <row r="253" spans="1:7" x14ac:dyDescent="0.25">
      <c r="A253" s="10" t="s">
        <v>249</v>
      </c>
      <c r="B253" s="6" t="s">
        <v>323</v>
      </c>
      <c r="C253" s="7">
        <v>9</v>
      </c>
      <c r="D253" s="7">
        <v>0</v>
      </c>
      <c r="E253" s="7">
        <v>78</v>
      </c>
      <c r="F253" s="7"/>
      <c r="G253" s="7"/>
    </row>
    <row r="254" spans="1:7" x14ac:dyDescent="0.25">
      <c r="A254" s="10" t="s">
        <v>250</v>
      </c>
      <c r="B254" s="6" t="s">
        <v>323</v>
      </c>
      <c r="C254" s="7">
        <v>14</v>
      </c>
      <c r="D254" s="7">
        <v>0</v>
      </c>
      <c r="E254" s="7">
        <v>79</v>
      </c>
      <c r="F254" s="7"/>
      <c r="G254" s="7">
        <v>3</v>
      </c>
    </row>
    <row r="255" spans="1:7" x14ac:dyDescent="0.25">
      <c r="A255" s="10" t="s">
        <v>251</v>
      </c>
      <c r="B255" s="6" t="s">
        <v>323</v>
      </c>
      <c r="C255" s="7">
        <v>12</v>
      </c>
      <c r="D255" s="7">
        <v>0</v>
      </c>
      <c r="E255" s="7">
        <v>146</v>
      </c>
      <c r="F255" s="7"/>
      <c r="G255" s="7">
        <v>9</v>
      </c>
    </row>
    <row r="256" spans="1:7" x14ac:dyDescent="0.25">
      <c r="A256" s="10" t="s">
        <v>252</v>
      </c>
      <c r="B256" s="6" t="s">
        <v>323</v>
      </c>
      <c r="C256" s="7">
        <v>16</v>
      </c>
      <c r="D256" s="7">
        <v>1</v>
      </c>
      <c r="E256" s="7">
        <v>271</v>
      </c>
      <c r="F256" s="7">
        <v>1</v>
      </c>
      <c r="G256" s="7">
        <v>19</v>
      </c>
    </row>
    <row r="257" spans="1:7" x14ac:dyDescent="0.25">
      <c r="A257" s="10" t="s">
        <v>253</v>
      </c>
      <c r="B257" s="6" t="s">
        <v>323</v>
      </c>
      <c r="C257" s="7">
        <v>16</v>
      </c>
      <c r="D257" s="7">
        <v>0</v>
      </c>
      <c r="E257" s="7">
        <v>102</v>
      </c>
      <c r="F257" s="7"/>
      <c r="G257" s="7">
        <v>13</v>
      </c>
    </row>
    <row r="258" spans="1:7" x14ac:dyDescent="0.25">
      <c r="A258" s="10" t="s">
        <v>254</v>
      </c>
      <c r="B258" s="6" t="s">
        <v>323</v>
      </c>
      <c r="C258" s="7">
        <v>12</v>
      </c>
      <c r="D258" s="7">
        <v>0</v>
      </c>
      <c r="E258" s="7">
        <v>140</v>
      </c>
      <c r="F258" s="7"/>
      <c r="G258" s="7">
        <v>2</v>
      </c>
    </row>
    <row r="259" spans="1:7" x14ac:dyDescent="0.25">
      <c r="A259" s="10" t="s">
        <v>255</v>
      </c>
      <c r="B259" s="6" t="s">
        <v>323</v>
      </c>
      <c r="C259" s="7">
        <v>17</v>
      </c>
      <c r="D259" s="7">
        <v>0</v>
      </c>
      <c r="E259" s="7">
        <v>254</v>
      </c>
      <c r="F259" s="7"/>
      <c r="G259" s="7"/>
    </row>
    <row r="260" spans="1:7" x14ac:dyDescent="0.25">
      <c r="A260" s="11" t="s">
        <v>256</v>
      </c>
      <c r="B260" s="8" t="s">
        <v>323</v>
      </c>
      <c r="C260" s="9">
        <v>3</v>
      </c>
      <c r="D260" s="9">
        <v>2</v>
      </c>
      <c r="E260" s="9">
        <v>60</v>
      </c>
      <c r="F260" s="9">
        <v>2</v>
      </c>
      <c r="G260" s="9"/>
    </row>
    <row r="261" spans="1:7" x14ac:dyDescent="0.25">
      <c r="A261" s="11" t="s">
        <v>257</v>
      </c>
      <c r="B261" s="8" t="s">
        <v>323</v>
      </c>
      <c r="C261" s="9">
        <v>8</v>
      </c>
      <c r="D261" s="9">
        <v>0</v>
      </c>
      <c r="E261" s="9">
        <v>88</v>
      </c>
      <c r="F261" s="9"/>
      <c r="G261" s="9"/>
    </row>
    <row r="262" spans="1:7" x14ac:dyDescent="0.25">
      <c r="A262" s="11" t="s">
        <v>258</v>
      </c>
      <c r="B262" s="8" t="s">
        <v>323</v>
      </c>
      <c r="C262" s="9">
        <v>12</v>
      </c>
      <c r="D262" s="9">
        <v>0</v>
      </c>
      <c r="E262" s="9">
        <v>100</v>
      </c>
      <c r="F262" s="9"/>
      <c r="G262" s="9"/>
    </row>
    <row r="263" spans="1:7" x14ac:dyDescent="0.25">
      <c r="A263" s="11" t="s">
        <v>259</v>
      </c>
      <c r="B263" s="8" t="s">
        <v>323</v>
      </c>
      <c r="C263" s="9">
        <v>10</v>
      </c>
      <c r="D263" s="9">
        <v>0</v>
      </c>
      <c r="E263" s="9">
        <v>106</v>
      </c>
      <c r="F263" s="9"/>
      <c r="G263" s="9"/>
    </row>
    <row r="264" spans="1:7" x14ac:dyDescent="0.25">
      <c r="A264" s="11" t="s">
        <v>260</v>
      </c>
      <c r="B264" s="8" t="s">
        <v>323</v>
      </c>
      <c r="C264" s="9">
        <v>21</v>
      </c>
      <c r="D264" s="9">
        <v>0</v>
      </c>
      <c r="E264" s="9">
        <v>161</v>
      </c>
      <c r="F264" s="9"/>
      <c r="G264" s="9"/>
    </row>
    <row r="265" spans="1:7" x14ac:dyDescent="0.25">
      <c r="A265" s="11" t="s">
        <v>261</v>
      </c>
      <c r="B265" s="8" t="s">
        <v>323</v>
      </c>
      <c r="C265" s="9">
        <v>15</v>
      </c>
      <c r="D265" s="9">
        <v>0</v>
      </c>
      <c r="E265" s="9">
        <v>106</v>
      </c>
      <c r="F265" s="9"/>
      <c r="G265" s="9"/>
    </row>
    <row r="266" spans="1:7" x14ac:dyDescent="0.25">
      <c r="A266" s="11" t="s">
        <v>262</v>
      </c>
      <c r="B266" s="8" t="s">
        <v>323</v>
      </c>
      <c r="C266" s="9">
        <v>19</v>
      </c>
      <c r="D266" s="9">
        <v>0</v>
      </c>
      <c r="E266" s="9">
        <v>104</v>
      </c>
      <c r="F266" s="9"/>
      <c r="G266" s="9"/>
    </row>
    <row r="267" spans="1:7" x14ac:dyDescent="0.25">
      <c r="A267" s="10" t="s">
        <v>263</v>
      </c>
      <c r="B267" s="6" t="s">
        <v>323</v>
      </c>
      <c r="C267" s="7">
        <v>7</v>
      </c>
      <c r="D267" s="7">
        <v>0</v>
      </c>
      <c r="E267" s="7">
        <v>59</v>
      </c>
      <c r="F267" s="7"/>
      <c r="G267" s="7"/>
    </row>
    <row r="268" spans="1:7" x14ac:dyDescent="0.25">
      <c r="A268" s="10" t="s">
        <v>264</v>
      </c>
      <c r="B268" s="6" t="s">
        <v>323</v>
      </c>
      <c r="C268" s="7">
        <v>9</v>
      </c>
      <c r="D268" s="7">
        <v>0</v>
      </c>
      <c r="E268" s="7">
        <v>63</v>
      </c>
      <c r="F268" s="7"/>
      <c r="G268" s="7"/>
    </row>
    <row r="269" spans="1:7" x14ac:dyDescent="0.25">
      <c r="A269" s="10" t="s">
        <v>265</v>
      </c>
      <c r="B269" s="6" t="s">
        <v>323</v>
      </c>
      <c r="C269" s="7">
        <v>23</v>
      </c>
      <c r="D269" s="7">
        <v>0</v>
      </c>
      <c r="E269" s="7">
        <v>144</v>
      </c>
      <c r="F269" s="7"/>
      <c r="G269" s="7"/>
    </row>
    <row r="270" spans="1:7" x14ac:dyDescent="0.25">
      <c r="A270" s="10" t="s">
        <v>266</v>
      </c>
      <c r="B270" s="6" t="s">
        <v>323</v>
      </c>
      <c r="C270" s="7">
        <v>16</v>
      </c>
      <c r="D270" s="7">
        <v>0</v>
      </c>
      <c r="E270" s="7">
        <v>99</v>
      </c>
      <c r="F270" s="7"/>
      <c r="G270" s="7"/>
    </row>
    <row r="271" spans="1:7" x14ac:dyDescent="0.25">
      <c r="A271" s="10" t="s">
        <v>267</v>
      </c>
      <c r="B271" s="6" t="s">
        <v>323</v>
      </c>
      <c r="C271" s="7">
        <v>19</v>
      </c>
      <c r="D271" s="7">
        <v>0</v>
      </c>
      <c r="E271" s="7">
        <v>135</v>
      </c>
      <c r="F271" s="7"/>
      <c r="G271" s="7"/>
    </row>
    <row r="272" spans="1:7" x14ac:dyDescent="0.25">
      <c r="A272" s="10" t="s">
        <v>268</v>
      </c>
      <c r="B272" s="6" t="s">
        <v>323</v>
      </c>
      <c r="C272" s="7">
        <v>20</v>
      </c>
      <c r="D272" s="7">
        <v>0</v>
      </c>
      <c r="E272" s="7">
        <v>137</v>
      </c>
      <c r="F272" s="7"/>
      <c r="G272" s="7"/>
    </row>
    <row r="273" spans="1:7" x14ac:dyDescent="0.25">
      <c r="A273" s="10" t="s">
        <v>269</v>
      </c>
      <c r="B273" s="6" t="s">
        <v>323</v>
      </c>
      <c r="C273" s="7">
        <v>27</v>
      </c>
      <c r="D273" s="7">
        <v>0</v>
      </c>
      <c r="E273" s="7">
        <v>153</v>
      </c>
      <c r="F273" s="7"/>
      <c r="G273" s="7"/>
    </row>
    <row r="274" spans="1:7" x14ac:dyDescent="0.25">
      <c r="A274" s="11" t="s">
        <v>270</v>
      </c>
      <c r="B274" s="8" t="s">
        <v>323</v>
      </c>
      <c r="C274" s="9">
        <v>12</v>
      </c>
      <c r="D274" s="9">
        <v>0</v>
      </c>
      <c r="E274" s="9">
        <v>56</v>
      </c>
      <c r="F274" s="9"/>
      <c r="G274" s="9"/>
    </row>
    <row r="275" spans="1:7" x14ac:dyDescent="0.25">
      <c r="A275" s="11" t="s">
        <v>271</v>
      </c>
      <c r="B275" s="8" t="s">
        <v>323</v>
      </c>
      <c r="C275" s="9">
        <v>13</v>
      </c>
      <c r="D275" s="9">
        <v>0</v>
      </c>
      <c r="E275" s="9">
        <v>51</v>
      </c>
      <c r="F275" s="9"/>
      <c r="G275" s="9"/>
    </row>
    <row r="276" spans="1:7" x14ac:dyDescent="0.25">
      <c r="A276" s="11" t="s">
        <v>272</v>
      </c>
      <c r="B276" s="8" t="s">
        <v>323</v>
      </c>
      <c r="C276" s="9">
        <v>28</v>
      </c>
      <c r="D276" s="9">
        <v>0</v>
      </c>
      <c r="E276" s="9">
        <v>122</v>
      </c>
      <c r="F276" s="9"/>
      <c r="G276" s="9"/>
    </row>
    <row r="277" spans="1:7" x14ac:dyDescent="0.25">
      <c r="A277" s="11" t="s">
        <v>273</v>
      </c>
      <c r="B277" s="8" t="s">
        <v>323</v>
      </c>
      <c r="C277" s="9">
        <v>25</v>
      </c>
      <c r="D277" s="9">
        <v>0</v>
      </c>
      <c r="E277" s="9">
        <v>120</v>
      </c>
      <c r="F277" s="9"/>
      <c r="G277" s="9"/>
    </row>
    <row r="278" spans="1:7" x14ac:dyDescent="0.25">
      <c r="A278" s="11" t="s">
        <v>274</v>
      </c>
      <c r="B278" s="8" t="s">
        <v>323</v>
      </c>
      <c r="C278" s="9">
        <v>19</v>
      </c>
      <c r="D278" s="9">
        <v>0</v>
      </c>
      <c r="E278" s="9">
        <v>120</v>
      </c>
      <c r="F278" s="9"/>
      <c r="G278" s="9"/>
    </row>
    <row r="279" spans="1:7" x14ac:dyDescent="0.25">
      <c r="A279" s="11" t="s">
        <v>275</v>
      </c>
      <c r="B279" s="8" t="s">
        <v>323</v>
      </c>
      <c r="C279" s="9">
        <v>14</v>
      </c>
      <c r="D279" s="9">
        <v>0</v>
      </c>
      <c r="E279" s="9">
        <v>104</v>
      </c>
      <c r="F279" s="9"/>
      <c r="G279" s="9"/>
    </row>
    <row r="280" spans="1:7" x14ac:dyDescent="0.25">
      <c r="A280" s="11" t="s">
        <v>276</v>
      </c>
      <c r="B280" s="8" t="s">
        <v>323</v>
      </c>
      <c r="C280" s="9">
        <v>30</v>
      </c>
      <c r="D280" s="9">
        <v>0</v>
      </c>
      <c r="E280" s="9">
        <v>167</v>
      </c>
      <c r="F280" s="9"/>
      <c r="G280" s="9"/>
    </row>
    <row r="281" spans="1:7" x14ac:dyDescent="0.25">
      <c r="A281" s="10" t="s">
        <v>277</v>
      </c>
      <c r="B281" s="6" t="s">
        <v>323</v>
      </c>
      <c r="C281" s="7">
        <v>5</v>
      </c>
      <c r="D281" s="7">
        <v>0</v>
      </c>
      <c r="E281" s="7">
        <v>41</v>
      </c>
      <c r="F281" s="7"/>
      <c r="G281" s="7"/>
    </row>
    <row r="282" spans="1:7" x14ac:dyDescent="0.25">
      <c r="A282" s="10" t="s">
        <v>278</v>
      </c>
      <c r="B282" s="6" t="s">
        <v>323</v>
      </c>
      <c r="C282" s="7">
        <v>15</v>
      </c>
      <c r="D282" s="7">
        <v>0</v>
      </c>
      <c r="E282" s="7">
        <v>72</v>
      </c>
      <c r="F282" s="7"/>
      <c r="G282" s="7"/>
    </row>
    <row r="283" spans="1:7" x14ac:dyDescent="0.25">
      <c r="A283" s="10" t="s">
        <v>279</v>
      </c>
      <c r="B283" s="6" t="s">
        <v>323</v>
      </c>
      <c r="C283" s="7">
        <v>26</v>
      </c>
      <c r="D283" s="7">
        <v>0</v>
      </c>
      <c r="E283" s="7">
        <v>135</v>
      </c>
      <c r="F283" s="7"/>
      <c r="G283" s="7"/>
    </row>
    <row r="284" spans="1:7" x14ac:dyDescent="0.25">
      <c r="A284" s="10" t="s">
        <v>280</v>
      </c>
      <c r="B284" s="6" t="s">
        <v>323</v>
      </c>
      <c r="C284" s="7">
        <v>19</v>
      </c>
      <c r="D284" s="7">
        <v>0</v>
      </c>
      <c r="E284" s="7">
        <v>115</v>
      </c>
      <c r="F284" s="7"/>
      <c r="G284" s="7"/>
    </row>
    <row r="285" spans="1:7" x14ac:dyDescent="0.25">
      <c r="A285" s="10" t="s">
        <v>281</v>
      </c>
      <c r="B285" s="6" t="s">
        <v>323</v>
      </c>
      <c r="C285" s="7">
        <v>22</v>
      </c>
      <c r="D285" s="7">
        <v>0</v>
      </c>
      <c r="E285" s="7">
        <v>125</v>
      </c>
      <c r="F285" s="7"/>
      <c r="G285" s="7"/>
    </row>
    <row r="286" spans="1:7" x14ac:dyDescent="0.25">
      <c r="A286" s="10" t="s">
        <v>282</v>
      </c>
      <c r="B286" s="6" t="s">
        <v>323</v>
      </c>
      <c r="C286" s="7">
        <v>10</v>
      </c>
      <c r="D286" s="7">
        <v>0</v>
      </c>
      <c r="E286" s="7">
        <v>103</v>
      </c>
      <c r="F286" s="7"/>
      <c r="G286" s="7"/>
    </row>
    <row r="287" spans="1:7" x14ac:dyDescent="0.25">
      <c r="A287" s="10" t="s">
        <v>283</v>
      </c>
      <c r="B287" s="6" t="s">
        <v>323</v>
      </c>
      <c r="C287" s="7">
        <v>18</v>
      </c>
      <c r="D287" s="7">
        <v>0</v>
      </c>
      <c r="E287" s="7">
        <v>109</v>
      </c>
      <c r="F287" s="7"/>
      <c r="G287" s="7"/>
    </row>
    <row r="288" spans="1:7" x14ac:dyDescent="0.25">
      <c r="A288" s="11" t="s">
        <v>284</v>
      </c>
      <c r="B288" s="8" t="s">
        <v>323</v>
      </c>
      <c r="C288" s="9">
        <v>6</v>
      </c>
      <c r="D288" s="9">
        <v>0</v>
      </c>
      <c r="E288" s="9">
        <v>70</v>
      </c>
      <c r="F288" s="9"/>
      <c r="G288" s="9"/>
    </row>
    <row r="289" spans="1:7" x14ac:dyDescent="0.25">
      <c r="A289" s="11" t="s">
        <v>285</v>
      </c>
      <c r="B289" s="8" t="s">
        <v>323</v>
      </c>
      <c r="C289" s="9">
        <v>5</v>
      </c>
      <c r="D289" s="9">
        <v>0</v>
      </c>
      <c r="E289" s="9">
        <v>63</v>
      </c>
      <c r="F289" s="9"/>
      <c r="G289" s="9"/>
    </row>
    <row r="290" spans="1:7" x14ac:dyDescent="0.25">
      <c r="A290" s="11" t="s">
        <v>286</v>
      </c>
      <c r="B290" s="8" t="s">
        <v>323</v>
      </c>
      <c r="C290" s="9">
        <v>3</v>
      </c>
      <c r="D290" s="9">
        <v>0</v>
      </c>
      <c r="E290" s="9">
        <v>64</v>
      </c>
      <c r="F290" s="9"/>
      <c r="G290" s="9"/>
    </row>
    <row r="291" spans="1:7" x14ac:dyDescent="0.25">
      <c r="A291" s="11" t="s">
        <v>287</v>
      </c>
      <c r="B291" s="8" t="s">
        <v>323</v>
      </c>
      <c r="C291" s="9">
        <v>2</v>
      </c>
      <c r="D291" s="9">
        <v>0</v>
      </c>
      <c r="E291" s="9">
        <v>46</v>
      </c>
      <c r="F291" s="9"/>
      <c r="G291" s="9"/>
    </row>
    <row r="292" spans="1:7" x14ac:dyDescent="0.25">
      <c r="A292" s="11" t="s">
        <v>288</v>
      </c>
      <c r="B292" s="8" t="s">
        <v>323</v>
      </c>
      <c r="C292" s="15">
        <v>3</v>
      </c>
      <c r="D292" s="15">
        <v>0</v>
      </c>
      <c r="E292" s="16">
        <v>37</v>
      </c>
      <c r="F292" s="16"/>
      <c r="G292" s="16"/>
    </row>
    <row r="293" spans="1:7" x14ac:dyDescent="0.25">
      <c r="A293" s="11" t="s">
        <v>289</v>
      </c>
      <c r="B293" s="8" t="s">
        <v>323</v>
      </c>
      <c r="C293" s="9">
        <v>1</v>
      </c>
      <c r="D293" s="9">
        <v>0</v>
      </c>
      <c r="E293" s="9">
        <v>42</v>
      </c>
      <c r="F293" s="9">
        <v>1</v>
      </c>
      <c r="G293" s="9"/>
    </row>
    <row r="294" spans="1:7" x14ac:dyDescent="0.25">
      <c r="A294" s="11" t="s">
        <v>290</v>
      </c>
      <c r="B294" s="8" t="s">
        <v>323</v>
      </c>
      <c r="C294" s="9">
        <v>0</v>
      </c>
      <c r="D294" s="9">
        <v>0</v>
      </c>
      <c r="E294" s="9">
        <v>19</v>
      </c>
      <c r="F294" s="9"/>
      <c r="G294" s="9"/>
    </row>
    <row r="295" spans="1:7" x14ac:dyDescent="0.25">
      <c r="A295" s="10" t="s">
        <v>291</v>
      </c>
      <c r="B295" s="6" t="s">
        <v>323</v>
      </c>
      <c r="C295" s="17">
        <v>1</v>
      </c>
      <c r="D295" s="17">
        <v>0</v>
      </c>
      <c r="E295" s="17">
        <v>4</v>
      </c>
      <c r="F295" s="17"/>
      <c r="G295" s="17"/>
    </row>
    <row r="296" spans="1:7" x14ac:dyDescent="0.25">
      <c r="A296" s="10" t="s">
        <v>292</v>
      </c>
      <c r="B296" s="6" t="s">
        <v>323</v>
      </c>
      <c r="C296" s="17">
        <v>0</v>
      </c>
      <c r="D296" s="17">
        <v>0</v>
      </c>
      <c r="E296" s="17">
        <v>3</v>
      </c>
      <c r="F296" s="17"/>
      <c r="G296" s="17"/>
    </row>
    <row r="297" spans="1:7" x14ac:dyDescent="0.25">
      <c r="A297" s="10" t="s">
        <v>293</v>
      </c>
      <c r="B297" s="6" t="s">
        <v>323</v>
      </c>
      <c r="C297" s="17">
        <v>1</v>
      </c>
      <c r="D297" s="17">
        <v>0</v>
      </c>
      <c r="E297" s="17">
        <v>5</v>
      </c>
      <c r="F297" s="17"/>
      <c r="G297" s="17"/>
    </row>
    <row r="298" spans="1:7" x14ac:dyDescent="0.25">
      <c r="A298" s="10" t="s">
        <v>294</v>
      </c>
      <c r="B298" s="6" t="s">
        <v>323</v>
      </c>
      <c r="C298" s="17">
        <v>0</v>
      </c>
      <c r="D298" s="17">
        <v>0</v>
      </c>
      <c r="E298" s="17">
        <v>3</v>
      </c>
      <c r="F298" s="17"/>
      <c r="G298" s="17"/>
    </row>
    <row r="299" spans="1:7" x14ac:dyDescent="0.25">
      <c r="A299" s="10" t="s">
        <v>295</v>
      </c>
      <c r="B299" s="6" t="s">
        <v>323</v>
      </c>
      <c r="C299" s="17"/>
      <c r="D299" s="17"/>
      <c r="E299" s="17"/>
      <c r="F299" s="17"/>
      <c r="G299" s="17"/>
    </row>
    <row r="300" spans="1:7" x14ac:dyDescent="0.25">
      <c r="A300" s="10" t="s">
        <v>296</v>
      </c>
      <c r="B300" s="6" t="s">
        <v>323</v>
      </c>
      <c r="C300" s="17"/>
      <c r="D300" s="17"/>
      <c r="E300" s="17"/>
      <c r="F300" s="17"/>
      <c r="G300" s="17"/>
    </row>
    <row r="301" spans="1:7" x14ac:dyDescent="0.25">
      <c r="A301" s="10" t="s">
        <v>297</v>
      </c>
      <c r="B301" s="6" t="s">
        <v>323</v>
      </c>
      <c r="C301" s="17">
        <v>0</v>
      </c>
      <c r="D301" s="17">
        <v>0</v>
      </c>
      <c r="E301" s="17">
        <v>4</v>
      </c>
      <c r="F301" s="17"/>
      <c r="G301" s="17"/>
    </row>
    <row r="302" spans="1:7" x14ac:dyDescent="0.25">
      <c r="A302" s="11" t="s">
        <v>298</v>
      </c>
      <c r="B302" s="8" t="s">
        <v>323</v>
      </c>
      <c r="C302" s="15"/>
      <c r="D302" s="15"/>
      <c r="E302" s="15"/>
      <c r="F302" s="15"/>
      <c r="G302" s="15"/>
    </row>
    <row r="303" spans="1:7" x14ac:dyDescent="0.25">
      <c r="A303" s="11" t="s">
        <v>299</v>
      </c>
      <c r="B303" s="8" t="s">
        <v>323</v>
      </c>
      <c r="C303" s="15"/>
      <c r="D303" s="15"/>
      <c r="E303" s="15"/>
      <c r="F303" s="15"/>
      <c r="G303" s="15"/>
    </row>
    <row r="304" spans="1:7" x14ac:dyDescent="0.25">
      <c r="A304" s="11" t="s">
        <v>300</v>
      </c>
      <c r="B304" s="8" t="s">
        <v>323</v>
      </c>
      <c r="C304" s="15">
        <v>0</v>
      </c>
      <c r="D304" s="15">
        <v>0</v>
      </c>
      <c r="E304" s="15">
        <v>2</v>
      </c>
      <c r="F304" s="15"/>
      <c r="G304" s="15"/>
    </row>
    <row r="305" spans="1:7" x14ac:dyDescent="0.25">
      <c r="A305" s="11" t="s">
        <v>301</v>
      </c>
      <c r="B305" s="8" t="s">
        <v>323</v>
      </c>
      <c r="C305" s="15"/>
      <c r="D305" s="15"/>
      <c r="E305" s="15"/>
      <c r="F305" s="15"/>
      <c r="G305" s="15"/>
    </row>
    <row r="306" spans="1:7" x14ac:dyDescent="0.25">
      <c r="A306" s="11" t="s">
        <v>302</v>
      </c>
      <c r="B306" s="8" t="s">
        <v>323</v>
      </c>
      <c r="C306" s="15"/>
      <c r="D306" s="15"/>
      <c r="E306" s="15"/>
      <c r="F306" s="15"/>
      <c r="G306" s="15"/>
    </row>
    <row r="307" spans="1:7" x14ac:dyDescent="0.25">
      <c r="A307" s="11" t="s">
        <v>303</v>
      </c>
      <c r="B307" s="8" t="s">
        <v>323</v>
      </c>
      <c r="C307" s="15"/>
      <c r="D307" s="15"/>
      <c r="E307" s="15"/>
      <c r="F307" s="15"/>
      <c r="G307" s="15"/>
    </row>
    <row r="308" spans="1:7" x14ac:dyDescent="0.25">
      <c r="A308" s="11" t="s">
        <v>304</v>
      </c>
      <c r="B308" s="8" t="s">
        <v>323</v>
      </c>
      <c r="C308" s="15"/>
      <c r="D308" s="15"/>
      <c r="E308" s="15"/>
      <c r="F308" s="15"/>
      <c r="G308" s="15"/>
    </row>
    <row r="309" spans="1:7" x14ac:dyDescent="0.25">
      <c r="A309" s="10" t="s">
        <v>305</v>
      </c>
      <c r="B309" s="6" t="s">
        <v>323</v>
      </c>
      <c r="C309" s="17"/>
      <c r="D309" s="17"/>
      <c r="E309" s="17"/>
      <c r="F309" s="17"/>
      <c r="G309" s="17"/>
    </row>
  </sheetData>
  <mergeCells count="1">
    <mergeCell ref="C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368D-DDBD-4E09-941F-F7742EB216B5}">
  <dimension ref="A2:J47"/>
  <sheetViews>
    <sheetView workbookViewId="0">
      <selection activeCell="P16" sqref="P16"/>
    </sheetView>
  </sheetViews>
  <sheetFormatPr defaultRowHeight="15" x14ac:dyDescent="0.25"/>
  <cols>
    <col min="1" max="1" width="15" customWidth="1"/>
    <col min="2" max="2" width="15.42578125" customWidth="1"/>
    <col min="3" max="3" width="13.42578125" customWidth="1"/>
    <col min="4" max="4" width="16.7109375" customWidth="1"/>
    <col min="5" max="5" width="20.85546875" customWidth="1"/>
    <col min="7" max="7" width="14.7109375" customWidth="1"/>
    <col min="8" max="8" width="16.42578125" customWidth="1"/>
    <col min="9" max="9" width="17" customWidth="1"/>
    <col min="10" max="10" width="15.28515625" customWidth="1"/>
  </cols>
  <sheetData>
    <row r="2" spans="1:10" x14ac:dyDescent="0.25">
      <c r="A2" t="s">
        <v>316</v>
      </c>
      <c r="B2" t="s">
        <v>317</v>
      </c>
      <c r="C2" t="s">
        <v>312</v>
      </c>
      <c r="D2" t="s">
        <v>325</v>
      </c>
      <c r="E2" t="s">
        <v>326</v>
      </c>
      <c r="F2" t="s">
        <v>327</v>
      </c>
      <c r="G2" t="s">
        <v>328</v>
      </c>
      <c r="H2" t="s">
        <v>329</v>
      </c>
      <c r="I2" t="s">
        <v>314</v>
      </c>
      <c r="J2" t="s">
        <v>315</v>
      </c>
    </row>
    <row r="3" spans="1:10" x14ac:dyDescent="0.25">
      <c r="A3" s="5">
        <v>44193</v>
      </c>
      <c r="B3" s="5">
        <v>44196</v>
      </c>
      <c r="C3" s="5" t="s">
        <v>323</v>
      </c>
      <c r="D3" s="4">
        <v>832</v>
      </c>
      <c r="E3" s="4">
        <v>368</v>
      </c>
      <c r="F3" s="4">
        <v>4690</v>
      </c>
      <c r="G3" s="4">
        <v>2894</v>
      </c>
      <c r="H3" s="4">
        <v>273</v>
      </c>
      <c r="I3" s="4">
        <v>1200</v>
      </c>
      <c r="J3" s="4">
        <v>7857</v>
      </c>
    </row>
    <row r="4" spans="1:10" x14ac:dyDescent="0.25">
      <c r="A4" s="5">
        <v>44186</v>
      </c>
      <c r="B4" s="5">
        <v>44192</v>
      </c>
      <c r="C4" s="5" t="s">
        <v>323</v>
      </c>
      <c r="D4" s="4">
        <v>1001</v>
      </c>
      <c r="E4" s="4">
        <v>344</v>
      </c>
      <c r="F4" s="4">
        <v>5854</v>
      </c>
      <c r="G4" s="4">
        <v>3836</v>
      </c>
      <c r="H4" s="4">
        <v>480</v>
      </c>
      <c r="I4" s="4">
        <v>1345</v>
      </c>
      <c r="J4" s="4">
        <v>10170</v>
      </c>
    </row>
    <row r="5" spans="1:10" x14ac:dyDescent="0.25">
      <c r="A5" s="5">
        <v>44179</v>
      </c>
      <c r="B5" s="5">
        <v>44185</v>
      </c>
      <c r="C5" s="5" t="s">
        <v>323</v>
      </c>
      <c r="D5" s="4">
        <v>1538</v>
      </c>
      <c r="E5" s="4">
        <v>400</v>
      </c>
      <c r="F5" s="4">
        <v>8096</v>
      </c>
      <c r="G5" s="4">
        <v>3582</v>
      </c>
      <c r="H5" s="4">
        <v>470</v>
      </c>
      <c r="I5" s="4">
        <v>1938</v>
      </c>
      <c r="J5" s="4">
        <v>12148</v>
      </c>
    </row>
    <row r="6" spans="1:10" x14ac:dyDescent="0.25">
      <c r="A6" s="5">
        <v>44172</v>
      </c>
      <c r="B6" s="5">
        <v>44178</v>
      </c>
      <c r="C6" s="5" t="s">
        <v>323</v>
      </c>
      <c r="D6" s="4">
        <v>1682</v>
      </c>
      <c r="E6" s="4">
        <v>422</v>
      </c>
      <c r="F6" s="4">
        <v>9086</v>
      </c>
      <c r="G6" s="4">
        <v>3622</v>
      </c>
      <c r="H6" s="4">
        <v>327</v>
      </c>
      <c r="I6" s="4">
        <v>2104</v>
      </c>
      <c r="J6" s="4">
        <v>13035</v>
      </c>
    </row>
    <row r="7" spans="1:10" x14ac:dyDescent="0.25">
      <c r="A7" s="5">
        <v>44165</v>
      </c>
      <c r="B7" s="5">
        <v>44171</v>
      </c>
      <c r="C7" s="5" t="s">
        <v>323</v>
      </c>
      <c r="D7" s="4">
        <v>1788</v>
      </c>
      <c r="E7" s="4">
        <v>432</v>
      </c>
      <c r="F7" s="4">
        <v>8557</v>
      </c>
      <c r="G7" s="4">
        <v>3622</v>
      </c>
      <c r="H7" s="4">
        <v>326</v>
      </c>
      <c r="I7" s="4">
        <v>2220</v>
      </c>
      <c r="J7" s="4">
        <v>12505</v>
      </c>
    </row>
    <row r="8" spans="1:10" x14ac:dyDescent="0.25">
      <c r="A8" s="5">
        <v>44158</v>
      </c>
      <c r="B8" s="5">
        <v>44164</v>
      </c>
      <c r="C8" s="5" t="s">
        <v>323</v>
      </c>
      <c r="D8" s="4">
        <v>1673</v>
      </c>
      <c r="E8" s="4">
        <v>317</v>
      </c>
      <c r="F8" s="4">
        <v>7583</v>
      </c>
      <c r="G8" s="4">
        <v>2788</v>
      </c>
      <c r="H8" s="4">
        <v>246</v>
      </c>
      <c r="I8" s="4">
        <v>1990</v>
      </c>
      <c r="J8" s="4">
        <v>10617</v>
      </c>
    </row>
    <row r="9" spans="1:10" x14ac:dyDescent="0.25">
      <c r="A9" s="5">
        <v>44151</v>
      </c>
      <c r="B9" s="5">
        <v>44157</v>
      </c>
      <c r="C9" s="5" t="s">
        <v>323</v>
      </c>
      <c r="D9" s="4">
        <v>2200</v>
      </c>
      <c r="E9" s="4">
        <v>200</v>
      </c>
      <c r="F9" s="4">
        <v>10248</v>
      </c>
      <c r="G9" s="4">
        <v>1741</v>
      </c>
      <c r="H9" s="4">
        <v>241</v>
      </c>
      <c r="I9" s="4">
        <v>2400</v>
      </c>
      <c r="J9" s="4">
        <v>12230</v>
      </c>
    </row>
    <row r="10" spans="1:10" x14ac:dyDescent="0.25">
      <c r="A10" s="5">
        <v>44144</v>
      </c>
      <c r="B10" s="5">
        <v>44150</v>
      </c>
      <c r="C10" s="5" t="s">
        <v>323</v>
      </c>
      <c r="D10" s="4">
        <v>2500</v>
      </c>
      <c r="E10" s="4">
        <v>202</v>
      </c>
      <c r="F10" s="4">
        <v>10719</v>
      </c>
      <c r="G10" s="4">
        <v>1585</v>
      </c>
      <c r="H10" s="4">
        <v>216</v>
      </c>
      <c r="I10" s="4">
        <v>2702</v>
      </c>
      <c r="J10" s="4">
        <v>12520</v>
      </c>
    </row>
    <row r="11" spans="1:10" x14ac:dyDescent="0.25">
      <c r="A11" s="5">
        <v>44137</v>
      </c>
      <c r="B11" s="5">
        <v>44143</v>
      </c>
      <c r="C11" s="5" t="s">
        <v>323</v>
      </c>
      <c r="D11" s="4">
        <v>2115</v>
      </c>
      <c r="E11" s="4">
        <v>161</v>
      </c>
      <c r="F11" s="4">
        <v>9322</v>
      </c>
      <c r="G11" s="4">
        <v>1127</v>
      </c>
      <c r="H11" s="4">
        <v>182</v>
      </c>
      <c r="I11" s="4">
        <v>2276</v>
      </c>
      <c r="J11" s="4">
        <v>10631</v>
      </c>
    </row>
    <row r="12" spans="1:10" x14ac:dyDescent="0.25">
      <c r="A12" s="5">
        <v>44130</v>
      </c>
      <c r="B12" s="5">
        <v>44136</v>
      </c>
      <c r="C12" s="5" t="s">
        <v>323</v>
      </c>
      <c r="D12" s="4">
        <v>1398</v>
      </c>
      <c r="E12" s="4">
        <v>175</v>
      </c>
      <c r="F12" s="4">
        <v>7965</v>
      </c>
      <c r="G12" s="4">
        <v>1067</v>
      </c>
      <c r="H12" s="4">
        <v>169</v>
      </c>
      <c r="I12" s="4">
        <v>1573</v>
      </c>
      <c r="J12" s="4">
        <v>9201</v>
      </c>
    </row>
    <row r="13" spans="1:10" x14ac:dyDescent="0.25">
      <c r="A13" s="5">
        <v>44123</v>
      </c>
      <c r="B13" s="5">
        <v>44129</v>
      </c>
      <c r="C13" s="5" t="s">
        <v>323</v>
      </c>
      <c r="D13" s="4">
        <v>973</v>
      </c>
      <c r="E13" s="4">
        <v>64</v>
      </c>
      <c r="F13" s="4">
        <v>7459</v>
      </c>
      <c r="G13" s="4">
        <v>704</v>
      </c>
      <c r="H13" s="4">
        <v>163</v>
      </c>
      <c r="I13" s="4">
        <v>1037</v>
      </c>
      <c r="J13" s="4">
        <v>8326</v>
      </c>
    </row>
    <row r="14" spans="1:10" x14ac:dyDescent="0.25">
      <c r="A14" s="5">
        <v>44116</v>
      </c>
      <c r="B14" s="5">
        <v>44122</v>
      </c>
      <c r="C14" s="5" t="s">
        <v>323</v>
      </c>
      <c r="D14" s="4">
        <v>908</v>
      </c>
      <c r="E14" s="4">
        <v>29</v>
      </c>
      <c r="F14" s="4">
        <v>8062</v>
      </c>
      <c r="G14" s="4">
        <v>361</v>
      </c>
      <c r="H14" s="4">
        <v>171</v>
      </c>
      <c r="I14" s="4">
        <v>937</v>
      </c>
      <c r="J14" s="4">
        <v>8594</v>
      </c>
    </row>
    <row r="15" spans="1:10" x14ac:dyDescent="0.25">
      <c r="A15" s="5">
        <v>44109</v>
      </c>
      <c r="B15" s="5">
        <v>44115</v>
      </c>
      <c r="C15" s="5" t="s">
        <v>323</v>
      </c>
      <c r="D15" s="4">
        <v>758</v>
      </c>
      <c r="E15" s="4">
        <v>24</v>
      </c>
      <c r="F15" s="4">
        <v>7342</v>
      </c>
      <c r="G15" s="4">
        <v>379</v>
      </c>
      <c r="H15" s="4">
        <v>157</v>
      </c>
      <c r="I15" s="4">
        <v>782</v>
      </c>
      <c r="J15" s="4">
        <v>7878</v>
      </c>
    </row>
    <row r="16" spans="1:10" x14ac:dyDescent="0.25">
      <c r="A16" s="5">
        <v>44102</v>
      </c>
      <c r="B16" s="5">
        <v>44108</v>
      </c>
      <c r="C16" s="5" t="s">
        <v>323</v>
      </c>
      <c r="D16" s="4">
        <v>560</v>
      </c>
      <c r="E16" s="4">
        <v>18</v>
      </c>
      <c r="F16" s="4">
        <v>6569</v>
      </c>
      <c r="G16" s="4">
        <v>303</v>
      </c>
      <c r="H16" s="4">
        <v>120</v>
      </c>
      <c r="I16" s="4">
        <v>578</v>
      </c>
      <c r="J16" s="4">
        <v>6992</v>
      </c>
    </row>
    <row r="17" spans="1:10" x14ac:dyDescent="0.25">
      <c r="A17" s="5">
        <v>44095</v>
      </c>
      <c r="B17" s="5">
        <v>44101</v>
      </c>
      <c r="C17" s="5" t="s">
        <v>323</v>
      </c>
      <c r="D17" s="4">
        <v>515</v>
      </c>
      <c r="E17" s="4">
        <v>6</v>
      </c>
      <c r="F17" s="4">
        <v>6163</v>
      </c>
      <c r="G17" s="4">
        <v>202</v>
      </c>
      <c r="H17" s="4">
        <v>132</v>
      </c>
      <c r="I17" s="4">
        <v>521</v>
      </c>
      <c r="J17" s="4">
        <v>6497</v>
      </c>
    </row>
    <row r="18" spans="1:10" x14ac:dyDescent="0.25">
      <c r="A18" s="5">
        <v>44088</v>
      </c>
      <c r="B18" s="5">
        <v>44094</v>
      </c>
      <c r="C18" s="5" t="s">
        <v>323</v>
      </c>
      <c r="D18" s="4">
        <v>543</v>
      </c>
      <c r="E18" s="4">
        <v>6</v>
      </c>
      <c r="F18" s="4">
        <v>6913</v>
      </c>
      <c r="G18" s="4">
        <v>121</v>
      </c>
      <c r="H18" s="4">
        <v>142</v>
      </c>
      <c r="I18" s="4">
        <v>549</v>
      </c>
      <c r="J18" s="4">
        <v>7176</v>
      </c>
    </row>
    <row r="19" spans="1:10" x14ac:dyDescent="0.25">
      <c r="A19" s="5">
        <v>44081</v>
      </c>
      <c r="B19" s="5">
        <v>44087</v>
      </c>
      <c r="C19" s="5" t="s">
        <v>323</v>
      </c>
      <c r="D19" s="4">
        <v>535</v>
      </c>
      <c r="E19" s="4">
        <v>6</v>
      </c>
      <c r="F19" s="4">
        <v>6406</v>
      </c>
      <c r="G19" s="4">
        <v>110</v>
      </c>
      <c r="H19" s="4">
        <v>103</v>
      </c>
      <c r="I19" s="4">
        <v>541</v>
      </c>
      <c r="J19" s="4">
        <v>6619</v>
      </c>
    </row>
    <row r="20" spans="1:10" x14ac:dyDescent="0.25">
      <c r="A20" s="5">
        <v>44074</v>
      </c>
      <c r="B20" s="5">
        <v>44080</v>
      </c>
      <c r="C20" s="5" t="s">
        <v>323</v>
      </c>
      <c r="D20" s="4">
        <v>467</v>
      </c>
      <c r="E20" s="4">
        <v>6</v>
      </c>
      <c r="F20" s="4">
        <v>5670</v>
      </c>
      <c r="G20" s="4">
        <v>85</v>
      </c>
      <c r="H20" s="4">
        <v>136</v>
      </c>
      <c r="I20" s="4">
        <v>473</v>
      </c>
      <c r="J20" s="4">
        <v>5891</v>
      </c>
    </row>
    <row r="21" spans="1:10" x14ac:dyDescent="0.25">
      <c r="A21" s="5">
        <v>44067</v>
      </c>
      <c r="B21" s="5">
        <v>44073</v>
      </c>
      <c r="C21" s="5" t="s">
        <v>323</v>
      </c>
      <c r="D21" s="4">
        <v>462</v>
      </c>
      <c r="E21" s="4">
        <v>9</v>
      </c>
      <c r="F21" s="4">
        <v>5806</v>
      </c>
      <c r="G21" s="4">
        <v>90</v>
      </c>
      <c r="H21" s="4">
        <v>173</v>
      </c>
      <c r="I21" s="4">
        <v>471</v>
      </c>
      <c r="J21" s="4">
        <v>6069</v>
      </c>
    </row>
    <row r="22" spans="1:10" x14ac:dyDescent="0.25">
      <c r="A22" s="5">
        <v>44060</v>
      </c>
      <c r="B22" s="5">
        <v>44066</v>
      </c>
      <c r="C22" s="5" t="s">
        <v>323</v>
      </c>
      <c r="D22" s="4">
        <v>456</v>
      </c>
      <c r="E22" s="4">
        <v>3</v>
      </c>
      <c r="F22" s="4">
        <v>5881</v>
      </c>
      <c r="G22" s="4">
        <v>28</v>
      </c>
      <c r="H22" s="4">
        <v>189</v>
      </c>
      <c r="I22" s="4">
        <v>459</v>
      </c>
      <c r="J22" s="4">
        <v>6098</v>
      </c>
    </row>
    <row r="23" spans="1:10" x14ac:dyDescent="0.25">
      <c r="A23" s="5">
        <v>44053</v>
      </c>
      <c r="B23" s="5">
        <v>44059</v>
      </c>
      <c r="C23" s="5" t="s">
        <v>323</v>
      </c>
      <c r="D23" s="4">
        <v>495</v>
      </c>
      <c r="E23" s="4">
        <v>2</v>
      </c>
      <c r="F23" s="4">
        <v>6630</v>
      </c>
      <c r="G23" s="4">
        <v>14</v>
      </c>
      <c r="H23" s="4">
        <v>246</v>
      </c>
      <c r="I23" s="4">
        <v>497</v>
      </c>
      <c r="J23" s="4">
        <v>6890</v>
      </c>
    </row>
    <row r="24" spans="1:10" x14ac:dyDescent="0.25">
      <c r="A24" s="5">
        <v>44046</v>
      </c>
      <c r="B24" s="5">
        <v>44052</v>
      </c>
      <c r="C24" s="5" t="s">
        <v>323</v>
      </c>
      <c r="D24" s="4">
        <v>548</v>
      </c>
      <c r="E24" s="4">
        <v>4</v>
      </c>
      <c r="F24" s="4">
        <v>6828</v>
      </c>
      <c r="G24" s="4">
        <v>19</v>
      </c>
      <c r="H24" s="4">
        <v>240</v>
      </c>
      <c r="I24" s="4">
        <v>552</v>
      </c>
      <c r="J24" s="4">
        <v>7087</v>
      </c>
    </row>
    <row r="25" spans="1:10" x14ac:dyDescent="0.25">
      <c r="A25" s="5">
        <v>44039</v>
      </c>
      <c r="B25" s="5">
        <v>44045</v>
      </c>
      <c r="C25" s="5" t="s">
        <v>323</v>
      </c>
      <c r="D25" s="4">
        <v>542</v>
      </c>
      <c r="E25" s="4">
        <v>1</v>
      </c>
      <c r="F25" s="4">
        <v>7107</v>
      </c>
      <c r="G25" s="4">
        <v>3</v>
      </c>
      <c r="H25" s="4">
        <v>237</v>
      </c>
      <c r="I25" s="4">
        <v>543</v>
      </c>
      <c r="J25" s="4">
        <v>7347</v>
      </c>
    </row>
    <row r="26" spans="1:10" x14ac:dyDescent="0.25">
      <c r="A26" s="5">
        <v>44032</v>
      </c>
      <c r="B26" s="5">
        <v>44038</v>
      </c>
      <c r="C26" s="5" t="s">
        <v>323</v>
      </c>
      <c r="D26" s="4">
        <v>611</v>
      </c>
      <c r="E26" s="4">
        <v>3</v>
      </c>
      <c r="F26" s="4">
        <v>7538</v>
      </c>
      <c r="G26" s="4">
        <v>12</v>
      </c>
      <c r="H26" s="4">
        <v>334</v>
      </c>
      <c r="I26" s="4">
        <v>614</v>
      </c>
      <c r="J26" s="4">
        <v>7884</v>
      </c>
    </row>
    <row r="27" spans="1:10" x14ac:dyDescent="0.25">
      <c r="A27" s="5">
        <v>44025</v>
      </c>
      <c r="B27" s="5">
        <v>44031</v>
      </c>
      <c r="C27" s="5" t="s">
        <v>323</v>
      </c>
      <c r="D27" s="4">
        <v>670</v>
      </c>
      <c r="E27" s="4">
        <v>5</v>
      </c>
      <c r="F27" s="4">
        <v>7571</v>
      </c>
      <c r="G27" s="4">
        <v>16</v>
      </c>
      <c r="H27" s="4">
        <v>321</v>
      </c>
      <c r="I27" s="4">
        <v>675</v>
      </c>
      <c r="J27" s="4">
        <v>7908</v>
      </c>
    </row>
    <row r="28" spans="1:10" x14ac:dyDescent="0.25">
      <c r="A28" s="5">
        <v>44018</v>
      </c>
      <c r="B28" s="5">
        <v>44024</v>
      </c>
      <c r="C28" s="5" t="s">
        <v>323</v>
      </c>
      <c r="D28" s="4">
        <v>640</v>
      </c>
      <c r="E28" s="4">
        <v>4</v>
      </c>
      <c r="F28" s="4">
        <v>7354</v>
      </c>
      <c r="G28" s="4">
        <v>9</v>
      </c>
      <c r="H28" s="4">
        <v>498</v>
      </c>
      <c r="I28" s="4">
        <v>644</v>
      </c>
      <c r="J28" s="4">
        <v>7861</v>
      </c>
    </row>
    <row r="29" spans="1:10" x14ac:dyDescent="0.25">
      <c r="A29" s="5">
        <v>44011</v>
      </c>
      <c r="B29" s="5">
        <v>44017</v>
      </c>
      <c r="C29" s="5" t="s">
        <v>323</v>
      </c>
      <c r="D29" s="4">
        <v>271</v>
      </c>
      <c r="E29" s="4">
        <v>2</v>
      </c>
      <c r="F29" s="4">
        <v>5095</v>
      </c>
      <c r="G29" s="4">
        <v>10</v>
      </c>
      <c r="H29" s="4">
        <v>477</v>
      </c>
      <c r="I29" s="4">
        <v>273</v>
      </c>
      <c r="J29" s="4">
        <v>5582</v>
      </c>
    </row>
    <row r="30" spans="1:10" x14ac:dyDescent="0.25">
      <c r="A30" s="5">
        <v>44004</v>
      </c>
      <c r="B30" s="5">
        <v>44010</v>
      </c>
      <c r="C30" s="5" t="s">
        <v>323</v>
      </c>
      <c r="D30" s="4">
        <v>133</v>
      </c>
      <c r="E30" s="4">
        <v>0</v>
      </c>
      <c r="F30" s="4">
        <v>3620</v>
      </c>
      <c r="G30" s="4">
        <v>0</v>
      </c>
      <c r="H30" s="4">
        <v>498</v>
      </c>
      <c r="I30" s="4">
        <v>133</v>
      </c>
      <c r="J30" s="4">
        <v>4118</v>
      </c>
    </row>
    <row r="31" spans="1:10" x14ac:dyDescent="0.25">
      <c r="A31" s="5">
        <v>43997</v>
      </c>
      <c r="B31" s="5">
        <v>44003</v>
      </c>
      <c r="C31" s="5" t="s">
        <v>323</v>
      </c>
      <c r="D31" s="4">
        <v>66</v>
      </c>
      <c r="E31" s="4">
        <v>0</v>
      </c>
      <c r="F31" s="4">
        <v>3376</v>
      </c>
      <c r="G31" s="4">
        <v>0</v>
      </c>
      <c r="H31" s="4">
        <v>461</v>
      </c>
      <c r="I31" s="4">
        <v>66</v>
      </c>
      <c r="J31" s="4">
        <v>3837</v>
      </c>
    </row>
    <row r="32" spans="1:10" x14ac:dyDescent="0.25">
      <c r="A32" s="5">
        <v>43990</v>
      </c>
      <c r="B32" s="5">
        <v>43996</v>
      </c>
      <c r="C32" s="5" t="s">
        <v>323</v>
      </c>
      <c r="D32" s="4">
        <v>67</v>
      </c>
      <c r="E32" s="4">
        <v>1</v>
      </c>
      <c r="F32" s="4">
        <v>3959</v>
      </c>
      <c r="G32" s="4">
        <v>1</v>
      </c>
      <c r="H32" s="4">
        <v>463</v>
      </c>
      <c r="I32" s="4">
        <v>68</v>
      </c>
      <c r="J32" s="4">
        <v>4423</v>
      </c>
    </row>
    <row r="33" spans="1:10" x14ac:dyDescent="0.25">
      <c r="A33" s="5">
        <v>43983</v>
      </c>
      <c r="B33" s="5">
        <v>43989</v>
      </c>
      <c r="C33" s="5" t="s">
        <v>323</v>
      </c>
      <c r="D33" s="4">
        <v>62</v>
      </c>
      <c r="E33" s="4">
        <v>0</v>
      </c>
      <c r="F33" s="4">
        <v>2685</v>
      </c>
      <c r="G33" s="4">
        <v>0</v>
      </c>
      <c r="H33" s="4">
        <v>367</v>
      </c>
      <c r="I33" s="4">
        <v>62</v>
      </c>
      <c r="J33" s="4">
        <v>3052</v>
      </c>
    </row>
    <row r="34" spans="1:10" x14ac:dyDescent="0.25">
      <c r="A34" s="5">
        <v>43976</v>
      </c>
      <c r="B34" s="5">
        <v>43982</v>
      </c>
      <c r="C34" s="5" t="s">
        <v>323</v>
      </c>
      <c r="D34" s="4">
        <v>57</v>
      </c>
      <c r="E34" s="4">
        <v>0</v>
      </c>
      <c r="F34" s="4">
        <v>4339</v>
      </c>
      <c r="G34" s="4">
        <v>1</v>
      </c>
      <c r="H34" s="4">
        <v>565</v>
      </c>
      <c r="I34" s="4">
        <v>57</v>
      </c>
      <c r="J34" s="4">
        <v>4905</v>
      </c>
    </row>
    <row r="35" spans="1:10" x14ac:dyDescent="0.25">
      <c r="A35" s="5">
        <v>43969</v>
      </c>
      <c r="B35" s="5">
        <v>43975</v>
      </c>
      <c r="C35" s="5" t="s">
        <v>323</v>
      </c>
      <c r="D35" s="4">
        <v>38</v>
      </c>
      <c r="E35" s="4">
        <v>0</v>
      </c>
      <c r="F35" s="4">
        <v>1873</v>
      </c>
      <c r="G35" s="4">
        <v>0</v>
      </c>
      <c r="H35" s="4">
        <v>795</v>
      </c>
      <c r="I35" s="4">
        <v>38</v>
      </c>
      <c r="J35" s="4">
        <v>2668</v>
      </c>
    </row>
    <row r="36" spans="1:10" x14ac:dyDescent="0.25">
      <c r="A36" s="5">
        <v>43962</v>
      </c>
      <c r="B36" s="5">
        <v>43968</v>
      </c>
      <c r="C36" s="5" t="s">
        <v>323</v>
      </c>
      <c r="D36" s="4">
        <v>34</v>
      </c>
      <c r="E36" s="4">
        <v>0</v>
      </c>
      <c r="F36" s="4">
        <v>1495</v>
      </c>
      <c r="G36" s="4">
        <v>0</v>
      </c>
      <c r="H36" s="4">
        <v>932</v>
      </c>
      <c r="I36" s="4">
        <v>34</v>
      </c>
      <c r="J36" s="4">
        <v>2427</v>
      </c>
    </row>
    <row r="37" spans="1:10" x14ac:dyDescent="0.25">
      <c r="A37" s="5">
        <v>43955</v>
      </c>
      <c r="B37" s="5">
        <v>43961</v>
      </c>
      <c r="C37" s="5" t="s">
        <v>323</v>
      </c>
      <c r="D37" s="4">
        <v>47</v>
      </c>
      <c r="E37" s="4">
        <v>0</v>
      </c>
      <c r="F37" s="4">
        <v>1128</v>
      </c>
      <c r="G37" s="4">
        <v>0</v>
      </c>
      <c r="H37" s="4">
        <v>305</v>
      </c>
      <c r="I37" s="4">
        <v>47</v>
      </c>
      <c r="J37" s="4">
        <v>1433</v>
      </c>
    </row>
    <row r="38" spans="1:10" x14ac:dyDescent="0.25">
      <c r="A38" s="5">
        <v>43948</v>
      </c>
      <c r="B38" s="5">
        <v>43954</v>
      </c>
      <c r="C38" s="5" t="s">
        <v>323</v>
      </c>
      <c r="D38" s="4">
        <v>51</v>
      </c>
      <c r="E38" s="4">
        <v>0</v>
      </c>
      <c r="F38" s="4">
        <v>827</v>
      </c>
      <c r="G38" s="4">
        <v>11</v>
      </c>
      <c r="H38" s="4">
        <v>197</v>
      </c>
      <c r="I38" s="4">
        <v>51</v>
      </c>
      <c r="J38" s="4">
        <v>1035</v>
      </c>
    </row>
    <row r="39" spans="1:10" x14ac:dyDescent="0.25">
      <c r="A39" s="5">
        <v>43941</v>
      </c>
      <c r="B39" s="5">
        <v>43947</v>
      </c>
      <c r="C39" s="5" t="s">
        <v>323</v>
      </c>
      <c r="D39" s="4">
        <v>96</v>
      </c>
      <c r="E39" s="4">
        <v>1</v>
      </c>
      <c r="F39" s="4">
        <v>1070</v>
      </c>
      <c r="G39" s="4">
        <v>1</v>
      </c>
      <c r="H39" s="4">
        <v>46</v>
      </c>
      <c r="I39" s="4">
        <v>97</v>
      </c>
      <c r="J39" s="4">
        <v>1117</v>
      </c>
    </row>
    <row r="40" spans="1:10" x14ac:dyDescent="0.25">
      <c r="A40" s="5">
        <v>43934</v>
      </c>
      <c r="B40" s="5">
        <v>43940</v>
      </c>
      <c r="C40" s="5" t="s">
        <v>323</v>
      </c>
      <c r="D40" s="4">
        <v>88</v>
      </c>
      <c r="E40" s="4">
        <v>2</v>
      </c>
      <c r="F40" s="4">
        <v>725</v>
      </c>
      <c r="G40" s="4">
        <v>2</v>
      </c>
      <c r="H40" s="4">
        <v>0</v>
      </c>
      <c r="I40" s="4">
        <v>90</v>
      </c>
      <c r="J40" s="4">
        <v>727</v>
      </c>
    </row>
    <row r="41" spans="1:10" x14ac:dyDescent="0.25">
      <c r="A41" s="5">
        <v>43927</v>
      </c>
      <c r="B41" s="5">
        <v>43933</v>
      </c>
      <c r="C41" s="5" t="s">
        <v>323</v>
      </c>
      <c r="D41" s="4">
        <v>121</v>
      </c>
      <c r="E41" s="4">
        <v>0</v>
      </c>
      <c r="F41" s="4">
        <v>790</v>
      </c>
      <c r="G41" s="4">
        <v>0</v>
      </c>
      <c r="H41" s="4">
        <v>0</v>
      </c>
      <c r="I41" s="4">
        <v>121</v>
      </c>
      <c r="J41" s="4">
        <v>790</v>
      </c>
    </row>
    <row r="42" spans="1:10" x14ac:dyDescent="0.25">
      <c r="A42" s="5">
        <v>43920</v>
      </c>
      <c r="B42" s="5">
        <v>43926</v>
      </c>
      <c r="C42" s="5" t="s">
        <v>323</v>
      </c>
      <c r="D42" s="4">
        <v>141</v>
      </c>
      <c r="E42" s="4">
        <v>0</v>
      </c>
      <c r="F42" s="4">
        <v>740</v>
      </c>
      <c r="G42" s="4">
        <v>0</v>
      </c>
      <c r="H42" s="4">
        <v>0</v>
      </c>
      <c r="I42" s="4">
        <v>141</v>
      </c>
      <c r="J42" s="4">
        <v>740</v>
      </c>
    </row>
    <row r="43" spans="1:10" x14ac:dyDescent="0.25">
      <c r="A43" s="5">
        <v>43913</v>
      </c>
      <c r="B43" s="5">
        <v>43919</v>
      </c>
      <c r="C43" s="5" t="s">
        <v>323</v>
      </c>
      <c r="D43" s="4">
        <v>115</v>
      </c>
      <c r="E43" s="4">
        <v>0</v>
      </c>
      <c r="F43" s="4">
        <v>700</v>
      </c>
      <c r="G43" s="4">
        <v>0</v>
      </c>
      <c r="H43" s="4">
        <v>0</v>
      </c>
      <c r="I43" s="4">
        <v>115</v>
      </c>
      <c r="J43" s="4">
        <v>700</v>
      </c>
    </row>
    <row r="44" spans="1:10" x14ac:dyDescent="0.25">
      <c r="A44" s="5">
        <v>43906</v>
      </c>
      <c r="B44" s="5">
        <v>43912</v>
      </c>
      <c r="C44" s="5" t="s">
        <v>323</v>
      </c>
      <c r="D44" s="4">
        <v>20</v>
      </c>
      <c r="E44" s="4">
        <v>0</v>
      </c>
      <c r="F44" s="4">
        <v>341</v>
      </c>
      <c r="G44" s="4">
        <v>1</v>
      </c>
      <c r="H44" s="4">
        <v>0</v>
      </c>
      <c r="I44" s="4">
        <v>20</v>
      </c>
      <c r="J44" s="4">
        <v>342</v>
      </c>
    </row>
    <row r="45" spans="1:10" x14ac:dyDescent="0.25">
      <c r="A45" s="5">
        <v>43899</v>
      </c>
      <c r="B45" s="5">
        <v>43905</v>
      </c>
      <c r="C45" s="5" t="s">
        <v>323</v>
      </c>
      <c r="D45">
        <v>2</v>
      </c>
      <c r="E45">
        <v>0</v>
      </c>
      <c r="F45">
        <v>19</v>
      </c>
      <c r="G45">
        <v>0</v>
      </c>
      <c r="H45">
        <v>0</v>
      </c>
      <c r="I45" s="4">
        <v>2</v>
      </c>
      <c r="J45" s="4">
        <v>19</v>
      </c>
    </row>
    <row r="46" spans="1:10" x14ac:dyDescent="0.25">
      <c r="A46" s="5">
        <v>43892</v>
      </c>
      <c r="B46" s="5">
        <v>43898</v>
      </c>
      <c r="C46" s="5" t="s">
        <v>323</v>
      </c>
      <c r="D46">
        <v>0</v>
      </c>
      <c r="E46">
        <v>0</v>
      </c>
      <c r="F46">
        <v>2</v>
      </c>
      <c r="G46">
        <v>0</v>
      </c>
      <c r="H46">
        <v>0</v>
      </c>
      <c r="I46" s="4">
        <v>0</v>
      </c>
      <c r="J46" s="4">
        <v>2</v>
      </c>
    </row>
    <row r="47" spans="1:10" x14ac:dyDescent="0.25">
      <c r="A47" s="5">
        <v>43891</v>
      </c>
      <c r="B47" s="5">
        <v>43891</v>
      </c>
      <c r="C47" s="5" t="s">
        <v>323</v>
      </c>
      <c r="D47">
        <v>0</v>
      </c>
      <c r="E47">
        <v>0</v>
      </c>
      <c r="F47">
        <v>0</v>
      </c>
      <c r="G47">
        <v>0</v>
      </c>
      <c r="H47">
        <v>0</v>
      </c>
      <c r="I47" s="4">
        <v>0</v>
      </c>
      <c r="J47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8E2A-C451-4B0A-8D29-474C5F203566}">
  <dimension ref="A2:R309"/>
  <sheetViews>
    <sheetView workbookViewId="0">
      <selection activeCell="J28" sqref="J28"/>
    </sheetView>
  </sheetViews>
  <sheetFormatPr defaultRowHeight="15" x14ac:dyDescent="0.25"/>
  <cols>
    <col min="1" max="1" width="12.5703125" customWidth="1"/>
    <col min="2" max="2" width="13.28515625" customWidth="1"/>
    <col min="3" max="3" width="21.140625" customWidth="1"/>
    <col min="4" max="4" width="21.28515625" customWidth="1"/>
    <col min="5" max="5" width="13" customWidth="1"/>
    <col min="6" max="6" width="15.140625" customWidth="1"/>
    <col min="7" max="7" width="17.85546875" customWidth="1"/>
    <col min="9" max="10" width="10.7109375" bestFit="1" customWidth="1"/>
    <col min="11" max="11" width="12" customWidth="1"/>
  </cols>
  <sheetData>
    <row r="2" spans="1:18" x14ac:dyDescent="0.25">
      <c r="C2" s="24" t="s">
        <v>322</v>
      </c>
      <c r="D2" s="24"/>
      <c r="E2" s="24"/>
      <c r="F2" s="24"/>
      <c r="G2" s="24"/>
    </row>
    <row r="3" spans="1:18" x14ac:dyDescent="0.25">
      <c r="A3" s="13" t="s">
        <v>319</v>
      </c>
      <c r="B3" s="12" t="s">
        <v>312</v>
      </c>
      <c r="C3" s="12" t="s">
        <v>307</v>
      </c>
      <c r="D3" s="12" t="s">
        <v>308</v>
      </c>
      <c r="E3" s="12" t="s">
        <v>309</v>
      </c>
      <c r="F3" s="12" t="s">
        <v>310</v>
      </c>
      <c r="G3" s="12" t="s">
        <v>311</v>
      </c>
      <c r="I3" s="3" t="s">
        <v>316</v>
      </c>
      <c r="J3" s="3" t="s">
        <v>317</v>
      </c>
      <c r="K3" s="3" t="s">
        <v>312</v>
      </c>
      <c r="L3" s="3" t="s">
        <v>307</v>
      </c>
      <c r="M3" s="3" t="s">
        <v>308</v>
      </c>
      <c r="N3" s="3" t="s">
        <v>309</v>
      </c>
      <c r="O3" s="3" t="s">
        <v>310</v>
      </c>
      <c r="P3" s="3" t="s">
        <v>311</v>
      </c>
      <c r="Q3" s="3" t="s">
        <v>314</v>
      </c>
      <c r="R3" s="3" t="s">
        <v>315</v>
      </c>
    </row>
    <row r="4" spans="1:18" x14ac:dyDescent="0.25">
      <c r="A4" s="10" t="s">
        <v>0</v>
      </c>
      <c r="B4" s="6" t="s">
        <v>324</v>
      </c>
      <c r="C4" s="7">
        <v>107</v>
      </c>
      <c r="D4" s="7">
        <v>17</v>
      </c>
      <c r="E4" s="7">
        <v>945</v>
      </c>
      <c r="F4" s="7">
        <v>374</v>
      </c>
      <c r="G4" s="7">
        <v>21</v>
      </c>
      <c r="I4" s="5">
        <v>44193</v>
      </c>
      <c r="J4" s="5">
        <v>44196</v>
      </c>
      <c r="K4" s="5" t="s">
        <v>330</v>
      </c>
      <c r="L4" s="4">
        <f>SUM(C4:C7)</f>
        <v>487</v>
      </c>
      <c r="M4" s="4">
        <f>SUM(D4:D7)</f>
        <v>56</v>
      </c>
      <c r="N4" s="4">
        <f>SUM(E4:E7)</f>
        <v>4427</v>
      </c>
      <c r="O4" s="4">
        <f>SUM(F4:F7)</f>
        <v>1670</v>
      </c>
      <c r="P4" s="4">
        <f>SUM(G4:G7)</f>
        <v>118</v>
      </c>
      <c r="Q4" s="4">
        <f t="shared" ref="Q4:Q48" si="0">SUM(L4:M4)</f>
        <v>543</v>
      </c>
      <c r="R4" s="4">
        <f t="shared" ref="R4:R48" si="1">SUM(N4:P4)</f>
        <v>6215</v>
      </c>
    </row>
    <row r="5" spans="1:18" x14ac:dyDescent="0.25">
      <c r="A5" s="10" t="s">
        <v>1</v>
      </c>
      <c r="B5" s="6" t="s">
        <v>324</v>
      </c>
      <c r="C5" s="7">
        <v>117</v>
      </c>
      <c r="D5" s="7">
        <v>8</v>
      </c>
      <c r="E5" s="7">
        <v>997</v>
      </c>
      <c r="F5" s="7">
        <v>517</v>
      </c>
      <c r="G5" s="7">
        <v>26</v>
      </c>
      <c r="I5" s="5">
        <v>44186</v>
      </c>
      <c r="J5" s="5">
        <v>44192</v>
      </c>
      <c r="K5" s="5" t="s">
        <v>330</v>
      </c>
      <c r="L5" s="4">
        <f>SUM(C8:C14)</f>
        <v>547</v>
      </c>
      <c r="M5" s="4">
        <f>SUM(D7:D13)</f>
        <v>85</v>
      </c>
      <c r="N5" s="4">
        <f>SUM(E7:E13)</f>
        <v>5352</v>
      </c>
      <c r="O5" s="4">
        <f>SUM(F7:F13)</f>
        <v>2646</v>
      </c>
      <c r="P5" s="4">
        <f>SUM(G7:G13)</f>
        <v>215</v>
      </c>
      <c r="Q5" s="4">
        <f t="shared" si="0"/>
        <v>632</v>
      </c>
      <c r="R5" s="4">
        <f t="shared" si="1"/>
        <v>8213</v>
      </c>
    </row>
    <row r="6" spans="1:18" x14ac:dyDescent="0.25">
      <c r="A6" s="10" t="s">
        <v>2</v>
      </c>
      <c r="B6" s="6" t="s">
        <v>324</v>
      </c>
      <c r="C6" s="7">
        <v>118</v>
      </c>
      <c r="D6" s="7">
        <v>12</v>
      </c>
      <c r="E6" s="7">
        <v>1083</v>
      </c>
      <c r="F6" s="7">
        <v>355</v>
      </c>
      <c r="G6" s="7">
        <v>34</v>
      </c>
      <c r="I6" s="5">
        <v>44179</v>
      </c>
      <c r="J6" s="5">
        <v>44185</v>
      </c>
      <c r="K6" s="5" t="s">
        <v>330</v>
      </c>
      <c r="L6" s="4">
        <f>SUM(C15:C21)</f>
        <v>810</v>
      </c>
      <c r="M6" s="4">
        <f>SUM(D15:D21)</f>
        <v>72</v>
      </c>
      <c r="N6" s="4">
        <f>SUM(E15:E21)</f>
        <v>6936</v>
      </c>
      <c r="O6" s="4">
        <f>SUM(F15:F21)</f>
        <v>2793</v>
      </c>
      <c r="P6" s="4">
        <f>SUM(G15:G21)</f>
        <v>282</v>
      </c>
      <c r="Q6" s="4">
        <f t="shared" si="0"/>
        <v>882</v>
      </c>
      <c r="R6" s="4">
        <f t="shared" si="1"/>
        <v>10011</v>
      </c>
    </row>
    <row r="7" spans="1:18" x14ac:dyDescent="0.25">
      <c r="A7" s="10" t="s">
        <v>3</v>
      </c>
      <c r="B7" s="6" t="s">
        <v>324</v>
      </c>
      <c r="C7" s="7">
        <v>145</v>
      </c>
      <c r="D7" s="7">
        <v>19</v>
      </c>
      <c r="E7" s="7">
        <v>1402</v>
      </c>
      <c r="F7" s="7">
        <v>424</v>
      </c>
      <c r="G7" s="7">
        <v>37</v>
      </c>
      <c r="I7" s="5">
        <v>44172</v>
      </c>
      <c r="J7" s="5">
        <v>44178</v>
      </c>
      <c r="K7" s="5" t="s">
        <v>330</v>
      </c>
      <c r="L7" s="4">
        <f>SUM(C22:C28)</f>
        <v>793</v>
      </c>
      <c r="M7" s="4">
        <f>SUM(D22:D28)</f>
        <v>84</v>
      </c>
      <c r="N7" s="4">
        <f>SUM(E22:E28)</f>
        <v>7062</v>
      </c>
      <c r="O7" s="4">
        <f>SUM(F22:F28)</f>
        <v>2468</v>
      </c>
      <c r="P7" s="4">
        <f>SUM(G22:G28)</f>
        <v>200</v>
      </c>
      <c r="Q7" s="4">
        <f t="shared" si="0"/>
        <v>877</v>
      </c>
      <c r="R7" s="4">
        <f t="shared" si="1"/>
        <v>9730</v>
      </c>
    </row>
    <row r="8" spans="1:18" x14ac:dyDescent="0.25">
      <c r="A8" s="11" t="s">
        <v>4</v>
      </c>
      <c r="B8" s="8" t="s">
        <v>324</v>
      </c>
      <c r="C8" s="9">
        <v>66</v>
      </c>
      <c r="D8" s="9">
        <v>21</v>
      </c>
      <c r="E8" s="9">
        <v>402</v>
      </c>
      <c r="F8" s="9">
        <v>587</v>
      </c>
      <c r="G8" s="9">
        <v>19</v>
      </c>
      <c r="I8" s="5">
        <v>44165</v>
      </c>
      <c r="J8" s="5">
        <v>44171</v>
      </c>
      <c r="K8" s="5" t="s">
        <v>330</v>
      </c>
      <c r="L8" s="4">
        <f>SUM(C29:C35)</f>
        <v>965</v>
      </c>
      <c r="M8" s="4">
        <f>SUM(D29:D35)</f>
        <v>75</v>
      </c>
      <c r="N8" s="4">
        <f>SUM(E29:E35)</f>
        <v>7638</v>
      </c>
      <c r="O8" s="4">
        <f>SUM(F29:F35)</f>
        <v>2674</v>
      </c>
      <c r="P8" s="4">
        <f>SUM(G29:G35)</f>
        <v>171</v>
      </c>
      <c r="Q8" s="4">
        <f t="shared" si="0"/>
        <v>1040</v>
      </c>
      <c r="R8" s="4">
        <f t="shared" si="1"/>
        <v>10483</v>
      </c>
    </row>
    <row r="9" spans="1:18" x14ac:dyDescent="0.25">
      <c r="A9" s="11" t="s">
        <v>5</v>
      </c>
      <c r="B9" s="8" t="s">
        <v>324</v>
      </c>
      <c r="C9" s="9">
        <v>62</v>
      </c>
      <c r="D9" s="9">
        <v>6</v>
      </c>
      <c r="E9" s="9">
        <v>479</v>
      </c>
      <c r="F9" s="9">
        <v>146</v>
      </c>
      <c r="G9" s="9">
        <v>27</v>
      </c>
      <c r="I9" s="5">
        <v>44158</v>
      </c>
      <c r="J9" s="5">
        <v>44164</v>
      </c>
      <c r="K9" s="5" t="s">
        <v>330</v>
      </c>
      <c r="L9" s="4">
        <f>SUM(C36:C42)</f>
        <v>886</v>
      </c>
      <c r="M9" s="4">
        <f>SUM(D36:D42)</f>
        <v>81</v>
      </c>
      <c r="N9" s="4">
        <f>SUM(E36:E42)</f>
        <v>7098</v>
      </c>
      <c r="O9" s="4">
        <f>SUM(F36:F42)</f>
        <v>1999</v>
      </c>
      <c r="P9" s="4">
        <f>SUM(G36:G42)</f>
        <v>154</v>
      </c>
      <c r="Q9" s="4">
        <f t="shared" si="0"/>
        <v>967</v>
      </c>
      <c r="R9" s="4">
        <f t="shared" si="1"/>
        <v>9251</v>
      </c>
    </row>
    <row r="10" spans="1:18" x14ac:dyDescent="0.25">
      <c r="A10" s="11" t="s">
        <v>6</v>
      </c>
      <c r="B10" s="8" t="s">
        <v>324</v>
      </c>
      <c r="C10" s="9">
        <v>19</v>
      </c>
      <c r="D10" s="9">
        <v>1</v>
      </c>
      <c r="E10" s="9">
        <v>160</v>
      </c>
      <c r="F10" s="9">
        <v>69</v>
      </c>
      <c r="G10" s="9">
        <v>5</v>
      </c>
      <c r="I10" s="5">
        <v>44151</v>
      </c>
      <c r="J10" s="5">
        <v>44157</v>
      </c>
      <c r="K10" s="5" t="s">
        <v>330</v>
      </c>
      <c r="L10" s="4">
        <f>SUM(C43:C49)</f>
        <v>997</v>
      </c>
      <c r="M10" s="4">
        <f>SUM(D43:D49)</f>
        <v>79</v>
      </c>
      <c r="N10" s="4">
        <f>SUM(E43:E49)</f>
        <v>9628</v>
      </c>
      <c r="O10" s="4">
        <f>SUM(F43:F49)</f>
        <v>1952</v>
      </c>
      <c r="P10" s="4">
        <f>SUM(G43:G49)</f>
        <v>222</v>
      </c>
      <c r="Q10" s="4">
        <f t="shared" si="0"/>
        <v>1076</v>
      </c>
      <c r="R10" s="4">
        <f t="shared" si="1"/>
        <v>11802</v>
      </c>
    </row>
    <row r="11" spans="1:18" x14ac:dyDescent="0.25">
      <c r="A11" s="11" t="s">
        <v>7</v>
      </c>
      <c r="B11" s="8" t="s">
        <v>324</v>
      </c>
      <c r="C11" s="9">
        <v>61</v>
      </c>
      <c r="D11" s="9">
        <v>3</v>
      </c>
      <c r="E11" s="9">
        <v>662</v>
      </c>
      <c r="F11" s="9">
        <v>262</v>
      </c>
      <c r="G11" s="9">
        <v>31</v>
      </c>
      <c r="I11" s="5">
        <v>44144</v>
      </c>
      <c r="J11" s="5">
        <v>44150</v>
      </c>
      <c r="K11" s="5" t="s">
        <v>330</v>
      </c>
      <c r="L11" s="4">
        <f>SUM(C50:C56)</f>
        <v>1075</v>
      </c>
      <c r="M11" s="4">
        <f>SUM(D50:D56)</f>
        <v>79</v>
      </c>
      <c r="N11" s="4">
        <f>SUM(E50:E56)</f>
        <v>8242</v>
      </c>
      <c r="O11" s="4">
        <f>SUM(F50:F56)</f>
        <v>1225</v>
      </c>
      <c r="P11" s="4">
        <f>SUM(G50:G56)</f>
        <v>129</v>
      </c>
      <c r="Q11" s="4">
        <f t="shared" si="0"/>
        <v>1154</v>
      </c>
      <c r="R11" s="4">
        <f t="shared" si="1"/>
        <v>9596</v>
      </c>
    </row>
    <row r="12" spans="1:18" x14ac:dyDescent="0.25">
      <c r="A12" s="11" t="s">
        <v>8</v>
      </c>
      <c r="B12" s="8" t="s">
        <v>324</v>
      </c>
      <c r="C12" s="9">
        <v>105</v>
      </c>
      <c r="D12" s="9">
        <v>18</v>
      </c>
      <c r="E12" s="9">
        <v>1021</v>
      </c>
      <c r="F12" s="9">
        <v>578</v>
      </c>
      <c r="G12" s="9">
        <v>43</v>
      </c>
      <c r="I12" s="5">
        <v>44137</v>
      </c>
      <c r="J12" s="5">
        <v>44143</v>
      </c>
      <c r="K12" s="5" t="s">
        <v>330</v>
      </c>
      <c r="L12" s="4">
        <f>SUM(C57:C63)</f>
        <v>848</v>
      </c>
      <c r="M12" s="4">
        <f>SUM(D57:D63)</f>
        <v>82</v>
      </c>
      <c r="N12" s="4">
        <f>SUM(E57:E63)</f>
        <v>7739</v>
      </c>
      <c r="O12" s="4">
        <f>SUM(F57:F63)</f>
        <v>919</v>
      </c>
      <c r="P12" s="4">
        <f>SUM(G57:G63)</f>
        <v>119</v>
      </c>
      <c r="Q12" s="4">
        <f t="shared" si="0"/>
        <v>930</v>
      </c>
      <c r="R12" s="4">
        <f t="shared" si="1"/>
        <v>8777</v>
      </c>
    </row>
    <row r="13" spans="1:18" x14ac:dyDescent="0.25">
      <c r="A13" s="11" t="s">
        <v>9</v>
      </c>
      <c r="B13" s="8" t="s">
        <v>324</v>
      </c>
      <c r="C13" s="9">
        <v>109</v>
      </c>
      <c r="D13" s="9">
        <v>17</v>
      </c>
      <c r="E13" s="9">
        <v>1226</v>
      </c>
      <c r="F13" s="9">
        <v>580</v>
      </c>
      <c r="G13" s="9">
        <v>53</v>
      </c>
      <c r="I13" s="5">
        <v>44130</v>
      </c>
      <c r="J13" s="5">
        <v>44136</v>
      </c>
      <c r="K13" s="5" t="s">
        <v>330</v>
      </c>
      <c r="L13" s="4">
        <f>SUM(C64:C70)</f>
        <v>600</v>
      </c>
      <c r="M13" s="4">
        <f>SUM(D64:D70)</f>
        <v>46</v>
      </c>
      <c r="N13" s="4">
        <f>SUM(E64:E70)</f>
        <v>6776</v>
      </c>
      <c r="O13" s="4">
        <f>SUM(F64:F70)</f>
        <v>631</v>
      </c>
      <c r="P13" s="4">
        <f>SUM(G64:G70)</f>
        <v>92</v>
      </c>
      <c r="Q13" s="4">
        <f t="shared" si="0"/>
        <v>646</v>
      </c>
      <c r="R13" s="4">
        <f t="shared" si="1"/>
        <v>7499</v>
      </c>
    </row>
    <row r="14" spans="1:18" x14ac:dyDescent="0.25">
      <c r="A14" s="11" t="s">
        <v>10</v>
      </c>
      <c r="B14" s="8" t="s">
        <v>324</v>
      </c>
      <c r="C14" s="9">
        <v>125</v>
      </c>
      <c r="D14" s="9">
        <v>18</v>
      </c>
      <c r="E14" s="9">
        <v>1354</v>
      </c>
      <c r="F14" s="9">
        <v>625</v>
      </c>
      <c r="G14" s="9">
        <v>55</v>
      </c>
      <c r="I14" s="5">
        <v>44123</v>
      </c>
      <c r="J14" s="5">
        <v>44129</v>
      </c>
      <c r="K14" s="5" t="s">
        <v>330</v>
      </c>
      <c r="L14" s="4">
        <f>SUM(C71:C77)</f>
        <v>405</v>
      </c>
      <c r="M14" s="4">
        <f>SUM(D71:D77)</f>
        <v>29</v>
      </c>
      <c r="N14" s="4">
        <f>SUM(E71:E77)</f>
        <v>6322</v>
      </c>
      <c r="O14" s="4">
        <f>SUM(F71:F77)</f>
        <v>423</v>
      </c>
      <c r="P14" s="4">
        <f>SUM(G71:G77)</f>
        <v>95</v>
      </c>
      <c r="Q14" s="4">
        <f t="shared" si="0"/>
        <v>434</v>
      </c>
      <c r="R14" s="4">
        <f t="shared" si="1"/>
        <v>6840</v>
      </c>
    </row>
    <row r="15" spans="1:18" x14ac:dyDescent="0.25">
      <c r="A15" s="10" t="s">
        <v>11</v>
      </c>
      <c r="B15" s="6" t="s">
        <v>324</v>
      </c>
      <c r="C15" s="7">
        <v>80</v>
      </c>
      <c r="D15" s="7">
        <v>7</v>
      </c>
      <c r="E15" s="7">
        <v>562</v>
      </c>
      <c r="F15" s="7">
        <v>459</v>
      </c>
      <c r="G15" s="7">
        <v>42</v>
      </c>
      <c r="I15" s="20">
        <v>44116</v>
      </c>
      <c r="J15" s="20">
        <v>44122</v>
      </c>
      <c r="K15" s="5" t="s">
        <v>330</v>
      </c>
      <c r="L15" s="4">
        <f>SUM(C78:C84)</f>
        <v>345</v>
      </c>
      <c r="M15" s="4">
        <f>SUM(D78:D84)</f>
        <v>6</v>
      </c>
      <c r="N15" s="4">
        <f>SUM(E78:E84)</f>
        <v>6000</v>
      </c>
      <c r="O15" s="4">
        <f>SUM(F78:F84)</f>
        <v>252</v>
      </c>
      <c r="P15" s="4">
        <f>SUM(G78:G84)</f>
        <v>113</v>
      </c>
      <c r="Q15" s="4">
        <f t="shared" si="0"/>
        <v>351</v>
      </c>
      <c r="R15" s="4">
        <f>SUM(N15:P15)</f>
        <v>6365</v>
      </c>
    </row>
    <row r="16" spans="1:18" x14ac:dyDescent="0.25">
      <c r="A16" s="10" t="s">
        <v>12</v>
      </c>
      <c r="B16" s="6" t="s">
        <v>324</v>
      </c>
      <c r="C16" s="7">
        <v>72</v>
      </c>
      <c r="D16" s="7">
        <v>4</v>
      </c>
      <c r="E16" s="7">
        <v>583</v>
      </c>
      <c r="F16" s="7">
        <v>276</v>
      </c>
      <c r="G16" s="7">
        <v>23</v>
      </c>
      <c r="I16" s="5">
        <v>44109</v>
      </c>
      <c r="J16" s="5">
        <v>44115</v>
      </c>
      <c r="K16" s="5" t="s">
        <v>330</v>
      </c>
      <c r="L16" s="4">
        <f>SUM(C85:C91)</f>
        <v>294</v>
      </c>
      <c r="M16" s="4">
        <f>SUM(D85:D91)</f>
        <v>9</v>
      </c>
      <c r="N16" s="4">
        <f>SUM(E85:E91)</f>
        <v>5737</v>
      </c>
      <c r="O16" s="4">
        <f>SUM(F85:F91)</f>
        <v>278</v>
      </c>
      <c r="P16" s="4">
        <f>SUM(G85:G91)</f>
        <v>114</v>
      </c>
      <c r="Q16" s="4">
        <f t="shared" si="0"/>
        <v>303</v>
      </c>
      <c r="R16" s="4">
        <f t="shared" si="1"/>
        <v>6129</v>
      </c>
    </row>
    <row r="17" spans="1:18" x14ac:dyDescent="0.25">
      <c r="A17" s="10" t="s">
        <v>13</v>
      </c>
      <c r="B17" s="6" t="s">
        <v>324</v>
      </c>
      <c r="C17" s="7">
        <v>117</v>
      </c>
      <c r="D17" s="7">
        <v>6</v>
      </c>
      <c r="E17" s="7">
        <v>1071</v>
      </c>
      <c r="F17" s="7">
        <v>329</v>
      </c>
      <c r="G17" s="7">
        <v>51</v>
      </c>
      <c r="I17" s="5">
        <v>44102</v>
      </c>
      <c r="J17" s="5">
        <v>44108</v>
      </c>
      <c r="K17" s="5" t="s">
        <v>330</v>
      </c>
      <c r="L17" s="4">
        <f>SUM(C92:C98)</f>
        <v>200</v>
      </c>
      <c r="M17" s="4">
        <f>SUM(D92:D98)</f>
        <v>12</v>
      </c>
      <c r="N17" s="4">
        <f>SUM(E92:E98)</f>
        <v>5413</v>
      </c>
      <c r="O17" s="4">
        <f>SUM(F92:F98)</f>
        <v>286</v>
      </c>
      <c r="P17" s="4">
        <f>SUM(G92:G98)</f>
        <v>97</v>
      </c>
      <c r="Q17" s="4">
        <f t="shared" si="0"/>
        <v>212</v>
      </c>
      <c r="R17" s="4">
        <f t="shared" si="1"/>
        <v>5796</v>
      </c>
    </row>
    <row r="18" spans="1:18" x14ac:dyDescent="0.25">
      <c r="A18" s="10" t="s">
        <v>14</v>
      </c>
      <c r="B18" s="6" t="s">
        <v>324</v>
      </c>
      <c r="C18" s="7">
        <v>104</v>
      </c>
      <c r="D18" s="7">
        <v>9</v>
      </c>
      <c r="E18" s="7">
        <v>1037</v>
      </c>
      <c r="F18" s="7">
        <v>487</v>
      </c>
      <c r="G18" s="7">
        <v>35</v>
      </c>
      <c r="I18" s="5">
        <v>44095</v>
      </c>
      <c r="J18" s="5">
        <v>44101</v>
      </c>
      <c r="K18" s="5" t="s">
        <v>330</v>
      </c>
      <c r="L18" s="4">
        <f>SUM(C99:C105)</f>
        <v>205</v>
      </c>
      <c r="M18" s="4">
        <f>SUM(D99:D105)</f>
        <v>6</v>
      </c>
      <c r="N18" s="4">
        <f>SUM(E99:E105)</f>
        <v>6086</v>
      </c>
      <c r="O18" s="4">
        <f>SUM(F99:F105)</f>
        <v>210</v>
      </c>
      <c r="P18" s="4">
        <f>SUM(G99:G105)</f>
        <v>102</v>
      </c>
      <c r="Q18" s="4">
        <f t="shared" si="0"/>
        <v>211</v>
      </c>
      <c r="R18" s="4">
        <f t="shared" si="1"/>
        <v>6398</v>
      </c>
    </row>
    <row r="19" spans="1:18" x14ac:dyDescent="0.25">
      <c r="A19" s="10" t="s">
        <v>15</v>
      </c>
      <c r="B19" s="6" t="s">
        <v>324</v>
      </c>
      <c r="C19" s="7">
        <v>122</v>
      </c>
      <c r="D19" s="7">
        <v>8</v>
      </c>
      <c r="E19" s="7">
        <v>884</v>
      </c>
      <c r="F19" s="7">
        <v>319</v>
      </c>
      <c r="G19" s="7">
        <v>29</v>
      </c>
      <c r="I19" s="5">
        <v>44088</v>
      </c>
      <c r="J19" s="5">
        <v>44094</v>
      </c>
      <c r="K19" s="5" t="s">
        <v>330</v>
      </c>
      <c r="L19" s="4">
        <f>SUM(C106:C112)</f>
        <v>245</v>
      </c>
      <c r="M19" s="4">
        <f>SUM(D106:D112)</f>
        <v>1</v>
      </c>
      <c r="N19" s="4">
        <f>SUM(E106:E112)</f>
        <v>6325</v>
      </c>
      <c r="O19" s="4">
        <f>SUM(F106:F112)</f>
        <v>180</v>
      </c>
      <c r="P19" s="4">
        <f>SUM(G106:G112)</f>
        <v>99</v>
      </c>
      <c r="Q19" s="4">
        <f t="shared" si="0"/>
        <v>246</v>
      </c>
      <c r="R19" s="4">
        <f t="shared" si="1"/>
        <v>6604</v>
      </c>
    </row>
    <row r="20" spans="1:18" x14ac:dyDescent="0.25">
      <c r="A20" s="10" t="s">
        <v>16</v>
      </c>
      <c r="B20" s="6" t="s">
        <v>324</v>
      </c>
      <c r="C20" s="7">
        <v>154</v>
      </c>
      <c r="D20" s="7">
        <v>16</v>
      </c>
      <c r="E20" s="7">
        <v>1484</v>
      </c>
      <c r="F20" s="7">
        <v>439</v>
      </c>
      <c r="G20" s="7">
        <v>57</v>
      </c>
      <c r="I20" s="5">
        <v>44081</v>
      </c>
      <c r="J20" s="5">
        <v>44087</v>
      </c>
      <c r="K20" s="5" t="s">
        <v>330</v>
      </c>
      <c r="L20" s="4">
        <f>SUM(C113:C119)</f>
        <v>207</v>
      </c>
      <c r="M20" s="4">
        <f>SUM(D113:D119)</f>
        <v>6</v>
      </c>
      <c r="N20" s="4">
        <f>SUM(E113:E119)</f>
        <v>4525</v>
      </c>
      <c r="O20" s="4">
        <f>SUM(F113:F119)</f>
        <v>134</v>
      </c>
      <c r="P20" s="4">
        <f>SUM(G113:G119)</f>
        <v>101</v>
      </c>
      <c r="Q20" s="4">
        <f t="shared" si="0"/>
        <v>213</v>
      </c>
      <c r="R20" s="4">
        <f t="shared" si="1"/>
        <v>4760</v>
      </c>
    </row>
    <row r="21" spans="1:18" x14ac:dyDescent="0.25">
      <c r="A21" s="10" t="s">
        <v>17</v>
      </c>
      <c r="B21" s="6" t="s">
        <v>324</v>
      </c>
      <c r="C21" s="7">
        <v>161</v>
      </c>
      <c r="D21" s="7">
        <v>22</v>
      </c>
      <c r="E21" s="7">
        <v>1315</v>
      </c>
      <c r="F21" s="7">
        <v>484</v>
      </c>
      <c r="G21" s="7">
        <v>45</v>
      </c>
      <c r="I21" s="5">
        <v>44074</v>
      </c>
      <c r="J21" s="5">
        <v>44080</v>
      </c>
      <c r="K21" s="5" t="s">
        <v>330</v>
      </c>
      <c r="L21" s="4">
        <f>SUM(C120:C126)</f>
        <v>197</v>
      </c>
      <c r="M21" s="4">
        <f>SUM(D120:D126)</f>
        <v>4</v>
      </c>
      <c r="N21" s="4">
        <f>SUM(E120:E126)</f>
        <v>4179</v>
      </c>
      <c r="O21" s="4">
        <f>SUM(F120:F126)</f>
        <v>107</v>
      </c>
      <c r="P21" s="4">
        <f>SUM(G120:G126)</f>
        <v>126</v>
      </c>
      <c r="Q21" s="4">
        <f t="shared" si="0"/>
        <v>201</v>
      </c>
      <c r="R21" s="4">
        <f t="shared" si="1"/>
        <v>4412</v>
      </c>
    </row>
    <row r="22" spans="1:18" x14ac:dyDescent="0.25">
      <c r="A22" s="11" t="s">
        <v>18</v>
      </c>
      <c r="B22" s="8" t="s">
        <v>324</v>
      </c>
      <c r="C22" s="9">
        <v>66</v>
      </c>
      <c r="D22" s="9">
        <v>10</v>
      </c>
      <c r="E22" s="9">
        <v>510</v>
      </c>
      <c r="F22" s="9">
        <v>302</v>
      </c>
      <c r="G22" s="9">
        <v>12</v>
      </c>
      <c r="I22" s="5">
        <v>44067</v>
      </c>
      <c r="J22" s="5">
        <v>44073</v>
      </c>
      <c r="K22" s="5" t="s">
        <v>330</v>
      </c>
      <c r="L22" s="4">
        <f>SUM(C127:C133)</f>
        <v>190</v>
      </c>
      <c r="M22" s="4">
        <f>SUM(D127:D133)</f>
        <v>1</v>
      </c>
      <c r="N22" s="4">
        <f>SUM(E127:E133)</f>
        <v>4513</v>
      </c>
      <c r="O22" s="4">
        <f>SUM(F127:F133)</f>
        <v>134</v>
      </c>
      <c r="P22" s="4">
        <f>SUM(G127:G133)</f>
        <v>101</v>
      </c>
      <c r="Q22" s="4">
        <f t="shared" si="0"/>
        <v>191</v>
      </c>
      <c r="R22" s="4">
        <f t="shared" si="1"/>
        <v>4748</v>
      </c>
    </row>
    <row r="23" spans="1:18" x14ac:dyDescent="0.25">
      <c r="A23" s="11" t="s">
        <v>19</v>
      </c>
      <c r="B23" s="8" t="s">
        <v>324</v>
      </c>
      <c r="C23" s="9">
        <v>78</v>
      </c>
      <c r="D23" s="9">
        <v>10</v>
      </c>
      <c r="E23" s="9">
        <v>533</v>
      </c>
      <c r="F23" s="9">
        <v>137</v>
      </c>
      <c r="G23" s="9">
        <v>18</v>
      </c>
      <c r="I23" s="5">
        <v>44060</v>
      </c>
      <c r="J23" s="5">
        <v>44066</v>
      </c>
      <c r="K23" s="5" t="s">
        <v>330</v>
      </c>
      <c r="L23" s="4">
        <f>SUM(C134:C140)</f>
        <v>273</v>
      </c>
      <c r="M23" s="4">
        <f>SUM(D134:D140)</f>
        <v>4</v>
      </c>
      <c r="N23" s="4">
        <f>SUM(E134:E140)</f>
        <v>5726</v>
      </c>
      <c r="O23" s="4">
        <f>SUM(F134:F140)</f>
        <v>63</v>
      </c>
      <c r="P23" s="4">
        <f>SUM(G134:G140)</f>
        <v>116</v>
      </c>
      <c r="Q23" s="4">
        <f t="shared" si="0"/>
        <v>277</v>
      </c>
      <c r="R23" s="4">
        <f t="shared" si="1"/>
        <v>5905</v>
      </c>
    </row>
    <row r="24" spans="1:18" x14ac:dyDescent="0.25">
      <c r="A24" s="11" t="s">
        <v>20</v>
      </c>
      <c r="B24" s="8" t="s">
        <v>324</v>
      </c>
      <c r="C24" s="9">
        <v>125</v>
      </c>
      <c r="D24" s="9">
        <v>7</v>
      </c>
      <c r="E24" s="9">
        <v>1028</v>
      </c>
      <c r="F24" s="9">
        <v>292</v>
      </c>
      <c r="G24" s="9">
        <v>39</v>
      </c>
      <c r="I24" s="5">
        <v>44053</v>
      </c>
      <c r="J24" s="5">
        <v>44059</v>
      </c>
      <c r="K24" s="5" t="s">
        <v>330</v>
      </c>
      <c r="L24" s="4">
        <f>SUM(C141:C147)</f>
        <v>332</v>
      </c>
      <c r="M24" s="4">
        <f>SUM(D141:D147)</f>
        <v>1</v>
      </c>
      <c r="N24" s="19">
        <f>SUM(E141:E147)</f>
        <v>5486</v>
      </c>
      <c r="O24" s="4">
        <f>SUM(F141:F147)</f>
        <v>140</v>
      </c>
      <c r="P24" s="19">
        <f>SUM(G141:G147)</f>
        <v>150</v>
      </c>
      <c r="Q24" s="4">
        <f t="shared" si="0"/>
        <v>333</v>
      </c>
      <c r="R24" s="4">
        <f t="shared" si="1"/>
        <v>5776</v>
      </c>
    </row>
    <row r="25" spans="1:18" x14ac:dyDescent="0.25">
      <c r="A25" s="11" t="s">
        <v>21</v>
      </c>
      <c r="B25" s="8" t="s">
        <v>324</v>
      </c>
      <c r="C25" s="9">
        <v>130</v>
      </c>
      <c r="D25" s="9">
        <v>15</v>
      </c>
      <c r="E25" s="9">
        <v>1089</v>
      </c>
      <c r="F25" s="9">
        <v>458</v>
      </c>
      <c r="G25" s="9">
        <v>31</v>
      </c>
      <c r="I25" s="5">
        <v>44046</v>
      </c>
      <c r="J25" s="5">
        <v>44052</v>
      </c>
      <c r="K25" s="5" t="s">
        <v>330</v>
      </c>
      <c r="L25" s="4">
        <f>SUM(C148:C154)</f>
        <v>397</v>
      </c>
      <c r="M25" s="4">
        <f>SUM(D148:D154)</f>
        <v>1</v>
      </c>
      <c r="N25" s="4">
        <f>SUM(E148:E154)</f>
        <v>6478</v>
      </c>
      <c r="O25" s="4">
        <f>SUM(F148:F154)</f>
        <v>16</v>
      </c>
      <c r="P25" s="4">
        <f>SUM(G148:G154)</f>
        <v>174</v>
      </c>
      <c r="Q25" s="4">
        <f t="shared" si="0"/>
        <v>398</v>
      </c>
      <c r="R25" s="4">
        <f t="shared" si="1"/>
        <v>6668</v>
      </c>
    </row>
    <row r="26" spans="1:18" x14ac:dyDescent="0.25">
      <c r="A26" s="11" t="s">
        <v>22</v>
      </c>
      <c r="B26" s="8" t="s">
        <v>324</v>
      </c>
      <c r="C26" s="9">
        <v>113</v>
      </c>
      <c r="D26" s="9">
        <v>18</v>
      </c>
      <c r="E26" s="9">
        <v>1228</v>
      </c>
      <c r="F26" s="9">
        <v>545</v>
      </c>
      <c r="G26" s="9">
        <v>35</v>
      </c>
      <c r="I26" s="5">
        <v>44039</v>
      </c>
      <c r="J26" s="5">
        <v>44045</v>
      </c>
      <c r="K26" s="5" t="s">
        <v>330</v>
      </c>
      <c r="L26" s="4">
        <f>SUM(C155:C161)</f>
        <v>478</v>
      </c>
      <c r="M26" s="4">
        <f>SUM(D155:D161)</f>
        <v>0</v>
      </c>
      <c r="N26" s="4">
        <f>SUM(E155:E161)</f>
        <v>6094</v>
      </c>
      <c r="O26" s="4">
        <f>SUM(F155:F161)</f>
        <v>0</v>
      </c>
      <c r="P26" s="4">
        <f>SUM(G155:G161)</f>
        <v>204</v>
      </c>
      <c r="Q26" s="4">
        <f t="shared" si="0"/>
        <v>478</v>
      </c>
      <c r="R26" s="4">
        <f t="shared" si="1"/>
        <v>6298</v>
      </c>
    </row>
    <row r="27" spans="1:18" x14ac:dyDescent="0.25">
      <c r="A27" s="11" t="s">
        <v>23</v>
      </c>
      <c r="B27" s="8" t="s">
        <v>324</v>
      </c>
      <c r="C27" s="9">
        <v>149</v>
      </c>
      <c r="D27" s="9">
        <v>9</v>
      </c>
      <c r="E27" s="9">
        <v>1416</v>
      </c>
      <c r="F27" s="9">
        <v>284</v>
      </c>
      <c r="G27" s="9">
        <v>28</v>
      </c>
      <c r="I27" s="5">
        <v>44032</v>
      </c>
      <c r="J27" s="5">
        <v>44038</v>
      </c>
      <c r="K27" s="5" t="s">
        <v>330</v>
      </c>
      <c r="L27" s="4">
        <f>SUM(C162:C168)</f>
        <v>488</v>
      </c>
      <c r="M27" s="4">
        <f>SUM(D162:D168)</f>
        <v>1</v>
      </c>
      <c r="N27" s="4">
        <f>SUM(E162:E168)</f>
        <v>6899</v>
      </c>
      <c r="O27" s="4">
        <f>SUM(F162:F168)</f>
        <v>10</v>
      </c>
      <c r="P27" s="4">
        <f>SUM(G162:G168)</f>
        <v>306</v>
      </c>
      <c r="Q27" s="4">
        <f t="shared" si="0"/>
        <v>489</v>
      </c>
      <c r="R27" s="4">
        <f t="shared" si="1"/>
        <v>7215</v>
      </c>
    </row>
    <row r="28" spans="1:18" x14ac:dyDescent="0.25">
      <c r="A28" s="11" t="s">
        <v>24</v>
      </c>
      <c r="B28" s="8" t="s">
        <v>324</v>
      </c>
      <c r="C28" s="9">
        <v>132</v>
      </c>
      <c r="D28" s="9">
        <v>15</v>
      </c>
      <c r="E28" s="9">
        <v>1258</v>
      </c>
      <c r="F28" s="9">
        <v>450</v>
      </c>
      <c r="G28" s="9">
        <v>37</v>
      </c>
      <c r="I28" s="5">
        <v>44025</v>
      </c>
      <c r="J28" s="5">
        <v>44031</v>
      </c>
      <c r="K28" s="5" t="s">
        <v>330</v>
      </c>
      <c r="L28" s="4">
        <f>SUM(C169:C175)</f>
        <v>469</v>
      </c>
      <c r="M28" s="4">
        <f>SUM(D169:D175)</f>
        <v>1</v>
      </c>
      <c r="N28" s="4">
        <f>SUM(E169:E175)</f>
        <v>5749</v>
      </c>
      <c r="O28" s="4">
        <f>SUM(F169:F175)</f>
        <v>1</v>
      </c>
      <c r="P28" s="4">
        <f>SUM(G169:G175)</f>
        <v>270</v>
      </c>
      <c r="Q28" s="4">
        <f t="shared" si="0"/>
        <v>470</v>
      </c>
      <c r="R28" s="4">
        <f t="shared" si="1"/>
        <v>6020</v>
      </c>
    </row>
    <row r="29" spans="1:18" x14ac:dyDescent="0.25">
      <c r="A29" s="10" t="s">
        <v>25</v>
      </c>
      <c r="B29" s="6" t="s">
        <v>324</v>
      </c>
      <c r="C29" s="7">
        <v>67</v>
      </c>
      <c r="D29" s="7">
        <v>6</v>
      </c>
      <c r="E29" s="7">
        <v>471</v>
      </c>
      <c r="F29" s="7">
        <v>253</v>
      </c>
      <c r="G29" s="7">
        <v>15</v>
      </c>
      <c r="I29" s="5">
        <v>44018</v>
      </c>
      <c r="J29" s="5">
        <v>44024</v>
      </c>
      <c r="K29" s="5" t="s">
        <v>330</v>
      </c>
      <c r="L29" s="4">
        <f>SUM(C176:C182)</f>
        <v>540</v>
      </c>
      <c r="M29" s="4">
        <f>SUM(D176:D182)</f>
        <v>2</v>
      </c>
      <c r="N29" s="4">
        <f>SUM(E176:E182)</f>
        <v>6320</v>
      </c>
      <c r="O29" s="4">
        <f>SUM(F176:F182)</f>
        <v>4</v>
      </c>
      <c r="P29" s="4">
        <f>SUM(G176:G182)</f>
        <v>406</v>
      </c>
      <c r="Q29" s="4">
        <f t="shared" si="0"/>
        <v>542</v>
      </c>
      <c r="R29" s="4">
        <f t="shared" si="1"/>
        <v>6730</v>
      </c>
    </row>
    <row r="30" spans="1:18" x14ac:dyDescent="0.25">
      <c r="A30" s="10" t="s">
        <v>26</v>
      </c>
      <c r="B30" s="6" t="s">
        <v>324</v>
      </c>
      <c r="C30" s="7">
        <v>78</v>
      </c>
      <c r="D30" s="7">
        <v>9</v>
      </c>
      <c r="E30" s="7">
        <v>639</v>
      </c>
      <c r="F30" s="7">
        <v>116</v>
      </c>
      <c r="G30" s="7">
        <v>10</v>
      </c>
      <c r="I30" s="5">
        <v>44011</v>
      </c>
      <c r="J30" s="5">
        <v>44017</v>
      </c>
      <c r="K30" s="5" t="s">
        <v>330</v>
      </c>
      <c r="L30" s="4">
        <f>SUM(C183:C189)</f>
        <v>408</v>
      </c>
      <c r="M30" s="4">
        <f>SUM(D183:D189)</f>
        <v>0</v>
      </c>
      <c r="N30" s="19">
        <f>SUM(E183:E189)</f>
        <v>4812</v>
      </c>
      <c r="O30" s="4">
        <f>SUM(F183:F189)</f>
        <v>1</v>
      </c>
      <c r="P30" s="4">
        <f>SUM(G183:G189)</f>
        <v>458</v>
      </c>
      <c r="Q30" s="4">
        <f t="shared" si="0"/>
        <v>408</v>
      </c>
      <c r="R30" s="4">
        <f t="shared" si="1"/>
        <v>5271</v>
      </c>
    </row>
    <row r="31" spans="1:18" x14ac:dyDescent="0.25">
      <c r="A31" s="10" t="s">
        <v>27</v>
      </c>
      <c r="B31" s="6" t="s">
        <v>324</v>
      </c>
      <c r="C31" s="7">
        <v>124</v>
      </c>
      <c r="D31" s="7">
        <v>14</v>
      </c>
      <c r="E31" s="7">
        <v>1145</v>
      </c>
      <c r="F31" s="7">
        <v>444</v>
      </c>
      <c r="G31" s="7">
        <v>35</v>
      </c>
      <c r="I31" s="5">
        <v>44004</v>
      </c>
      <c r="J31" s="5">
        <v>44010</v>
      </c>
      <c r="K31" s="5" t="s">
        <v>330</v>
      </c>
      <c r="L31" s="4">
        <f>SUM(C190:C196)</f>
        <v>274</v>
      </c>
      <c r="M31" s="4">
        <f>SUM(D190:D196)</f>
        <v>0</v>
      </c>
      <c r="N31" s="4">
        <f>SUM(E190:E196)</f>
        <v>4437</v>
      </c>
      <c r="O31" s="4">
        <f>SUM(F190:F196)</f>
        <v>1</v>
      </c>
      <c r="P31" s="4">
        <f>SUM(G190:G196)</f>
        <v>419</v>
      </c>
      <c r="Q31" s="4">
        <f t="shared" si="0"/>
        <v>274</v>
      </c>
      <c r="R31" s="4">
        <f t="shared" si="1"/>
        <v>4857</v>
      </c>
    </row>
    <row r="32" spans="1:18" x14ac:dyDescent="0.25">
      <c r="A32" s="10" t="s">
        <v>28</v>
      </c>
      <c r="B32" s="6" t="s">
        <v>324</v>
      </c>
      <c r="C32" s="7">
        <v>145</v>
      </c>
      <c r="D32" s="7">
        <v>16</v>
      </c>
      <c r="E32" s="7">
        <v>1109</v>
      </c>
      <c r="F32" s="7">
        <v>545</v>
      </c>
      <c r="G32" s="7">
        <v>24</v>
      </c>
      <c r="I32" s="5">
        <v>43997</v>
      </c>
      <c r="J32" s="5">
        <v>44003</v>
      </c>
      <c r="K32" s="5" t="s">
        <v>330</v>
      </c>
      <c r="L32" s="4">
        <f>SUM(C197:C203)</f>
        <v>206</v>
      </c>
      <c r="M32" s="4">
        <f>SUM(D197:D203)</f>
        <v>0</v>
      </c>
      <c r="N32" s="4">
        <f>SUM(E197:E203)</f>
        <v>3937</v>
      </c>
      <c r="O32" s="4">
        <f>SUM(F197:F203)</f>
        <v>1</v>
      </c>
      <c r="P32" s="4">
        <f>SUM(G197:G203)</f>
        <v>420</v>
      </c>
      <c r="Q32" s="4">
        <f t="shared" si="0"/>
        <v>206</v>
      </c>
      <c r="R32" s="4">
        <f t="shared" si="1"/>
        <v>4358</v>
      </c>
    </row>
    <row r="33" spans="1:18" x14ac:dyDescent="0.25">
      <c r="A33" s="10" t="s">
        <v>29</v>
      </c>
      <c r="B33" s="6" t="s">
        <v>324</v>
      </c>
      <c r="C33" s="7">
        <v>142</v>
      </c>
      <c r="D33" s="7">
        <v>13</v>
      </c>
      <c r="E33" s="7">
        <v>1241</v>
      </c>
      <c r="F33" s="7">
        <v>418</v>
      </c>
      <c r="G33" s="7">
        <v>25</v>
      </c>
      <c r="I33" s="5">
        <v>43990</v>
      </c>
      <c r="J33" s="5">
        <v>43996</v>
      </c>
      <c r="K33" s="5" t="s">
        <v>330</v>
      </c>
      <c r="L33" s="4">
        <f>SUM(C204:C210)</f>
        <v>130</v>
      </c>
      <c r="M33" s="4">
        <f>SUM(D204:D210)</f>
        <v>0</v>
      </c>
      <c r="N33" s="4">
        <f>SUM(E204:E210)</f>
        <v>3404</v>
      </c>
      <c r="O33" s="4">
        <f>SUM(F204:F210)</f>
        <v>1</v>
      </c>
      <c r="P33" s="4">
        <f>SUM(G204:G210)</f>
        <v>412</v>
      </c>
      <c r="Q33" s="4">
        <f t="shared" si="0"/>
        <v>130</v>
      </c>
      <c r="R33" s="4">
        <f t="shared" si="1"/>
        <v>3817</v>
      </c>
    </row>
    <row r="34" spans="1:18" x14ac:dyDescent="0.25">
      <c r="A34" s="10" t="s">
        <v>30</v>
      </c>
      <c r="B34" s="6" t="s">
        <v>324</v>
      </c>
      <c r="C34" s="7">
        <v>197</v>
      </c>
      <c r="D34" s="7">
        <v>7</v>
      </c>
      <c r="E34" s="7">
        <v>1566</v>
      </c>
      <c r="F34" s="7">
        <v>548</v>
      </c>
      <c r="G34" s="7">
        <v>28</v>
      </c>
      <c r="I34" s="5">
        <v>43983</v>
      </c>
      <c r="J34" s="5">
        <v>43989</v>
      </c>
      <c r="K34" s="5" t="s">
        <v>330</v>
      </c>
      <c r="L34" s="4">
        <f>SUM(C211:C217)</f>
        <v>122</v>
      </c>
      <c r="M34" s="4">
        <f>SUM(D211:D217)</f>
        <v>0</v>
      </c>
      <c r="N34" s="4">
        <f>SUM(E211:E217)</f>
        <v>2746</v>
      </c>
      <c r="O34" s="4">
        <f>SUM(F211:F217)</f>
        <v>2</v>
      </c>
      <c r="P34" s="4">
        <f>SUM(G211:G217)</f>
        <v>285</v>
      </c>
      <c r="Q34" s="4">
        <f t="shared" si="0"/>
        <v>122</v>
      </c>
      <c r="R34" s="4">
        <f t="shared" si="1"/>
        <v>3033</v>
      </c>
    </row>
    <row r="35" spans="1:18" x14ac:dyDescent="0.25">
      <c r="A35" s="10" t="s">
        <v>31</v>
      </c>
      <c r="B35" s="6" t="s">
        <v>324</v>
      </c>
      <c r="C35" s="7">
        <v>212</v>
      </c>
      <c r="D35" s="7">
        <v>10</v>
      </c>
      <c r="E35" s="7">
        <v>1467</v>
      </c>
      <c r="F35" s="7">
        <v>350</v>
      </c>
      <c r="G35" s="7">
        <v>34</v>
      </c>
      <c r="I35" s="5">
        <v>43976</v>
      </c>
      <c r="J35" s="5">
        <v>43982</v>
      </c>
      <c r="K35" s="5" t="s">
        <v>330</v>
      </c>
      <c r="L35" s="4">
        <f>SUM(C218:C224)</f>
        <v>111</v>
      </c>
      <c r="M35" s="4">
        <f>SUM(D218:D224)</f>
        <v>0</v>
      </c>
      <c r="N35" s="4">
        <f>SUM(E218:E224)</f>
        <v>2649</v>
      </c>
      <c r="O35" s="4">
        <f>SUM(F218:F224)</f>
        <v>0</v>
      </c>
      <c r="P35" s="4">
        <f>SUM(G218:G224)</f>
        <v>372</v>
      </c>
      <c r="Q35" s="4">
        <f t="shared" si="0"/>
        <v>111</v>
      </c>
      <c r="R35" s="4">
        <f t="shared" si="1"/>
        <v>3021</v>
      </c>
    </row>
    <row r="36" spans="1:18" x14ac:dyDescent="0.25">
      <c r="A36" s="11" t="s">
        <v>32</v>
      </c>
      <c r="B36" s="8" t="s">
        <v>324</v>
      </c>
      <c r="C36" s="9">
        <v>91</v>
      </c>
      <c r="D36" s="9">
        <v>6</v>
      </c>
      <c r="E36" s="9">
        <v>552</v>
      </c>
      <c r="F36" s="9">
        <v>259</v>
      </c>
      <c r="G36" s="9">
        <v>18</v>
      </c>
      <c r="I36" s="5">
        <v>43969</v>
      </c>
      <c r="J36" s="5">
        <v>43975</v>
      </c>
      <c r="K36" s="5" t="s">
        <v>330</v>
      </c>
      <c r="L36" s="4">
        <f>SUM(C225:C231)</f>
        <v>115</v>
      </c>
      <c r="M36" s="4">
        <f>SUM(D225:D231)</f>
        <v>0</v>
      </c>
      <c r="N36" s="4">
        <f>SUM(E225:E231)</f>
        <v>2393</v>
      </c>
      <c r="O36" s="4">
        <f>SUM(F225:F231)</f>
        <v>0</v>
      </c>
      <c r="P36" s="4">
        <f>SUM(G225:G231)</f>
        <v>573</v>
      </c>
      <c r="Q36" s="4">
        <f t="shared" si="0"/>
        <v>115</v>
      </c>
      <c r="R36" s="4">
        <f t="shared" si="1"/>
        <v>2966</v>
      </c>
    </row>
    <row r="37" spans="1:18" x14ac:dyDescent="0.25">
      <c r="A37" s="11" t="s">
        <v>33</v>
      </c>
      <c r="B37" s="8" t="s">
        <v>324</v>
      </c>
      <c r="C37" s="9">
        <v>102</v>
      </c>
      <c r="D37" s="9">
        <v>9</v>
      </c>
      <c r="E37" s="9">
        <v>596</v>
      </c>
      <c r="F37" s="9">
        <v>194</v>
      </c>
      <c r="G37" s="9">
        <v>10</v>
      </c>
      <c r="I37" s="5">
        <v>43962</v>
      </c>
      <c r="J37" s="5">
        <v>43968</v>
      </c>
      <c r="K37" s="5" t="s">
        <v>330</v>
      </c>
      <c r="L37" s="4">
        <f>SUM(C232:C238)</f>
        <v>133</v>
      </c>
      <c r="M37" s="4">
        <f>SUM(D232:D238)</f>
        <v>0</v>
      </c>
      <c r="N37" s="4">
        <f>SUM(E232:E238)</f>
        <v>1943</v>
      </c>
      <c r="O37" s="4">
        <f>SUM(F232:F238)</f>
        <v>0</v>
      </c>
      <c r="P37" s="4">
        <f>SUM(G232:G238)</f>
        <v>601</v>
      </c>
      <c r="Q37" s="4">
        <f t="shared" si="0"/>
        <v>133</v>
      </c>
      <c r="R37" s="4">
        <f t="shared" si="1"/>
        <v>2544</v>
      </c>
    </row>
    <row r="38" spans="1:18" x14ac:dyDescent="0.25">
      <c r="A38" s="11" t="s">
        <v>34</v>
      </c>
      <c r="B38" s="8" t="s">
        <v>324</v>
      </c>
      <c r="C38" s="9">
        <v>121</v>
      </c>
      <c r="D38" s="9">
        <v>12</v>
      </c>
      <c r="E38" s="9">
        <v>1072</v>
      </c>
      <c r="F38" s="9">
        <v>235</v>
      </c>
      <c r="G38" s="9">
        <v>9</v>
      </c>
      <c r="I38" s="5">
        <v>43955</v>
      </c>
      <c r="J38" s="5">
        <v>43961</v>
      </c>
      <c r="K38" s="5" t="s">
        <v>330</v>
      </c>
      <c r="L38" s="4">
        <f>SUM(C239:C245)</f>
        <v>134</v>
      </c>
      <c r="M38" s="4">
        <f>SUM(D239:D245)</f>
        <v>0</v>
      </c>
      <c r="N38" s="4">
        <f>SUM(E239:E245)</f>
        <v>1560</v>
      </c>
      <c r="O38" s="4">
        <f>SUM(F239:F245)</f>
        <v>0</v>
      </c>
      <c r="P38" s="4">
        <f>SUM(G239:G245)</f>
        <v>185</v>
      </c>
      <c r="Q38" s="4">
        <f t="shared" si="0"/>
        <v>134</v>
      </c>
      <c r="R38" s="4">
        <f t="shared" si="1"/>
        <v>1745</v>
      </c>
    </row>
    <row r="39" spans="1:18" x14ac:dyDescent="0.25">
      <c r="A39" s="11" t="s">
        <v>35</v>
      </c>
      <c r="B39" s="8" t="s">
        <v>324</v>
      </c>
      <c r="C39" s="9">
        <v>38</v>
      </c>
      <c r="D39" s="9">
        <v>5</v>
      </c>
      <c r="E39" s="9">
        <v>236</v>
      </c>
      <c r="F39" s="9">
        <v>220</v>
      </c>
      <c r="G39" s="9">
        <v>12</v>
      </c>
      <c r="I39" s="5">
        <v>43948</v>
      </c>
      <c r="J39" s="5">
        <v>43954</v>
      </c>
      <c r="K39" s="5" t="s">
        <v>330</v>
      </c>
      <c r="L39" s="4">
        <f>SUM(C246:C252)</f>
        <v>263</v>
      </c>
      <c r="M39" s="4">
        <f>SUM(D246:D252)</f>
        <v>0</v>
      </c>
      <c r="N39" s="4">
        <f>SUM(E246:E252)</f>
        <v>1928</v>
      </c>
      <c r="O39" s="4">
        <f>SUM(F246:F252)</f>
        <v>3</v>
      </c>
      <c r="P39" s="4">
        <f>SUM(G246:G252)</f>
        <v>92</v>
      </c>
      <c r="Q39" s="4">
        <f t="shared" si="0"/>
        <v>263</v>
      </c>
      <c r="R39" s="4">
        <f t="shared" si="1"/>
        <v>2023</v>
      </c>
    </row>
    <row r="40" spans="1:18" x14ac:dyDescent="0.25">
      <c r="A40" s="11" t="s">
        <v>36</v>
      </c>
      <c r="B40" s="8" t="s">
        <v>324</v>
      </c>
      <c r="C40" s="9">
        <v>132</v>
      </c>
      <c r="D40" s="9">
        <v>19</v>
      </c>
      <c r="E40" s="9">
        <v>1196</v>
      </c>
      <c r="F40" s="9">
        <v>321</v>
      </c>
      <c r="G40" s="9">
        <v>31</v>
      </c>
      <c r="I40" s="5">
        <v>43941</v>
      </c>
      <c r="J40" s="5">
        <v>43947</v>
      </c>
      <c r="K40" s="5" t="s">
        <v>330</v>
      </c>
      <c r="L40" s="4">
        <f>SUM(C253:C259)</f>
        <v>188</v>
      </c>
      <c r="M40" s="4">
        <f>SUM(D253:D259)</f>
        <v>0</v>
      </c>
      <c r="N40" s="4">
        <f>SUM(E253:E259)</f>
        <v>1429</v>
      </c>
      <c r="O40" s="4">
        <f>SUM(F253:F259)</f>
        <v>0</v>
      </c>
      <c r="P40" s="4">
        <f>SUM(G253:G259)</f>
        <v>22</v>
      </c>
      <c r="Q40" s="4">
        <f t="shared" si="0"/>
        <v>188</v>
      </c>
      <c r="R40" s="4">
        <f t="shared" si="1"/>
        <v>1451</v>
      </c>
    </row>
    <row r="41" spans="1:18" x14ac:dyDescent="0.25">
      <c r="A41" s="11" t="s">
        <v>37</v>
      </c>
      <c r="B41" s="8" t="s">
        <v>324</v>
      </c>
      <c r="C41" s="9">
        <v>181</v>
      </c>
      <c r="D41" s="9">
        <v>17</v>
      </c>
      <c r="E41" s="9">
        <v>1652</v>
      </c>
      <c r="F41" s="9">
        <v>389</v>
      </c>
      <c r="G41" s="9">
        <v>30</v>
      </c>
      <c r="I41" s="5">
        <v>43934</v>
      </c>
      <c r="J41" s="5">
        <v>43940</v>
      </c>
      <c r="K41" s="5" t="s">
        <v>330</v>
      </c>
      <c r="L41" s="4">
        <f>SUM(C260:C266)</f>
        <v>171</v>
      </c>
      <c r="M41" s="4">
        <f>SUM(D260:D266)</f>
        <v>0</v>
      </c>
      <c r="N41" s="4">
        <f>SUM(E260:E266)</f>
        <v>1157</v>
      </c>
      <c r="O41" s="4">
        <f>SUM(F260:F266)</f>
        <v>0</v>
      </c>
      <c r="P41" s="4">
        <f>SUM(G260:G266)</f>
        <v>4</v>
      </c>
      <c r="Q41" s="4">
        <f t="shared" si="0"/>
        <v>171</v>
      </c>
      <c r="R41" s="4">
        <f t="shared" si="1"/>
        <v>1161</v>
      </c>
    </row>
    <row r="42" spans="1:18" x14ac:dyDescent="0.25">
      <c r="A42" s="11" t="s">
        <v>38</v>
      </c>
      <c r="B42" s="8" t="s">
        <v>324</v>
      </c>
      <c r="C42" s="9">
        <v>221</v>
      </c>
      <c r="D42" s="9">
        <v>13</v>
      </c>
      <c r="E42" s="9">
        <v>1794</v>
      </c>
      <c r="F42" s="9">
        <v>381</v>
      </c>
      <c r="G42" s="9">
        <v>44</v>
      </c>
      <c r="I42" s="5">
        <v>43927</v>
      </c>
      <c r="J42" s="5">
        <v>43933</v>
      </c>
      <c r="K42" s="5" t="s">
        <v>330</v>
      </c>
      <c r="L42" s="4">
        <f>SUM(C267:C273)</f>
        <v>219</v>
      </c>
      <c r="M42" s="4">
        <f>SUM(D267:D273)</f>
        <v>0</v>
      </c>
      <c r="N42" s="4">
        <f>SUM(E267:E273)</f>
        <v>1059</v>
      </c>
      <c r="O42" s="4">
        <f>SUM(F267:F273)</f>
        <v>0</v>
      </c>
      <c r="P42" s="4">
        <f>SUM(G267:G273)</f>
        <v>0</v>
      </c>
      <c r="Q42" s="4">
        <f t="shared" si="0"/>
        <v>219</v>
      </c>
      <c r="R42" s="4">
        <f t="shared" si="1"/>
        <v>1059</v>
      </c>
    </row>
    <row r="43" spans="1:18" x14ac:dyDescent="0.25">
      <c r="A43" s="10" t="s">
        <v>39</v>
      </c>
      <c r="B43" s="6" t="s">
        <v>324</v>
      </c>
      <c r="C43" s="7">
        <v>91</v>
      </c>
      <c r="D43" s="7">
        <v>5</v>
      </c>
      <c r="E43" s="7">
        <v>766</v>
      </c>
      <c r="F43" s="7">
        <v>284</v>
      </c>
      <c r="G43" s="7">
        <v>16</v>
      </c>
      <c r="I43" s="5">
        <v>43920</v>
      </c>
      <c r="J43" s="5">
        <v>43926</v>
      </c>
      <c r="K43" s="5" t="s">
        <v>330</v>
      </c>
      <c r="L43" s="4">
        <f>SUM(C274:C280)</f>
        <v>263</v>
      </c>
      <c r="M43" s="4">
        <f>SUM(D274:D280)</f>
        <v>0</v>
      </c>
      <c r="N43" s="4">
        <f>SUM(E274:E280)</f>
        <v>1298</v>
      </c>
      <c r="O43" s="4">
        <f>SUM(F274:F280)</f>
        <v>2</v>
      </c>
      <c r="P43" s="4">
        <f>SUM(G274:G280)</f>
        <v>0</v>
      </c>
      <c r="Q43" s="4">
        <f t="shared" si="0"/>
        <v>263</v>
      </c>
      <c r="R43" s="4">
        <f t="shared" si="1"/>
        <v>1300</v>
      </c>
    </row>
    <row r="44" spans="1:18" x14ac:dyDescent="0.25">
      <c r="A44" s="10" t="s">
        <v>40</v>
      </c>
      <c r="B44" s="6" t="s">
        <v>324</v>
      </c>
      <c r="C44" s="7">
        <v>88</v>
      </c>
      <c r="D44" s="7">
        <v>14</v>
      </c>
      <c r="E44" s="7">
        <v>827</v>
      </c>
      <c r="F44" s="7">
        <v>103</v>
      </c>
      <c r="G44" s="7">
        <v>27</v>
      </c>
      <c r="I44" s="5">
        <v>43913</v>
      </c>
      <c r="J44" s="5">
        <v>43919</v>
      </c>
      <c r="K44" s="5" t="s">
        <v>330</v>
      </c>
      <c r="L44" s="4">
        <f>SUM(C281:C287)</f>
        <v>184</v>
      </c>
      <c r="M44" s="4">
        <f>SUM(D281:D287)</f>
        <v>0</v>
      </c>
      <c r="N44" s="4">
        <f>SUM(E281:E287)</f>
        <v>1066</v>
      </c>
      <c r="O44" s="4">
        <f>SUM(F281:F287)</f>
        <v>1</v>
      </c>
      <c r="P44" s="4">
        <f>SUM(G281:G287)</f>
        <v>0</v>
      </c>
      <c r="Q44" s="4">
        <f t="shared" si="0"/>
        <v>184</v>
      </c>
      <c r="R44" s="4">
        <f>SUM(N44:P44)</f>
        <v>1067</v>
      </c>
    </row>
    <row r="45" spans="1:18" x14ac:dyDescent="0.25">
      <c r="A45" s="10" t="s">
        <v>41</v>
      </c>
      <c r="B45" s="6" t="s">
        <v>324</v>
      </c>
      <c r="C45" s="7">
        <v>145</v>
      </c>
      <c r="D45" s="7">
        <v>16</v>
      </c>
      <c r="E45" s="7">
        <v>1384</v>
      </c>
      <c r="F45" s="7">
        <v>338</v>
      </c>
      <c r="G45" s="7">
        <v>28</v>
      </c>
      <c r="I45" s="5">
        <v>43906</v>
      </c>
      <c r="J45" s="5">
        <v>43912</v>
      </c>
      <c r="K45" s="5" t="s">
        <v>330</v>
      </c>
      <c r="L45" s="4">
        <f>SUM(C288:C294)</f>
        <v>54</v>
      </c>
      <c r="M45" s="4">
        <f>SUM(D288:D294)</f>
        <v>0</v>
      </c>
      <c r="N45" s="4">
        <f>SUM(E288:E294)</f>
        <v>333</v>
      </c>
      <c r="O45" s="4">
        <f>SUM(F288:F294)</f>
        <v>0</v>
      </c>
      <c r="P45" s="4">
        <f>SUM(G288:G294)</f>
        <v>0</v>
      </c>
      <c r="Q45" s="4">
        <f t="shared" si="0"/>
        <v>54</v>
      </c>
      <c r="R45" s="4">
        <f t="shared" si="1"/>
        <v>333</v>
      </c>
    </row>
    <row r="46" spans="1:18" x14ac:dyDescent="0.25">
      <c r="A46" s="10" t="s">
        <v>42</v>
      </c>
      <c r="B46" s="6" t="s">
        <v>324</v>
      </c>
      <c r="C46" s="7">
        <v>158</v>
      </c>
      <c r="D46" s="7">
        <v>14</v>
      </c>
      <c r="E46" s="7">
        <v>1785</v>
      </c>
      <c r="F46" s="7">
        <v>379</v>
      </c>
      <c r="G46" s="7">
        <v>47</v>
      </c>
      <c r="I46" s="5">
        <v>43899</v>
      </c>
      <c r="J46" s="5">
        <v>43905</v>
      </c>
      <c r="K46" s="5" t="s">
        <v>330</v>
      </c>
      <c r="L46">
        <f>SUM(C295:C301)</f>
        <v>3</v>
      </c>
      <c r="M46">
        <f>SUM(D295:D301)</f>
        <v>0</v>
      </c>
      <c r="N46">
        <f>SUM(E295:E301)</f>
        <v>25</v>
      </c>
      <c r="O46">
        <f>SUM(F295:F301)</f>
        <v>1</v>
      </c>
      <c r="P46">
        <f>SUM(G295:G301)</f>
        <v>0</v>
      </c>
      <c r="Q46" s="4">
        <f t="shared" si="0"/>
        <v>3</v>
      </c>
      <c r="R46" s="4">
        <f t="shared" si="1"/>
        <v>26</v>
      </c>
    </row>
    <row r="47" spans="1:18" x14ac:dyDescent="0.25">
      <c r="A47" s="10" t="s">
        <v>43</v>
      </c>
      <c r="B47" s="6" t="s">
        <v>324</v>
      </c>
      <c r="C47" s="7">
        <v>183</v>
      </c>
      <c r="D47" s="7">
        <v>8</v>
      </c>
      <c r="E47" s="7">
        <v>1601</v>
      </c>
      <c r="F47" s="7">
        <v>376</v>
      </c>
      <c r="G47" s="7">
        <v>39</v>
      </c>
      <c r="I47" s="5">
        <v>43892</v>
      </c>
      <c r="J47" s="5">
        <v>43898</v>
      </c>
      <c r="K47" s="5" t="s">
        <v>330</v>
      </c>
      <c r="L47">
        <f>SUM(C302:C308)</f>
        <v>0</v>
      </c>
      <c r="M47">
        <f>SUM(D302:D308)</f>
        <v>0</v>
      </c>
      <c r="N47">
        <f>SUM(E302:E308)</f>
        <v>4</v>
      </c>
      <c r="O47">
        <f>SUM(F302:F308)</f>
        <v>1</v>
      </c>
      <c r="P47">
        <f>SUM(G302:G308)</f>
        <v>0</v>
      </c>
      <c r="Q47" s="4">
        <f t="shared" si="0"/>
        <v>0</v>
      </c>
      <c r="R47" s="4">
        <f t="shared" si="1"/>
        <v>5</v>
      </c>
    </row>
    <row r="48" spans="1:18" x14ac:dyDescent="0.25">
      <c r="A48" s="10" t="s">
        <v>44</v>
      </c>
      <c r="B48" s="6" t="s">
        <v>324</v>
      </c>
      <c r="C48" s="7">
        <v>184</v>
      </c>
      <c r="D48" s="7">
        <v>13</v>
      </c>
      <c r="E48" s="7">
        <v>1768</v>
      </c>
      <c r="F48" s="7">
        <v>170</v>
      </c>
      <c r="G48" s="7">
        <v>32</v>
      </c>
      <c r="I48" s="5">
        <v>43891</v>
      </c>
      <c r="J48" s="5">
        <v>43891</v>
      </c>
      <c r="K48" s="5" t="s">
        <v>330</v>
      </c>
      <c r="L48">
        <f>SUM(C309)</f>
        <v>0</v>
      </c>
      <c r="M48">
        <f>SUM(D309)</f>
        <v>0</v>
      </c>
      <c r="N48">
        <f>SUM(E309)</f>
        <v>0</v>
      </c>
      <c r="O48">
        <f>SUM(F309)</f>
        <v>0</v>
      </c>
      <c r="P48">
        <f>SUM(G309)</f>
        <v>0</v>
      </c>
      <c r="Q48" s="4">
        <f t="shared" si="0"/>
        <v>0</v>
      </c>
      <c r="R48" s="4">
        <f t="shared" si="1"/>
        <v>0</v>
      </c>
    </row>
    <row r="49" spans="1:7" x14ac:dyDescent="0.25">
      <c r="A49" s="10" t="s">
        <v>45</v>
      </c>
      <c r="B49" s="6" t="s">
        <v>324</v>
      </c>
      <c r="C49" s="7">
        <v>148</v>
      </c>
      <c r="D49" s="7">
        <v>9</v>
      </c>
      <c r="E49" s="7">
        <v>1497</v>
      </c>
      <c r="F49" s="7">
        <v>302</v>
      </c>
      <c r="G49" s="7">
        <v>33</v>
      </c>
    </row>
    <row r="50" spans="1:7" x14ac:dyDescent="0.25">
      <c r="A50" s="11" t="s">
        <v>46</v>
      </c>
      <c r="B50" s="8" t="s">
        <v>324</v>
      </c>
      <c r="C50" s="9">
        <v>89</v>
      </c>
      <c r="D50" s="9">
        <v>3</v>
      </c>
      <c r="E50" s="9">
        <v>642</v>
      </c>
      <c r="F50" s="9">
        <v>176</v>
      </c>
      <c r="G50" s="9">
        <v>7</v>
      </c>
    </row>
    <row r="51" spans="1:7" x14ac:dyDescent="0.25">
      <c r="A51" s="11" t="s">
        <v>47</v>
      </c>
      <c r="B51" s="8" t="s">
        <v>324</v>
      </c>
      <c r="C51" s="9">
        <v>95</v>
      </c>
      <c r="D51" s="9">
        <v>4</v>
      </c>
      <c r="E51" s="9">
        <v>654</v>
      </c>
      <c r="F51" s="9">
        <v>49</v>
      </c>
      <c r="G51" s="9">
        <v>10</v>
      </c>
    </row>
    <row r="52" spans="1:7" x14ac:dyDescent="0.25">
      <c r="A52" s="11" t="s">
        <v>48</v>
      </c>
      <c r="B52" s="8" t="s">
        <v>324</v>
      </c>
      <c r="C52" s="9">
        <v>184</v>
      </c>
      <c r="D52" s="9">
        <v>14</v>
      </c>
      <c r="E52" s="9">
        <v>1357</v>
      </c>
      <c r="F52" s="9">
        <v>224</v>
      </c>
      <c r="G52" s="9">
        <v>19</v>
      </c>
    </row>
    <row r="53" spans="1:7" x14ac:dyDescent="0.25">
      <c r="A53" s="11" t="s">
        <v>49</v>
      </c>
      <c r="B53" s="8" t="s">
        <v>324</v>
      </c>
      <c r="C53" s="9">
        <v>168</v>
      </c>
      <c r="D53" s="9">
        <v>7</v>
      </c>
      <c r="E53" s="9">
        <v>1218</v>
      </c>
      <c r="F53" s="9">
        <v>164</v>
      </c>
      <c r="G53" s="9">
        <v>18</v>
      </c>
    </row>
    <row r="54" spans="1:7" x14ac:dyDescent="0.25">
      <c r="A54" s="11" t="s">
        <v>50</v>
      </c>
      <c r="B54" s="8" t="s">
        <v>324</v>
      </c>
      <c r="C54" s="9">
        <v>154</v>
      </c>
      <c r="D54" s="9">
        <v>17</v>
      </c>
      <c r="E54" s="9">
        <v>1176</v>
      </c>
      <c r="F54" s="9">
        <v>229</v>
      </c>
      <c r="G54" s="9">
        <v>28</v>
      </c>
    </row>
    <row r="55" spans="1:7" x14ac:dyDescent="0.25">
      <c r="A55" s="11" t="s">
        <v>51</v>
      </c>
      <c r="B55" s="8" t="s">
        <v>324</v>
      </c>
      <c r="C55" s="9">
        <v>231</v>
      </c>
      <c r="D55" s="9">
        <v>19</v>
      </c>
      <c r="E55" s="9">
        <v>1749</v>
      </c>
      <c r="F55" s="9">
        <v>216</v>
      </c>
      <c r="G55" s="9">
        <v>30</v>
      </c>
    </row>
    <row r="56" spans="1:7" x14ac:dyDescent="0.25">
      <c r="A56" s="11" t="s">
        <v>52</v>
      </c>
      <c r="B56" s="8" t="s">
        <v>324</v>
      </c>
      <c r="C56" s="9">
        <v>154</v>
      </c>
      <c r="D56" s="9">
        <v>15</v>
      </c>
      <c r="E56" s="9">
        <v>1446</v>
      </c>
      <c r="F56" s="9">
        <v>167</v>
      </c>
      <c r="G56" s="9">
        <v>17</v>
      </c>
    </row>
    <row r="57" spans="1:7" x14ac:dyDescent="0.25">
      <c r="A57" s="10" t="s">
        <v>53</v>
      </c>
      <c r="B57" s="6" t="s">
        <v>324</v>
      </c>
      <c r="C57" s="7">
        <v>84</v>
      </c>
      <c r="D57" s="7">
        <v>11</v>
      </c>
      <c r="E57" s="7">
        <v>575</v>
      </c>
      <c r="F57" s="7">
        <v>110</v>
      </c>
      <c r="G57" s="7">
        <v>18</v>
      </c>
    </row>
    <row r="58" spans="1:7" x14ac:dyDescent="0.25">
      <c r="A58" s="10" t="s">
        <v>54</v>
      </c>
      <c r="B58" s="6" t="s">
        <v>324</v>
      </c>
      <c r="C58" s="7">
        <v>88</v>
      </c>
      <c r="D58" s="7">
        <v>14</v>
      </c>
      <c r="E58" s="7">
        <v>647</v>
      </c>
      <c r="F58" s="7">
        <v>50</v>
      </c>
      <c r="G58" s="7">
        <v>13</v>
      </c>
    </row>
    <row r="59" spans="1:7" x14ac:dyDescent="0.25">
      <c r="A59" s="10" t="s">
        <v>55</v>
      </c>
      <c r="B59" s="6" t="s">
        <v>324</v>
      </c>
      <c r="C59" s="7">
        <v>139</v>
      </c>
      <c r="D59" s="7">
        <v>10</v>
      </c>
      <c r="E59" s="7">
        <v>1085</v>
      </c>
      <c r="F59" s="7">
        <v>102</v>
      </c>
      <c r="G59" s="7">
        <v>10</v>
      </c>
    </row>
    <row r="60" spans="1:7" x14ac:dyDescent="0.25">
      <c r="A60" s="10" t="s">
        <v>56</v>
      </c>
      <c r="B60" s="6" t="s">
        <v>324</v>
      </c>
      <c r="C60" s="7">
        <v>155</v>
      </c>
      <c r="D60" s="7">
        <v>16</v>
      </c>
      <c r="E60" s="7">
        <v>1361</v>
      </c>
      <c r="F60" s="7">
        <v>121</v>
      </c>
      <c r="G60" s="7">
        <v>18</v>
      </c>
    </row>
    <row r="61" spans="1:7" x14ac:dyDescent="0.25">
      <c r="A61" s="10" t="s">
        <v>57</v>
      </c>
      <c r="B61" s="6" t="s">
        <v>324</v>
      </c>
      <c r="C61" s="7">
        <v>129</v>
      </c>
      <c r="D61" s="7">
        <v>9</v>
      </c>
      <c r="E61" s="7">
        <v>1133</v>
      </c>
      <c r="F61" s="7">
        <v>166</v>
      </c>
      <c r="G61" s="7">
        <v>14</v>
      </c>
    </row>
    <row r="62" spans="1:7" x14ac:dyDescent="0.25">
      <c r="A62" s="10" t="s">
        <v>58</v>
      </c>
      <c r="B62" s="6" t="s">
        <v>324</v>
      </c>
      <c r="C62" s="7">
        <v>133</v>
      </c>
      <c r="D62" s="7">
        <v>18</v>
      </c>
      <c r="E62" s="7">
        <v>1658</v>
      </c>
      <c r="F62" s="7">
        <v>194</v>
      </c>
      <c r="G62" s="7">
        <v>22</v>
      </c>
    </row>
    <row r="63" spans="1:7" x14ac:dyDescent="0.25">
      <c r="A63" s="10" t="s">
        <v>59</v>
      </c>
      <c r="B63" s="6" t="s">
        <v>324</v>
      </c>
      <c r="C63" s="7">
        <v>120</v>
      </c>
      <c r="D63" s="7">
        <v>4</v>
      </c>
      <c r="E63" s="7">
        <v>1280</v>
      </c>
      <c r="F63" s="7">
        <v>176</v>
      </c>
      <c r="G63" s="7">
        <v>24</v>
      </c>
    </row>
    <row r="64" spans="1:7" x14ac:dyDescent="0.25">
      <c r="A64" s="11" t="s">
        <v>60</v>
      </c>
      <c r="B64" s="8" t="s">
        <v>324</v>
      </c>
      <c r="C64" s="9">
        <v>92</v>
      </c>
      <c r="D64" s="9">
        <v>2</v>
      </c>
      <c r="E64" s="9">
        <v>455</v>
      </c>
      <c r="F64" s="9">
        <v>101</v>
      </c>
      <c r="G64" s="9">
        <v>4</v>
      </c>
    </row>
    <row r="65" spans="1:7" x14ac:dyDescent="0.25">
      <c r="A65" s="11" t="s">
        <v>61</v>
      </c>
      <c r="B65" s="8" t="s">
        <v>324</v>
      </c>
      <c r="C65" s="9">
        <v>55</v>
      </c>
      <c r="D65" s="9">
        <v>5</v>
      </c>
      <c r="E65" s="9">
        <v>488</v>
      </c>
      <c r="F65" s="9">
        <v>65</v>
      </c>
      <c r="G65" s="9">
        <v>11</v>
      </c>
    </row>
    <row r="66" spans="1:7" x14ac:dyDescent="0.25">
      <c r="A66" s="11" t="s">
        <v>62</v>
      </c>
      <c r="B66" s="8" t="s">
        <v>324</v>
      </c>
      <c r="C66" s="9">
        <v>64</v>
      </c>
      <c r="D66" s="9">
        <v>9</v>
      </c>
      <c r="E66" s="9">
        <v>721</v>
      </c>
      <c r="F66" s="9">
        <v>84</v>
      </c>
      <c r="G66" s="9">
        <v>17</v>
      </c>
    </row>
    <row r="67" spans="1:7" x14ac:dyDescent="0.25">
      <c r="A67" s="11" t="s">
        <v>63</v>
      </c>
      <c r="B67" s="8" t="s">
        <v>324</v>
      </c>
      <c r="C67" s="9">
        <v>95</v>
      </c>
      <c r="D67" s="9">
        <v>8</v>
      </c>
      <c r="E67" s="9">
        <v>1180</v>
      </c>
      <c r="F67" s="9">
        <v>89</v>
      </c>
      <c r="G67" s="9">
        <v>13</v>
      </c>
    </row>
    <row r="68" spans="1:7" x14ac:dyDescent="0.25">
      <c r="A68" s="11" t="s">
        <v>64</v>
      </c>
      <c r="B68" s="8" t="s">
        <v>324</v>
      </c>
      <c r="C68" s="9">
        <v>96</v>
      </c>
      <c r="D68" s="9">
        <v>7</v>
      </c>
      <c r="E68" s="9">
        <v>1089</v>
      </c>
      <c r="F68" s="9">
        <v>133</v>
      </c>
      <c r="G68" s="9">
        <v>20</v>
      </c>
    </row>
    <row r="69" spans="1:7" x14ac:dyDescent="0.25">
      <c r="A69" s="11" t="s">
        <v>65</v>
      </c>
      <c r="B69" s="8" t="s">
        <v>324</v>
      </c>
      <c r="C69" s="9">
        <v>107</v>
      </c>
      <c r="D69" s="9">
        <v>6</v>
      </c>
      <c r="E69" s="9">
        <v>1776</v>
      </c>
      <c r="F69" s="9">
        <v>102</v>
      </c>
      <c r="G69" s="9">
        <v>14</v>
      </c>
    </row>
    <row r="70" spans="1:7" x14ac:dyDescent="0.25">
      <c r="A70" s="11" t="s">
        <v>66</v>
      </c>
      <c r="B70" s="8" t="s">
        <v>324</v>
      </c>
      <c r="C70" s="9">
        <v>91</v>
      </c>
      <c r="D70" s="9">
        <v>9</v>
      </c>
      <c r="E70" s="9">
        <v>1067</v>
      </c>
      <c r="F70" s="9">
        <v>57</v>
      </c>
      <c r="G70" s="9">
        <v>13</v>
      </c>
    </row>
    <row r="71" spans="1:7" x14ac:dyDescent="0.25">
      <c r="A71" s="10" t="s">
        <v>67</v>
      </c>
      <c r="B71" s="6" t="s">
        <v>324</v>
      </c>
      <c r="C71" s="7">
        <v>42</v>
      </c>
      <c r="D71" s="7">
        <v>2</v>
      </c>
      <c r="E71" s="7">
        <v>369</v>
      </c>
      <c r="F71" s="7">
        <v>72</v>
      </c>
      <c r="G71" s="7">
        <v>8</v>
      </c>
    </row>
    <row r="72" spans="1:7" x14ac:dyDescent="0.25">
      <c r="A72" s="10" t="s">
        <v>68</v>
      </c>
      <c r="B72" s="6" t="s">
        <v>324</v>
      </c>
      <c r="C72" s="7">
        <v>41</v>
      </c>
      <c r="D72" s="7">
        <v>3</v>
      </c>
      <c r="E72" s="7">
        <v>581</v>
      </c>
      <c r="F72" s="7">
        <v>39</v>
      </c>
      <c r="G72" s="7">
        <v>10</v>
      </c>
    </row>
    <row r="73" spans="1:7" x14ac:dyDescent="0.25">
      <c r="A73" s="10" t="s">
        <v>69</v>
      </c>
      <c r="B73" s="6" t="s">
        <v>324</v>
      </c>
      <c r="C73" s="7">
        <v>72</v>
      </c>
      <c r="D73" s="7">
        <v>10</v>
      </c>
      <c r="E73" s="7">
        <v>860</v>
      </c>
      <c r="F73" s="7">
        <v>69</v>
      </c>
      <c r="G73" s="7">
        <v>14</v>
      </c>
    </row>
    <row r="74" spans="1:7" x14ac:dyDescent="0.25">
      <c r="A74" s="10" t="s">
        <v>70</v>
      </c>
      <c r="B74" s="6" t="s">
        <v>324</v>
      </c>
      <c r="C74" s="7">
        <v>55</v>
      </c>
      <c r="D74" s="7">
        <v>1</v>
      </c>
      <c r="E74" s="7">
        <v>986</v>
      </c>
      <c r="F74" s="7">
        <v>43</v>
      </c>
      <c r="G74" s="7">
        <v>22</v>
      </c>
    </row>
    <row r="75" spans="1:7" x14ac:dyDescent="0.25">
      <c r="A75" s="10" t="s">
        <v>71</v>
      </c>
      <c r="B75" s="6" t="s">
        <v>324</v>
      </c>
      <c r="C75" s="7">
        <v>75</v>
      </c>
      <c r="D75" s="7">
        <v>4</v>
      </c>
      <c r="E75" s="7">
        <v>993</v>
      </c>
      <c r="F75" s="7">
        <v>52</v>
      </c>
      <c r="G75" s="7">
        <v>14</v>
      </c>
    </row>
    <row r="76" spans="1:7" x14ac:dyDescent="0.25">
      <c r="A76" s="10" t="s">
        <v>72</v>
      </c>
      <c r="B76" s="6" t="s">
        <v>324</v>
      </c>
      <c r="C76" s="7">
        <v>65</v>
      </c>
      <c r="D76" s="7">
        <v>3</v>
      </c>
      <c r="E76" s="7">
        <v>1648</v>
      </c>
      <c r="F76" s="7">
        <v>58</v>
      </c>
      <c r="G76" s="7">
        <v>11</v>
      </c>
    </row>
    <row r="77" spans="1:7" x14ac:dyDescent="0.25">
      <c r="A77" s="10" t="s">
        <v>73</v>
      </c>
      <c r="B77" s="6" t="s">
        <v>324</v>
      </c>
      <c r="C77" s="7">
        <v>55</v>
      </c>
      <c r="D77" s="7">
        <v>6</v>
      </c>
      <c r="E77" s="7">
        <v>885</v>
      </c>
      <c r="F77" s="7">
        <v>90</v>
      </c>
      <c r="G77" s="7">
        <v>16</v>
      </c>
    </row>
    <row r="78" spans="1:7" x14ac:dyDescent="0.25">
      <c r="A78" s="11" t="s">
        <v>74</v>
      </c>
      <c r="B78" s="8" t="s">
        <v>324</v>
      </c>
      <c r="C78" s="9">
        <v>30</v>
      </c>
      <c r="D78" s="9">
        <v>0</v>
      </c>
      <c r="E78" s="9">
        <v>348</v>
      </c>
      <c r="F78" s="9">
        <v>50</v>
      </c>
      <c r="G78" s="9">
        <v>5</v>
      </c>
    </row>
    <row r="79" spans="1:7" x14ac:dyDescent="0.25">
      <c r="A79" s="11" t="s">
        <v>75</v>
      </c>
      <c r="B79" s="8" t="s">
        <v>324</v>
      </c>
      <c r="C79" s="9">
        <v>47</v>
      </c>
      <c r="D79" s="9">
        <v>1</v>
      </c>
      <c r="E79" s="9">
        <v>486</v>
      </c>
      <c r="F79" s="9">
        <v>3</v>
      </c>
      <c r="G79" s="9">
        <v>7</v>
      </c>
    </row>
    <row r="80" spans="1:7" x14ac:dyDescent="0.25">
      <c r="A80" s="11" t="s">
        <v>76</v>
      </c>
      <c r="B80" s="8" t="s">
        <v>324</v>
      </c>
      <c r="C80" s="9">
        <v>55</v>
      </c>
      <c r="D80" s="9">
        <v>1</v>
      </c>
      <c r="E80" s="9">
        <v>827</v>
      </c>
      <c r="F80" s="9">
        <v>28</v>
      </c>
      <c r="G80" s="9">
        <v>20</v>
      </c>
    </row>
    <row r="81" spans="1:7" x14ac:dyDescent="0.25">
      <c r="A81" s="11" t="s">
        <v>77</v>
      </c>
      <c r="B81" s="8" t="s">
        <v>324</v>
      </c>
      <c r="C81" s="9">
        <v>48</v>
      </c>
      <c r="D81" s="9">
        <v>1</v>
      </c>
      <c r="E81" s="9">
        <v>884</v>
      </c>
      <c r="F81" s="9">
        <v>43</v>
      </c>
      <c r="G81" s="9">
        <v>23</v>
      </c>
    </row>
    <row r="82" spans="1:7" x14ac:dyDescent="0.25">
      <c r="A82" s="11" t="s">
        <v>78</v>
      </c>
      <c r="B82" s="8" t="s">
        <v>324</v>
      </c>
      <c r="C82" s="9">
        <v>39</v>
      </c>
      <c r="D82" s="9">
        <v>1</v>
      </c>
      <c r="E82" s="9">
        <v>856</v>
      </c>
      <c r="F82" s="9">
        <v>46</v>
      </c>
      <c r="G82" s="9">
        <v>14</v>
      </c>
    </row>
    <row r="83" spans="1:7" x14ac:dyDescent="0.25">
      <c r="A83" s="11" t="s">
        <v>79</v>
      </c>
      <c r="B83" s="8" t="s">
        <v>324</v>
      </c>
      <c r="C83" s="9">
        <v>59</v>
      </c>
      <c r="D83" s="9">
        <v>0</v>
      </c>
      <c r="E83" s="9">
        <v>1642</v>
      </c>
      <c r="F83" s="9">
        <v>56</v>
      </c>
      <c r="G83" s="9">
        <v>25</v>
      </c>
    </row>
    <row r="84" spans="1:7" x14ac:dyDescent="0.25">
      <c r="A84" s="11" t="s">
        <v>80</v>
      </c>
      <c r="B84" s="8" t="s">
        <v>324</v>
      </c>
      <c r="C84" s="9">
        <v>67</v>
      </c>
      <c r="D84" s="9">
        <v>2</v>
      </c>
      <c r="E84" s="9">
        <v>957</v>
      </c>
      <c r="F84" s="9">
        <v>26</v>
      </c>
      <c r="G84" s="9">
        <v>19</v>
      </c>
    </row>
    <row r="85" spans="1:7" x14ac:dyDescent="0.25">
      <c r="A85" s="10" t="s">
        <v>81</v>
      </c>
      <c r="B85" s="6" t="s">
        <v>324</v>
      </c>
      <c r="C85" s="7">
        <v>41</v>
      </c>
      <c r="D85" s="7">
        <v>0</v>
      </c>
      <c r="E85" s="7">
        <v>347</v>
      </c>
      <c r="F85" s="7">
        <v>49</v>
      </c>
      <c r="G85" s="7">
        <v>5</v>
      </c>
    </row>
    <row r="86" spans="1:7" x14ac:dyDescent="0.25">
      <c r="A86" s="10" t="s">
        <v>82</v>
      </c>
      <c r="B86" s="6" t="s">
        <v>324</v>
      </c>
      <c r="C86" s="7">
        <v>33</v>
      </c>
      <c r="D86" s="7">
        <v>0</v>
      </c>
      <c r="E86" s="7">
        <v>442</v>
      </c>
      <c r="F86" s="7">
        <v>8</v>
      </c>
      <c r="G86" s="7">
        <v>8</v>
      </c>
    </row>
    <row r="87" spans="1:7" x14ac:dyDescent="0.25">
      <c r="A87" s="10" t="s">
        <v>83</v>
      </c>
      <c r="B87" s="6" t="s">
        <v>324</v>
      </c>
      <c r="C87" s="7">
        <v>46</v>
      </c>
      <c r="D87" s="7">
        <v>0</v>
      </c>
      <c r="E87" s="7">
        <v>861</v>
      </c>
      <c r="F87" s="7">
        <v>20</v>
      </c>
      <c r="G87" s="7">
        <v>21</v>
      </c>
    </row>
    <row r="88" spans="1:7" x14ac:dyDescent="0.25">
      <c r="A88" s="10" t="s">
        <v>84</v>
      </c>
      <c r="B88" s="6" t="s">
        <v>324</v>
      </c>
      <c r="C88" s="7">
        <v>44</v>
      </c>
      <c r="D88" s="7">
        <v>4</v>
      </c>
      <c r="E88" s="7">
        <v>933</v>
      </c>
      <c r="F88" s="7">
        <v>38</v>
      </c>
      <c r="G88" s="7">
        <v>18</v>
      </c>
    </row>
    <row r="89" spans="1:7" x14ac:dyDescent="0.25">
      <c r="A89" s="10" t="s">
        <v>85</v>
      </c>
      <c r="B89" s="6" t="s">
        <v>324</v>
      </c>
      <c r="C89" s="7">
        <v>43</v>
      </c>
      <c r="D89" s="7">
        <v>2</v>
      </c>
      <c r="E89" s="7">
        <v>927</v>
      </c>
      <c r="F89" s="7">
        <v>50</v>
      </c>
      <c r="G89" s="7">
        <v>15</v>
      </c>
    </row>
    <row r="90" spans="1:7" x14ac:dyDescent="0.25">
      <c r="A90" s="10" t="s">
        <v>86</v>
      </c>
      <c r="B90" s="6" t="s">
        <v>324</v>
      </c>
      <c r="C90" s="7">
        <v>44</v>
      </c>
      <c r="D90" s="7">
        <v>3</v>
      </c>
      <c r="E90" s="7">
        <v>1250</v>
      </c>
      <c r="F90" s="7">
        <v>60</v>
      </c>
      <c r="G90" s="7">
        <v>27</v>
      </c>
    </row>
    <row r="91" spans="1:7" x14ac:dyDescent="0.25">
      <c r="A91" s="10" t="s">
        <v>87</v>
      </c>
      <c r="B91" s="6" t="s">
        <v>324</v>
      </c>
      <c r="C91" s="7">
        <v>43</v>
      </c>
      <c r="D91" s="7">
        <v>0</v>
      </c>
      <c r="E91" s="7">
        <v>977</v>
      </c>
      <c r="F91" s="7">
        <v>53</v>
      </c>
      <c r="G91" s="7">
        <v>20</v>
      </c>
    </row>
    <row r="92" spans="1:7" x14ac:dyDescent="0.25">
      <c r="A92" s="11" t="s">
        <v>88</v>
      </c>
      <c r="B92" s="8" t="s">
        <v>324</v>
      </c>
      <c r="C92" s="9">
        <v>23</v>
      </c>
      <c r="D92" s="9">
        <v>4</v>
      </c>
      <c r="E92" s="9">
        <v>365</v>
      </c>
      <c r="F92" s="9">
        <v>48</v>
      </c>
      <c r="G92" s="9">
        <v>4</v>
      </c>
    </row>
    <row r="93" spans="1:7" x14ac:dyDescent="0.25">
      <c r="A93" s="11" t="s">
        <v>89</v>
      </c>
      <c r="B93" s="8" t="s">
        <v>324</v>
      </c>
      <c r="C93" s="9">
        <v>21</v>
      </c>
      <c r="D93" s="9">
        <v>2</v>
      </c>
      <c r="E93" s="9">
        <v>536</v>
      </c>
      <c r="F93" s="9">
        <v>10</v>
      </c>
      <c r="G93" s="9">
        <v>7</v>
      </c>
    </row>
    <row r="94" spans="1:7" x14ac:dyDescent="0.25">
      <c r="A94" s="11" t="s">
        <v>90</v>
      </c>
      <c r="B94" s="8" t="s">
        <v>324</v>
      </c>
      <c r="C94" s="9">
        <v>47</v>
      </c>
      <c r="D94" s="9">
        <v>1</v>
      </c>
      <c r="E94" s="9">
        <v>738</v>
      </c>
      <c r="F94" s="9">
        <v>25</v>
      </c>
      <c r="G94" s="9">
        <v>25</v>
      </c>
    </row>
    <row r="95" spans="1:7" x14ac:dyDescent="0.25">
      <c r="A95" s="11" t="s">
        <v>91</v>
      </c>
      <c r="B95" s="8" t="s">
        <v>324</v>
      </c>
      <c r="C95" s="9">
        <v>28</v>
      </c>
      <c r="D95" s="9">
        <v>0</v>
      </c>
      <c r="E95" s="9">
        <v>807</v>
      </c>
      <c r="F95" s="9">
        <v>28</v>
      </c>
      <c r="G95" s="9">
        <v>17</v>
      </c>
    </row>
    <row r="96" spans="1:7" x14ac:dyDescent="0.25">
      <c r="A96" s="11" t="s">
        <v>92</v>
      </c>
      <c r="B96" s="8" t="s">
        <v>324</v>
      </c>
      <c r="C96" s="9">
        <v>34</v>
      </c>
      <c r="D96" s="9">
        <v>3</v>
      </c>
      <c r="E96" s="9">
        <v>794</v>
      </c>
      <c r="F96" s="9">
        <v>44</v>
      </c>
      <c r="G96" s="9">
        <v>12</v>
      </c>
    </row>
    <row r="97" spans="1:7" x14ac:dyDescent="0.25">
      <c r="A97" s="11" t="s">
        <v>93</v>
      </c>
      <c r="B97" s="8" t="s">
        <v>324</v>
      </c>
      <c r="C97" s="9">
        <v>23</v>
      </c>
      <c r="D97" s="9">
        <v>1</v>
      </c>
      <c r="E97" s="9">
        <v>1212</v>
      </c>
      <c r="F97" s="9">
        <v>44</v>
      </c>
      <c r="G97" s="9">
        <v>14</v>
      </c>
    </row>
    <row r="98" spans="1:7" x14ac:dyDescent="0.25">
      <c r="A98" s="11" t="s">
        <v>94</v>
      </c>
      <c r="B98" s="8" t="s">
        <v>324</v>
      </c>
      <c r="C98" s="9">
        <v>24</v>
      </c>
      <c r="D98" s="9">
        <v>1</v>
      </c>
      <c r="E98" s="9">
        <v>961</v>
      </c>
      <c r="F98" s="9">
        <v>87</v>
      </c>
      <c r="G98" s="9">
        <v>18</v>
      </c>
    </row>
    <row r="99" spans="1:7" x14ac:dyDescent="0.25">
      <c r="A99" s="10" t="s">
        <v>95</v>
      </c>
      <c r="B99" s="6" t="s">
        <v>324</v>
      </c>
      <c r="C99" s="7">
        <v>19</v>
      </c>
      <c r="D99" s="7">
        <v>0</v>
      </c>
      <c r="E99" s="7">
        <v>307</v>
      </c>
      <c r="F99" s="7">
        <v>5</v>
      </c>
      <c r="G99" s="7">
        <v>2</v>
      </c>
    </row>
    <row r="100" spans="1:7" x14ac:dyDescent="0.25">
      <c r="A100" s="10" t="s">
        <v>96</v>
      </c>
      <c r="B100" s="6" t="s">
        <v>324</v>
      </c>
      <c r="C100" s="7">
        <v>17</v>
      </c>
      <c r="D100" s="7">
        <v>0</v>
      </c>
      <c r="E100" s="7">
        <v>401</v>
      </c>
      <c r="F100" s="7">
        <v>5</v>
      </c>
      <c r="G100" s="7">
        <v>4</v>
      </c>
    </row>
    <row r="101" spans="1:7" x14ac:dyDescent="0.25">
      <c r="A101" s="10" t="s">
        <v>97</v>
      </c>
      <c r="B101" s="6" t="s">
        <v>324</v>
      </c>
      <c r="C101" s="7">
        <v>36</v>
      </c>
      <c r="D101" s="7">
        <v>2</v>
      </c>
      <c r="E101" s="7">
        <v>856</v>
      </c>
      <c r="F101" s="7">
        <v>42</v>
      </c>
      <c r="G101" s="7">
        <v>16</v>
      </c>
    </row>
    <row r="102" spans="1:7" x14ac:dyDescent="0.25">
      <c r="A102" s="10" t="s">
        <v>98</v>
      </c>
      <c r="B102" s="6" t="s">
        <v>324</v>
      </c>
      <c r="C102" s="7">
        <v>24</v>
      </c>
      <c r="D102" s="7">
        <v>0</v>
      </c>
      <c r="E102" s="7">
        <v>910</v>
      </c>
      <c r="F102" s="7">
        <v>22</v>
      </c>
      <c r="G102" s="7">
        <v>18</v>
      </c>
    </row>
    <row r="103" spans="1:7" x14ac:dyDescent="0.25">
      <c r="A103" s="10" t="s">
        <v>99</v>
      </c>
      <c r="B103" s="6" t="s">
        <v>324</v>
      </c>
      <c r="C103" s="7">
        <v>35</v>
      </c>
      <c r="D103" s="7">
        <v>1</v>
      </c>
      <c r="E103" s="7">
        <v>1009</v>
      </c>
      <c r="F103" s="7">
        <v>37</v>
      </c>
      <c r="G103" s="7">
        <v>17</v>
      </c>
    </row>
    <row r="104" spans="1:7" x14ac:dyDescent="0.25">
      <c r="A104" s="10" t="s">
        <v>100</v>
      </c>
      <c r="B104" s="6" t="s">
        <v>324</v>
      </c>
      <c r="C104" s="7">
        <v>38</v>
      </c>
      <c r="D104" s="7">
        <v>0</v>
      </c>
      <c r="E104" s="7">
        <v>1378</v>
      </c>
      <c r="F104" s="7">
        <v>33</v>
      </c>
      <c r="G104" s="7">
        <v>23</v>
      </c>
    </row>
    <row r="105" spans="1:7" x14ac:dyDescent="0.25">
      <c r="A105" s="10" t="s">
        <v>101</v>
      </c>
      <c r="B105" s="6" t="s">
        <v>324</v>
      </c>
      <c r="C105" s="7">
        <v>36</v>
      </c>
      <c r="D105" s="7">
        <v>3</v>
      </c>
      <c r="E105" s="7">
        <v>1225</v>
      </c>
      <c r="F105" s="7">
        <v>66</v>
      </c>
      <c r="G105" s="7">
        <v>22</v>
      </c>
    </row>
    <row r="106" spans="1:7" x14ac:dyDescent="0.25">
      <c r="A106" s="11" t="s">
        <v>102</v>
      </c>
      <c r="B106" s="8" t="s">
        <v>324</v>
      </c>
      <c r="C106" s="9">
        <v>20</v>
      </c>
      <c r="D106" s="9">
        <v>0</v>
      </c>
      <c r="E106" s="9">
        <v>316</v>
      </c>
      <c r="F106" s="9">
        <v>2</v>
      </c>
      <c r="G106" s="9">
        <v>3</v>
      </c>
    </row>
    <row r="107" spans="1:7" x14ac:dyDescent="0.25">
      <c r="A107" s="11" t="s">
        <v>103</v>
      </c>
      <c r="B107" s="8" t="s">
        <v>324</v>
      </c>
      <c r="C107" s="9">
        <v>19</v>
      </c>
      <c r="D107" s="9">
        <v>0</v>
      </c>
      <c r="E107" s="9">
        <v>503</v>
      </c>
      <c r="F107" s="9">
        <v>4</v>
      </c>
      <c r="G107" s="9">
        <v>2</v>
      </c>
    </row>
    <row r="108" spans="1:7" x14ac:dyDescent="0.25">
      <c r="A108" s="11" t="s">
        <v>104</v>
      </c>
      <c r="B108" s="8" t="s">
        <v>324</v>
      </c>
      <c r="C108" s="9">
        <v>30</v>
      </c>
      <c r="D108" s="9">
        <v>0</v>
      </c>
      <c r="E108" s="9">
        <v>913</v>
      </c>
      <c r="F108" s="9">
        <v>35</v>
      </c>
      <c r="G108" s="9">
        <v>16</v>
      </c>
    </row>
    <row r="109" spans="1:7" x14ac:dyDescent="0.25">
      <c r="A109" s="11" t="s">
        <v>105</v>
      </c>
      <c r="B109" s="8" t="s">
        <v>324</v>
      </c>
      <c r="C109" s="9">
        <v>38</v>
      </c>
      <c r="D109" s="9">
        <v>0</v>
      </c>
      <c r="E109" s="9">
        <v>985</v>
      </c>
      <c r="F109" s="9">
        <v>28</v>
      </c>
      <c r="G109" s="9">
        <v>24</v>
      </c>
    </row>
    <row r="110" spans="1:7" x14ac:dyDescent="0.25">
      <c r="A110" s="11" t="s">
        <v>106</v>
      </c>
      <c r="B110" s="8" t="s">
        <v>324</v>
      </c>
      <c r="C110" s="9">
        <v>38</v>
      </c>
      <c r="D110" s="9">
        <v>0</v>
      </c>
      <c r="E110" s="9">
        <v>1187</v>
      </c>
      <c r="F110" s="9">
        <v>33</v>
      </c>
      <c r="G110" s="9">
        <v>22</v>
      </c>
    </row>
    <row r="111" spans="1:7" x14ac:dyDescent="0.25">
      <c r="A111" s="11" t="s">
        <v>107</v>
      </c>
      <c r="B111" s="8" t="s">
        <v>324</v>
      </c>
      <c r="C111" s="9">
        <v>55</v>
      </c>
      <c r="D111" s="9">
        <v>0</v>
      </c>
      <c r="E111" s="9">
        <v>1227</v>
      </c>
      <c r="F111" s="9">
        <v>25</v>
      </c>
      <c r="G111" s="9">
        <v>14</v>
      </c>
    </row>
    <row r="112" spans="1:7" x14ac:dyDescent="0.25">
      <c r="A112" s="11" t="s">
        <v>108</v>
      </c>
      <c r="B112" s="8" t="s">
        <v>324</v>
      </c>
      <c r="C112" s="9">
        <v>45</v>
      </c>
      <c r="D112" s="9">
        <v>1</v>
      </c>
      <c r="E112" s="9">
        <v>1194</v>
      </c>
      <c r="F112" s="9">
        <v>53</v>
      </c>
      <c r="G112" s="9">
        <v>18</v>
      </c>
    </row>
    <row r="113" spans="1:7" x14ac:dyDescent="0.25">
      <c r="A113" s="10" t="s">
        <v>109</v>
      </c>
      <c r="B113" s="6" t="s">
        <v>324</v>
      </c>
      <c r="C113" s="7">
        <v>16</v>
      </c>
      <c r="D113" s="7">
        <v>0</v>
      </c>
      <c r="E113" s="7">
        <v>342</v>
      </c>
      <c r="F113" s="7">
        <v>5</v>
      </c>
      <c r="G113" s="7">
        <v>6</v>
      </c>
    </row>
    <row r="114" spans="1:7" x14ac:dyDescent="0.25">
      <c r="A114" s="10" t="s">
        <v>110</v>
      </c>
      <c r="B114" s="6" t="s">
        <v>324</v>
      </c>
      <c r="C114" s="7">
        <v>22</v>
      </c>
      <c r="D114" s="7">
        <v>0</v>
      </c>
      <c r="E114" s="7">
        <v>631</v>
      </c>
      <c r="F114" s="7">
        <v>2</v>
      </c>
      <c r="G114" s="7">
        <v>11</v>
      </c>
    </row>
    <row r="115" spans="1:7" x14ac:dyDescent="0.25">
      <c r="A115" s="10" t="s">
        <v>111</v>
      </c>
      <c r="B115" s="6" t="s">
        <v>324</v>
      </c>
      <c r="C115" s="7">
        <v>30</v>
      </c>
      <c r="D115" s="7">
        <v>1</v>
      </c>
      <c r="E115" s="7">
        <v>862</v>
      </c>
      <c r="F115" s="7">
        <v>17</v>
      </c>
      <c r="G115" s="7">
        <v>24</v>
      </c>
    </row>
    <row r="116" spans="1:7" x14ac:dyDescent="0.25">
      <c r="A116" s="10" t="s">
        <v>112</v>
      </c>
      <c r="B116" s="6" t="s">
        <v>324</v>
      </c>
      <c r="C116" s="7">
        <v>48</v>
      </c>
      <c r="D116" s="7">
        <v>0</v>
      </c>
      <c r="E116" s="7">
        <v>795</v>
      </c>
      <c r="F116" s="7">
        <v>13</v>
      </c>
      <c r="G116" s="7">
        <v>26</v>
      </c>
    </row>
    <row r="117" spans="1:7" x14ac:dyDescent="0.25">
      <c r="A117" s="10" t="s">
        <v>113</v>
      </c>
      <c r="B117" s="6" t="s">
        <v>324</v>
      </c>
      <c r="C117" s="7">
        <v>40</v>
      </c>
      <c r="D117" s="7">
        <v>1</v>
      </c>
      <c r="E117" s="7">
        <v>727</v>
      </c>
      <c r="F117" s="7">
        <v>28</v>
      </c>
      <c r="G117" s="7">
        <v>17</v>
      </c>
    </row>
    <row r="118" spans="1:7" x14ac:dyDescent="0.25">
      <c r="A118" s="10" t="s">
        <v>114</v>
      </c>
      <c r="B118" s="6" t="s">
        <v>324</v>
      </c>
      <c r="C118" s="7">
        <v>30</v>
      </c>
      <c r="D118" s="7">
        <v>4</v>
      </c>
      <c r="E118" s="7">
        <v>909</v>
      </c>
      <c r="F118" s="7">
        <v>28</v>
      </c>
      <c r="G118" s="7">
        <v>14</v>
      </c>
    </row>
    <row r="119" spans="1:7" x14ac:dyDescent="0.25">
      <c r="A119" s="10" t="s">
        <v>115</v>
      </c>
      <c r="B119" s="6" t="s">
        <v>324</v>
      </c>
      <c r="C119" s="7">
        <v>21</v>
      </c>
      <c r="D119" s="7">
        <v>0</v>
      </c>
      <c r="E119" s="7">
        <v>259</v>
      </c>
      <c r="F119" s="7">
        <v>41</v>
      </c>
      <c r="G119" s="7">
        <v>3</v>
      </c>
    </row>
    <row r="120" spans="1:7" x14ac:dyDescent="0.25">
      <c r="A120" s="11" t="s">
        <v>116</v>
      </c>
      <c r="B120" s="8" t="s">
        <v>324</v>
      </c>
      <c r="C120" s="9">
        <v>17</v>
      </c>
      <c r="D120" s="9">
        <v>0</v>
      </c>
      <c r="E120" s="9">
        <v>273</v>
      </c>
      <c r="F120" s="9">
        <v>1</v>
      </c>
      <c r="G120" s="9">
        <v>6</v>
      </c>
    </row>
    <row r="121" spans="1:7" x14ac:dyDescent="0.25">
      <c r="A121" s="11" t="s">
        <v>117</v>
      </c>
      <c r="B121" s="8" t="s">
        <v>324</v>
      </c>
      <c r="C121" s="9">
        <v>14</v>
      </c>
      <c r="D121" s="9">
        <v>0</v>
      </c>
      <c r="E121" s="9">
        <v>301</v>
      </c>
      <c r="F121" s="9">
        <v>1</v>
      </c>
      <c r="G121" s="9">
        <v>4</v>
      </c>
    </row>
    <row r="122" spans="1:7" x14ac:dyDescent="0.25">
      <c r="A122" s="11" t="s">
        <v>118</v>
      </c>
      <c r="B122" s="8" t="s">
        <v>324</v>
      </c>
      <c r="C122" s="9">
        <v>31</v>
      </c>
      <c r="D122" s="9">
        <v>0</v>
      </c>
      <c r="E122" s="9">
        <v>637</v>
      </c>
      <c r="F122" s="9">
        <v>12</v>
      </c>
      <c r="G122" s="9">
        <v>27</v>
      </c>
    </row>
    <row r="123" spans="1:7" x14ac:dyDescent="0.25">
      <c r="A123" s="11" t="s">
        <v>119</v>
      </c>
      <c r="B123" s="8" t="s">
        <v>324</v>
      </c>
      <c r="C123" s="9">
        <v>33</v>
      </c>
      <c r="D123" s="9">
        <v>1</v>
      </c>
      <c r="E123" s="9">
        <v>765</v>
      </c>
      <c r="F123" s="9">
        <v>11</v>
      </c>
      <c r="G123" s="9">
        <v>39</v>
      </c>
    </row>
    <row r="124" spans="1:7" x14ac:dyDescent="0.25">
      <c r="A124" s="11" t="s">
        <v>120</v>
      </c>
      <c r="B124" s="8" t="s">
        <v>324</v>
      </c>
      <c r="C124" s="9">
        <v>40</v>
      </c>
      <c r="D124" s="9">
        <v>0</v>
      </c>
      <c r="E124" s="9">
        <v>818</v>
      </c>
      <c r="F124" s="9">
        <v>12</v>
      </c>
      <c r="G124" s="9">
        <v>19</v>
      </c>
    </row>
    <row r="125" spans="1:7" x14ac:dyDescent="0.25">
      <c r="A125" s="11" t="s">
        <v>121</v>
      </c>
      <c r="B125" s="8" t="s">
        <v>324</v>
      </c>
      <c r="C125" s="9">
        <v>30</v>
      </c>
      <c r="D125" s="9">
        <v>1</v>
      </c>
      <c r="E125" s="9">
        <v>652</v>
      </c>
      <c r="F125" s="9">
        <v>24</v>
      </c>
      <c r="G125" s="9">
        <v>23</v>
      </c>
    </row>
    <row r="126" spans="1:7" x14ac:dyDescent="0.25">
      <c r="A126" s="11" t="s">
        <v>122</v>
      </c>
      <c r="B126" s="8" t="s">
        <v>324</v>
      </c>
      <c r="C126" s="9">
        <v>32</v>
      </c>
      <c r="D126" s="9">
        <v>2</v>
      </c>
      <c r="E126" s="9">
        <v>733</v>
      </c>
      <c r="F126" s="9">
        <v>46</v>
      </c>
      <c r="G126" s="9">
        <v>8</v>
      </c>
    </row>
    <row r="127" spans="1:7" x14ac:dyDescent="0.25">
      <c r="A127" s="10" t="s">
        <v>123</v>
      </c>
      <c r="B127" s="6" t="s">
        <v>324</v>
      </c>
      <c r="C127" s="7">
        <v>19</v>
      </c>
      <c r="D127" s="7">
        <v>0</v>
      </c>
      <c r="E127" s="7">
        <v>331</v>
      </c>
      <c r="F127" s="7">
        <v>2</v>
      </c>
      <c r="G127" s="7">
        <v>4</v>
      </c>
    </row>
    <row r="128" spans="1:7" x14ac:dyDescent="0.25">
      <c r="A128" s="10" t="s">
        <v>124</v>
      </c>
      <c r="B128" s="6" t="s">
        <v>324</v>
      </c>
      <c r="C128" s="7">
        <v>24</v>
      </c>
      <c r="D128" s="7">
        <v>0</v>
      </c>
      <c r="E128" s="7">
        <v>515</v>
      </c>
      <c r="F128" s="7">
        <v>1</v>
      </c>
      <c r="G128" s="7">
        <v>2</v>
      </c>
    </row>
    <row r="129" spans="1:7" x14ac:dyDescent="0.25">
      <c r="A129" s="10" t="s">
        <v>125</v>
      </c>
      <c r="B129" s="6" t="s">
        <v>324</v>
      </c>
      <c r="C129" s="7">
        <v>34</v>
      </c>
      <c r="D129" s="7">
        <v>1</v>
      </c>
      <c r="E129" s="7">
        <v>627</v>
      </c>
      <c r="F129" s="7">
        <v>6</v>
      </c>
      <c r="G129" s="7">
        <v>11</v>
      </c>
    </row>
    <row r="130" spans="1:7" x14ac:dyDescent="0.25">
      <c r="A130" s="10" t="s">
        <v>126</v>
      </c>
      <c r="B130" s="6" t="s">
        <v>324</v>
      </c>
      <c r="C130" s="7">
        <v>34</v>
      </c>
      <c r="D130" s="7">
        <v>0</v>
      </c>
      <c r="E130" s="7">
        <v>683</v>
      </c>
      <c r="F130" s="7">
        <v>14</v>
      </c>
      <c r="G130" s="7">
        <v>15</v>
      </c>
    </row>
    <row r="131" spans="1:7" x14ac:dyDescent="0.25">
      <c r="A131" s="10" t="s">
        <v>127</v>
      </c>
      <c r="B131" s="6" t="s">
        <v>324</v>
      </c>
      <c r="C131" s="7">
        <v>27</v>
      </c>
      <c r="D131" s="7">
        <v>0</v>
      </c>
      <c r="E131" s="7">
        <v>851</v>
      </c>
      <c r="F131" s="7">
        <v>3</v>
      </c>
      <c r="G131" s="7">
        <v>24</v>
      </c>
    </row>
    <row r="132" spans="1:7" x14ac:dyDescent="0.25">
      <c r="A132" s="10" t="s">
        <v>128</v>
      </c>
      <c r="B132" s="6" t="s">
        <v>324</v>
      </c>
      <c r="C132" s="7">
        <v>27</v>
      </c>
      <c r="D132" s="7">
        <v>0</v>
      </c>
      <c r="E132" s="7">
        <v>743</v>
      </c>
      <c r="F132" s="7">
        <v>66</v>
      </c>
      <c r="G132" s="7">
        <v>21</v>
      </c>
    </row>
    <row r="133" spans="1:7" x14ac:dyDescent="0.25">
      <c r="A133" s="10" t="s">
        <v>129</v>
      </c>
      <c r="B133" s="6" t="s">
        <v>324</v>
      </c>
      <c r="C133" s="7">
        <v>25</v>
      </c>
      <c r="D133" s="7">
        <v>0</v>
      </c>
      <c r="E133" s="7">
        <v>763</v>
      </c>
      <c r="F133" s="7">
        <v>42</v>
      </c>
      <c r="G133" s="7">
        <v>24</v>
      </c>
    </row>
    <row r="134" spans="1:7" x14ac:dyDescent="0.25">
      <c r="A134" s="11" t="s">
        <v>130</v>
      </c>
      <c r="B134" s="8" t="s">
        <v>324</v>
      </c>
      <c r="C134" s="9">
        <v>22</v>
      </c>
      <c r="D134" s="9">
        <v>1</v>
      </c>
      <c r="E134" s="9">
        <v>263</v>
      </c>
      <c r="F134" s="9">
        <v>38</v>
      </c>
      <c r="G134" s="9">
        <v>3</v>
      </c>
    </row>
    <row r="135" spans="1:7" x14ac:dyDescent="0.25">
      <c r="A135" s="11" t="s">
        <v>131</v>
      </c>
      <c r="B135" s="8" t="s">
        <v>324</v>
      </c>
      <c r="C135" s="9">
        <v>26</v>
      </c>
      <c r="D135" s="9">
        <v>0</v>
      </c>
      <c r="E135" s="9">
        <v>523</v>
      </c>
      <c r="F135" s="9">
        <v>2</v>
      </c>
      <c r="G135" s="9">
        <v>3</v>
      </c>
    </row>
    <row r="136" spans="1:7" x14ac:dyDescent="0.25">
      <c r="A136" s="11" t="s">
        <v>132</v>
      </c>
      <c r="B136" s="8" t="s">
        <v>324</v>
      </c>
      <c r="C136" s="9">
        <v>34</v>
      </c>
      <c r="D136" s="9">
        <v>0</v>
      </c>
      <c r="E136" s="9">
        <v>723</v>
      </c>
      <c r="F136" s="9">
        <v>4</v>
      </c>
      <c r="G136" s="9">
        <v>18</v>
      </c>
    </row>
    <row r="137" spans="1:7" x14ac:dyDescent="0.25">
      <c r="A137" s="11" t="s">
        <v>133</v>
      </c>
      <c r="B137" s="8" t="s">
        <v>324</v>
      </c>
      <c r="C137" s="9">
        <v>37</v>
      </c>
      <c r="D137" s="9">
        <v>1</v>
      </c>
      <c r="E137" s="9">
        <v>819</v>
      </c>
      <c r="F137" s="9">
        <v>7</v>
      </c>
      <c r="G137" s="9">
        <v>17</v>
      </c>
    </row>
    <row r="138" spans="1:7" x14ac:dyDescent="0.25">
      <c r="A138" s="11" t="s">
        <v>134</v>
      </c>
      <c r="B138" s="8" t="s">
        <v>324</v>
      </c>
      <c r="C138" s="9">
        <v>50</v>
      </c>
      <c r="D138" s="9">
        <v>1</v>
      </c>
      <c r="E138" s="9">
        <v>1120</v>
      </c>
      <c r="F138" s="9">
        <v>2</v>
      </c>
      <c r="G138" s="9">
        <v>25</v>
      </c>
    </row>
    <row r="139" spans="1:7" x14ac:dyDescent="0.25">
      <c r="A139" s="11" t="s">
        <v>135</v>
      </c>
      <c r="B139" s="8" t="s">
        <v>324</v>
      </c>
      <c r="C139" s="9">
        <v>46</v>
      </c>
      <c r="D139" s="9">
        <v>1</v>
      </c>
      <c r="E139" s="9">
        <v>1136</v>
      </c>
      <c r="F139" s="9">
        <v>8</v>
      </c>
      <c r="G139" s="9">
        <v>25</v>
      </c>
    </row>
    <row r="140" spans="1:7" x14ac:dyDescent="0.25">
      <c r="A140" s="11" t="s">
        <v>136</v>
      </c>
      <c r="B140" s="8" t="s">
        <v>324</v>
      </c>
      <c r="C140" s="9">
        <v>58</v>
      </c>
      <c r="D140" s="9">
        <v>0</v>
      </c>
      <c r="E140" s="9">
        <v>1142</v>
      </c>
      <c r="F140" s="9">
        <v>2</v>
      </c>
      <c r="G140" s="9">
        <v>25</v>
      </c>
    </row>
    <row r="141" spans="1:7" x14ac:dyDescent="0.25">
      <c r="A141" s="10" t="s">
        <v>137</v>
      </c>
      <c r="B141" s="6" t="s">
        <v>324</v>
      </c>
      <c r="C141" s="7">
        <v>32</v>
      </c>
      <c r="D141" s="7">
        <v>0</v>
      </c>
      <c r="E141" s="7">
        <v>484</v>
      </c>
      <c r="F141" s="7">
        <v>34</v>
      </c>
      <c r="G141" s="7">
        <v>8</v>
      </c>
    </row>
    <row r="142" spans="1:7" x14ac:dyDescent="0.25">
      <c r="A142" s="10" t="s">
        <v>138</v>
      </c>
      <c r="B142" s="6" t="s">
        <v>324</v>
      </c>
      <c r="C142" s="7">
        <v>32</v>
      </c>
      <c r="D142" s="7">
        <v>0</v>
      </c>
      <c r="E142" s="7">
        <v>472</v>
      </c>
      <c r="F142" s="7">
        <v>32</v>
      </c>
      <c r="G142" s="7">
        <v>10</v>
      </c>
    </row>
    <row r="143" spans="1:7" x14ac:dyDescent="0.25">
      <c r="A143" s="10" t="s">
        <v>139</v>
      </c>
      <c r="B143" s="6" t="s">
        <v>324</v>
      </c>
      <c r="C143" s="7">
        <v>51</v>
      </c>
      <c r="D143" s="7">
        <v>0</v>
      </c>
      <c r="E143" s="7">
        <v>760</v>
      </c>
      <c r="F143" s="7">
        <v>33</v>
      </c>
      <c r="G143" s="7">
        <v>21</v>
      </c>
    </row>
    <row r="144" spans="1:7" x14ac:dyDescent="0.25">
      <c r="A144" s="10" t="s">
        <v>140</v>
      </c>
      <c r="B144" s="6" t="s">
        <v>324</v>
      </c>
      <c r="C144" s="7">
        <v>47</v>
      </c>
      <c r="D144" s="7">
        <v>0</v>
      </c>
      <c r="E144" s="7">
        <v>758</v>
      </c>
      <c r="F144" s="7">
        <v>34</v>
      </c>
      <c r="G144" s="7">
        <v>30</v>
      </c>
    </row>
    <row r="145" spans="1:7" x14ac:dyDescent="0.25">
      <c r="A145" s="10" t="s">
        <v>141</v>
      </c>
      <c r="B145" s="6" t="s">
        <v>324</v>
      </c>
      <c r="C145" s="7">
        <v>49</v>
      </c>
      <c r="D145" s="7">
        <v>0</v>
      </c>
      <c r="E145" s="7">
        <v>919</v>
      </c>
      <c r="F145" s="7"/>
      <c r="G145" s="7">
        <v>23</v>
      </c>
    </row>
    <row r="146" spans="1:7" x14ac:dyDescent="0.25">
      <c r="A146" s="10" t="s">
        <v>142</v>
      </c>
      <c r="B146" s="6" t="s">
        <v>324</v>
      </c>
      <c r="C146" s="7">
        <v>61</v>
      </c>
      <c r="D146" s="7">
        <v>1</v>
      </c>
      <c r="E146" s="7">
        <v>1124</v>
      </c>
      <c r="F146" s="7">
        <v>7</v>
      </c>
      <c r="G146" s="7">
        <v>30</v>
      </c>
    </row>
    <row r="147" spans="1:7" x14ac:dyDescent="0.25">
      <c r="A147" s="10" t="s">
        <v>143</v>
      </c>
      <c r="B147" s="6" t="s">
        <v>324</v>
      </c>
      <c r="C147" s="7">
        <v>60</v>
      </c>
      <c r="D147" s="7">
        <v>0</v>
      </c>
      <c r="E147" s="7">
        <v>969</v>
      </c>
      <c r="F147" s="7"/>
      <c r="G147" s="7">
        <v>28</v>
      </c>
    </row>
    <row r="148" spans="1:7" x14ac:dyDescent="0.25">
      <c r="A148" s="11" t="s">
        <v>144</v>
      </c>
      <c r="B148" s="8" t="s">
        <v>324</v>
      </c>
      <c r="C148" s="9">
        <v>35</v>
      </c>
      <c r="D148" s="9">
        <v>0</v>
      </c>
      <c r="E148" s="9">
        <v>467</v>
      </c>
      <c r="F148" s="9">
        <v>1</v>
      </c>
      <c r="G148" s="9">
        <v>6</v>
      </c>
    </row>
    <row r="149" spans="1:7" x14ac:dyDescent="0.25">
      <c r="A149" s="11" t="s">
        <v>145</v>
      </c>
      <c r="B149" s="8" t="s">
        <v>324</v>
      </c>
      <c r="C149" s="9">
        <v>40</v>
      </c>
      <c r="D149" s="9">
        <v>0</v>
      </c>
      <c r="E149" s="9">
        <v>539</v>
      </c>
      <c r="F149" s="9">
        <v>1</v>
      </c>
      <c r="G149" s="9">
        <v>13</v>
      </c>
    </row>
    <row r="150" spans="1:7" x14ac:dyDescent="0.25">
      <c r="A150" s="11" t="s">
        <v>146</v>
      </c>
      <c r="B150" s="8" t="s">
        <v>324</v>
      </c>
      <c r="C150" s="9">
        <v>60</v>
      </c>
      <c r="D150" s="9">
        <v>0</v>
      </c>
      <c r="E150" s="9">
        <v>904</v>
      </c>
      <c r="F150" s="9"/>
      <c r="G150" s="9">
        <v>42</v>
      </c>
    </row>
    <row r="151" spans="1:7" x14ac:dyDescent="0.25">
      <c r="A151" s="11" t="s">
        <v>147</v>
      </c>
      <c r="B151" s="8" t="s">
        <v>324</v>
      </c>
      <c r="C151" s="9">
        <v>60</v>
      </c>
      <c r="D151" s="9">
        <v>0</v>
      </c>
      <c r="E151" s="9">
        <v>1121</v>
      </c>
      <c r="F151" s="9">
        <v>11</v>
      </c>
      <c r="G151" s="9">
        <v>25</v>
      </c>
    </row>
    <row r="152" spans="1:7" x14ac:dyDescent="0.25">
      <c r="A152" s="11" t="s">
        <v>148</v>
      </c>
      <c r="B152" s="8" t="s">
        <v>324</v>
      </c>
      <c r="C152" s="9">
        <v>63</v>
      </c>
      <c r="D152" s="9">
        <v>0</v>
      </c>
      <c r="E152" s="9">
        <v>1065</v>
      </c>
      <c r="F152" s="9"/>
      <c r="G152" s="9">
        <v>26</v>
      </c>
    </row>
    <row r="153" spans="1:7" x14ac:dyDescent="0.25">
      <c r="A153" s="11" t="s">
        <v>149</v>
      </c>
      <c r="B153" s="8" t="s">
        <v>324</v>
      </c>
      <c r="C153" s="9">
        <v>69</v>
      </c>
      <c r="D153" s="9">
        <v>1</v>
      </c>
      <c r="E153" s="9">
        <v>1140</v>
      </c>
      <c r="F153" s="9">
        <v>2</v>
      </c>
      <c r="G153" s="9">
        <v>27</v>
      </c>
    </row>
    <row r="154" spans="1:7" x14ac:dyDescent="0.25">
      <c r="A154" s="11" t="s">
        <v>150</v>
      </c>
      <c r="B154" s="8" t="s">
        <v>324</v>
      </c>
      <c r="C154" s="9">
        <v>70</v>
      </c>
      <c r="D154" s="9">
        <v>0</v>
      </c>
      <c r="E154" s="9">
        <v>1242</v>
      </c>
      <c r="F154" s="9">
        <v>1</v>
      </c>
      <c r="G154" s="9">
        <v>35</v>
      </c>
    </row>
    <row r="155" spans="1:7" x14ac:dyDescent="0.25">
      <c r="A155" s="10" t="s">
        <v>151</v>
      </c>
      <c r="B155" s="6" t="s">
        <v>324</v>
      </c>
      <c r="C155" s="7">
        <v>44</v>
      </c>
      <c r="D155" s="7">
        <v>0</v>
      </c>
      <c r="E155" s="7">
        <v>571</v>
      </c>
      <c r="F155" s="7"/>
      <c r="G155" s="7">
        <v>12</v>
      </c>
    </row>
    <row r="156" spans="1:7" x14ac:dyDescent="0.25">
      <c r="A156" s="10" t="s">
        <v>152</v>
      </c>
      <c r="B156" s="6" t="s">
        <v>324</v>
      </c>
      <c r="C156" s="7">
        <v>65</v>
      </c>
      <c r="D156" s="7">
        <v>0</v>
      </c>
      <c r="E156" s="7">
        <v>656</v>
      </c>
      <c r="F156" s="7"/>
      <c r="G156" s="7">
        <v>11</v>
      </c>
    </row>
    <row r="157" spans="1:7" x14ac:dyDescent="0.25">
      <c r="A157" s="10" t="s">
        <v>153</v>
      </c>
      <c r="B157" s="6" t="s">
        <v>324</v>
      </c>
      <c r="C157" s="7">
        <v>58</v>
      </c>
      <c r="D157" s="7">
        <v>0</v>
      </c>
      <c r="E157" s="7">
        <v>906</v>
      </c>
      <c r="F157" s="7"/>
      <c r="G157" s="7">
        <v>32</v>
      </c>
    </row>
    <row r="158" spans="1:7" x14ac:dyDescent="0.25">
      <c r="A158" s="10" t="s">
        <v>154</v>
      </c>
      <c r="B158" s="6" t="s">
        <v>324</v>
      </c>
      <c r="C158" s="7">
        <v>52</v>
      </c>
      <c r="D158" s="7">
        <v>0</v>
      </c>
      <c r="E158" s="7">
        <v>763</v>
      </c>
      <c r="F158" s="7"/>
      <c r="G158" s="7">
        <v>28</v>
      </c>
    </row>
    <row r="159" spans="1:7" x14ac:dyDescent="0.25">
      <c r="A159" s="10" t="s">
        <v>155</v>
      </c>
      <c r="B159" s="6" t="s">
        <v>324</v>
      </c>
      <c r="C159" s="7">
        <v>81</v>
      </c>
      <c r="D159" s="7">
        <v>0</v>
      </c>
      <c r="E159" s="7">
        <v>1064</v>
      </c>
      <c r="F159" s="7"/>
      <c r="G159" s="7">
        <v>31</v>
      </c>
    </row>
    <row r="160" spans="1:7" x14ac:dyDescent="0.25">
      <c r="A160" s="10" t="s">
        <v>156</v>
      </c>
      <c r="B160" s="6" t="s">
        <v>324</v>
      </c>
      <c r="C160" s="7">
        <v>93</v>
      </c>
      <c r="D160" s="7">
        <v>0</v>
      </c>
      <c r="E160" s="7">
        <v>1123</v>
      </c>
      <c r="F160" s="7"/>
      <c r="G160" s="7">
        <v>41</v>
      </c>
    </row>
    <row r="161" spans="1:7" x14ac:dyDescent="0.25">
      <c r="A161" s="10" t="s">
        <v>157</v>
      </c>
      <c r="B161" s="6" t="s">
        <v>324</v>
      </c>
      <c r="C161" s="7">
        <v>85</v>
      </c>
      <c r="D161" s="7">
        <v>0</v>
      </c>
      <c r="E161" s="7">
        <v>1011</v>
      </c>
      <c r="F161" s="7"/>
      <c r="G161" s="7">
        <v>49</v>
      </c>
    </row>
    <row r="162" spans="1:7" x14ac:dyDescent="0.25">
      <c r="A162" s="11" t="s">
        <v>158</v>
      </c>
      <c r="B162" s="8" t="s">
        <v>324</v>
      </c>
      <c r="C162" s="9">
        <v>31</v>
      </c>
      <c r="D162" s="9">
        <v>0</v>
      </c>
      <c r="E162" s="9">
        <v>560</v>
      </c>
      <c r="F162" s="9">
        <v>1</v>
      </c>
      <c r="G162" s="9">
        <v>23</v>
      </c>
    </row>
    <row r="163" spans="1:7" x14ac:dyDescent="0.25">
      <c r="A163" s="11" t="s">
        <v>159</v>
      </c>
      <c r="B163" s="8" t="s">
        <v>324</v>
      </c>
      <c r="C163" s="9">
        <v>41</v>
      </c>
      <c r="D163" s="9">
        <v>0</v>
      </c>
      <c r="E163" s="9">
        <v>670</v>
      </c>
      <c r="F163" s="9"/>
      <c r="G163" s="9">
        <v>7</v>
      </c>
    </row>
    <row r="164" spans="1:7" x14ac:dyDescent="0.25">
      <c r="A164" s="11" t="s">
        <v>160</v>
      </c>
      <c r="B164" s="8" t="s">
        <v>324</v>
      </c>
      <c r="C164" s="9">
        <v>87</v>
      </c>
      <c r="D164" s="9">
        <v>0</v>
      </c>
      <c r="E164" s="9">
        <v>1155</v>
      </c>
      <c r="F164" s="9"/>
      <c r="G164" s="9">
        <v>37</v>
      </c>
    </row>
    <row r="165" spans="1:7" x14ac:dyDescent="0.25">
      <c r="A165" s="11" t="s">
        <v>161</v>
      </c>
      <c r="B165" s="8" t="s">
        <v>324</v>
      </c>
      <c r="C165" s="9">
        <v>73</v>
      </c>
      <c r="D165" s="9">
        <v>1</v>
      </c>
      <c r="E165" s="9">
        <v>1043</v>
      </c>
      <c r="F165" s="9">
        <v>2</v>
      </c>
      <c r="G165" s="9">
        <v>31</v>
      </c>
    </row>
    <row r="166" spans="1:7" x14ac:dyDescent="0.25">
      <c r="A166" s="11" t="s">
        <v>162</v>
      </c>
      <c r="B166" s="8" t="s">
        <v>324</v>
      </c>
      <c r="C166" s="9">
        <v>85</v>
      </c>
      <c r="D166" s="9">
        <v>0</v>
      </c>
      <c r="E166" s="9">
        <v>917</v>
      </c>
      <c r="F166" s="9"/>
      <c r="G166" s="9">
        <v>44</v>
      </c>
    </row>
    <row r="167" spans="1:7" x14ac:dyDescent="0.25">
      <c r="A167" s="11" t="s">
        <v>163</v>
      </c>
      <c r="B167" s="8" t="s">
        <v>324</v>
      </c>
      <c r="C167" s="9">
        <v>77</v>
      </c>
      <c r="D167" s="9">
        <v>0</v>
      </c>
      <c r="E167" s="9">
        <v>1237</v>
      </c>
      <c r="F167" s="9">
        <v>2</v>
      </c>
      <c r="G167" s="9">
        <v>67</v>
      </c>
    </row>
    <row r="168" spans="1:7" x14ac:dyDescent="0.25">
      <c r="A168" s="11" t="s">
        <v>164</v>
      </c>
      <c r="B168" s="8" t="s">
        <v>324</v>
      </c>
      <c r="C168" s="9">
        <v>94</v>
      </c>
      <c r="D168" s="9">
        <v>0</v>
      </c>
      <c r="E168" s="9">
        <v>1317</v>
      </c>
      <c r="F168" s="9">
        <v>5</v>
      </c>
      <c r="G168" s="9">
        <v>97</v>
      </c>
    </row>
    <row r="169" spans="1:7" x14ac:dyDescent="0.25">
      <c r="A169" s="10" t="s">
        <v>165</v>
      </c>
      <c r="B169" s="6" t="s">
        <v>324</v>
      </c>
      <c r="C169" s="7">
        <v>42</v>
      </c>
      <c r="D169" s="7">
        <v>0</v>
      </c>
      <c r="E169" s="7">
        <v>381</v>
      </c>
      <c r="F169" s="7"/>
      <c r="G169" s="7">
        <v>23</v>
      </c>
    </row>
    <row r="170" spans="1:7" x14ac:dyDescent="0.25">
      <c r="A170" s="10" t="s">
        <v>166</v>
      </c>
      <c r="B170" s="6" t="s">
        <v>324</v>
      </c>
      <c r="C170" s="7">
        <v>50</v>
      </c>
      <c r="D170" s="7">
        <v>0</v>
      </c>
      <c r="E170" s="7">
        <v>494</v>
      </c>
      <c r="F170" s="7"/>
      <c r="G170" s="7">
        <v>15</v>
      </c>
    </row>
    <row r="171" spans="1:7" x14ac:dyDescent="0.25">
      <c r="A171" s="10" t="s">
        <v>167</v>
      </c>
      <c r="B171" s="6" t="s">
        <v>324</v>
      </c>
      <c r="C171" s="7">
        <v>77</v>
      </c>
      <c r="D171" s="7">
        <v>0</v>
      </c>
      <c r="E171" s="7">
        <v>920</v>
      </c>
      <c r="F171" s="7"/>
      <c r="G171" s="7">
        <v>35</v>
      </c>
    </row>
    <row r="172" spans="1:7" x14ac:dyDescent="0.25">
      <c r="A172" s="10" t="s">
        <v>168</v>
      </c>
      <c r="B172" s="6" t="s">
        <v>324</v>
      </c>
      <c r="C172" s="7">
        <v>68</v>
      </c>
      <c r="D172" s="7">
        <v>0</v>
      </c>
      <c r="E172" s="7">
        <v>852</v>
      </c>
      <c r="F172" s="7"/>
      <c r="G172" s="7">
        <v>40</v>
      </c>
    </row>
    <row r="173" spans="1:7" x14ac:dyDescent="0.25">
      <c r="A173" s="10" t="s">
        <v>169</v>
      </c>
      <c r="B173" s="6" t="s">
        <v>324</v>
      </c>
      <c r="C173" s="7">
        <v>70</v>
      </c>
      <c r="D173" s="7">
        <v>1</v>
      </c>
      <c r="E173" s="7">
        <v>1076</v>
      </c>
      <c r="F173" s="7">
        <v>1</v>
      </c>
      <c r="G173" s="7">
        <v>53</v>
      </c>
    </row>
    <row r="174" spans="1:7" x14ac:dyDescent="0.25">
      <c r="A174" s="10" t="s">
        <v>170</v>
      </c>
      <c r="B174" s="6" t="s">
        <v>324</v>
      </c>
      <c r="C174" s="7">
        <v>97</v>
      </c>
      <c r="D174" s="7">
        <v>0</v>
      </c>
      <c r="E174" s="7">
        <v>1087</v>
      </c>
      <c r="F174" s="7"/>
      <c r="G174" s="7">
        <v>48</v>
      </c>
    </row>
    <row r="175" spans="1:7" x14ac:dyDescent="0.25">
      <c r="A175" s="10" t="s">
        <v>171</v>
      </c>
      <c r="B175" s="6" t="s">
        <v>324</v>
      </c>
      <c r="C175" s="7">
        <v>65</v>
      </c>
      <c r="D175" s="7">
        <v>0</v>
      </c>
      <c r="E175" s="7">
        <v>939</v>
      </c>
      <c r="F175" s="7"/>
      <c r="G175" s="7">
        <v>56</v>
      </c>
    </row>
    <row r="176" spans="1:7" x14ac:dyDescent="0.25">
      <c r="A176" s="11" t="s">
        <v>172</v>
      </c>
      <c r="B176" s="8" t="s">
        <v>324</v>
      </c>
      <c r="C176" s="9">
        <v>43</v>
      </c>
      <c r="D176" s="9">
        <v>0</v>
      </c>
      <c r="E176" s="9">
        <v>498</v>
      </c>
      <c r="F176" s="9"/>
      <c r="G176" s="9">
        <v>17</v>
      </c>
    </row>
    <row r="177" spans="1:7" x14ac:dyDescent="0.25">
      <c r="A177" s="11" t="s">
        <v>173</v>
      </c>
      <c r="B177" s="8" t="s">
        <v>324</v>
      </c>
      <c r="C177" s="9">
        <v>45</v>
      </c>
      <c r="D177" s="9">
        <v>0</v>
      </c>
      <c r="E177" s="9">
        <v>594</v>
      </c>
      <c r="F177" s="9"/>
      <c r="G177" s="9">
        <v>29</v>
      </c>
    </row>
    <row r="178" spans="1:7" x14ac:dyDescent="0.25">
      <c r="A178" s="11" t="s">
        <v>174</v>
      </c>
      <c r="B178" s="8" t="s">
        <v>324</v>
      </c>
      <c r="C178" s="9">
        <v>78</v>
      </c>
      <c r="D178" s="9">
        <v>1</v>
      </c>
      <c r="E178" s="9">
        <v>1003</v>
      </c>
      <c r="F178" s="9">
        <v>2</v>
      </c>
      <c r="G178" s="9">
        <v>61</v>
      </c>
    </row>
    <row r="179" spans="1:7" x14ac:dyDescent="0.25">
      <c r="A179" s="11" t="s">
        <v>175</v>
      </c>
      <c r="B179" s="8" t="s">
        <v>324</v>
      </c>
      <c r="C179" s="9">
        <v>83</v>
      </c>
      <c r="D179" s="9">
        <v>1</v>
      </c>
      <c r="E179" s="9">
        <v>974</v>
      </c>
      <c r="F179" s="9">
        <v>1</v>
      </c>
      <c r="G179" s="9">
        <v>63</v>
      </c>
    </row>
    <row r="180" spans="1:7" x14ac:dyDescent="0.25">
      <c r="A180" s="11" t="s">
        <v>176</v>
      </c>
      <c r="B180" s="8" t="s">
        <v>324</v>
      </c>
      <c r="C180" s="9">
        <v>110</v>
      </c>
      <c r="D180" s="9">
        <v>0</v>
      </c>
      <c r="E180" s="9">
        <v>1147</v>
      </c>
      <c r="F180" s="9"/>
      <c r="G180" s="9">
        <v>86</v>
      </c>
    </row>
    <row r="181" spans="1:7" x14ac:dyDescent="0.25">
      <c r="A181" s="11" t="s">
        <v>177</v>
      </c>
      <c r="B181" s="8" t="s">
        <v>324</v>
      </c>
      <c r="C181" s="9">
        <v>91</v>
      </c>
      <c r="D181" s="9">
        <v>0</v>
      </c>
      <c r="E181" s="9">
        <v>1019</v>
      </c>
      <c r="F181" s="9">
        <v>1</v>
      </c>
      <c r="G181" s="9">
        <v>67</v>
      </c>
    </row>
    <row r="182" spans="1:7" x14ac:dyDescent="0.25">
      <c r="A182" s="11" t="s">
        <v>178</v>
      </c>
      <c r="B182" s="8" t="s">
        <v>324</v>
      </c>
      <c r="C182" s="9">
        <v>90</v>
      </c>
      <c r="D182" s="9">
        <v>0</v>
      </c>
      <c r="E182" s="9">
        <v>1085</v>
      </c>
      <c r="F182" s="9"/>
      <c r="G182" s="9">
        <v>83</v>
      </c>
    </row>
    <row r="183" spans="1:7" x14ac:dyDescent="0.25">
      <c r="A183" s="10" t="s">
        <v>179</v>
      </c>
      <c r="B183" s="6" t="s">
        <v>324</v>
      </c>
      <c r="C183" s="7">
        <v>35</v>
      </c>
      <c r="D183" s="7">
        <v>0</v>
      </c>
      <c r="E183" s="7">
        <v>336</v>
      </c>
      <c r="F183" s="7"/>
      <c r="G183" s="7">
        <v>18</v>
      </c>
    </row>
    <row r="184" spans="1:7" x14ac:dyDescent="0.25">
      <c r="A184" s="10" t="s">
        <v>180</v>
      </c>
      <c r="B184" s="6" t="s">
        <v>324</v>
      </c>
      <c r="C184" s="7">
        <v>44</v>
      </c>
      <c r="D184" s="7">
        <v>0</v>
      </c>
      <c r="E184" s="7">
        <v>267</v>
      </c>
      <c r="F184" s="7"/>
      <c r="G184" s="7">
        <v>13</v>
      </c>
    </row>
    <row r="185" spans="1:7" x14ac:dyDescent="0.25">
      <c r="A185" s="10" t="s">
        <v>181</v>
      </c>
      <c r="B185" s="6" t="s">
        <v>324</v>
      </c>
      <c r="C185" s="7">
        <v>52</v>
      </c>
      <c r="D185" s="7">
        <v>0</v>
      </c>
      <c r="E185" s="7">
        <v>583</v>
      </c>
      <c r="F185" s="7"/>
      <c r="G185" s="7">
        <v>46</v>
      </c>
    </row>
    <row r="186" spans="1:7" x14ac:dyDescent="0.25">
      <c r="A186" s="10" t="s">
        <v>182</v>
      </c>
      <c r="B186" s="6" t="s">
        <v>324</v>
      </c>
      <c r="C186" s="7">
        <v>74</v>
      </c>
      <c r="D186" s="7">
        <v>0</v>
      </c>
      <c r="E186" s="7">
        <v>878</v>
      </c>
      <c r="F186" s="7"/>
      <c r="G186" s="7">
        <v>88</v>
      </c>
    </row>
    <row r="187" spans="1:7" x14ac:dyDescent="0.25">
      <c r="A187" s="10" t="s">
        <v>183</v>
      </c>
      <c r="B187" s="6" t="s">
        <v>324</v>
      </c>
      <c r="C187" s="7">
        <v>62</v>
      </c>
      <c r="D187" s="7">
        <v>0</v>
      </c>
      <c r="E187" s="7">
        <v>885</v>
      </c>
      <c r="F187" s="7">
        <v>1</v>
      </c>
      <c r="G187" s="7">
        <v>89</v>
      </c>
    </row>
    <row r="188" spans="1:7" x14ac:dyDescent="0.25">
      <c r="A188" s="10" t="s">
        <v>184</v>
      </c>
      <c r="B188" s="6" t="s">
        <v>324</v>
      </c>
      <c r="C188" s="7">
        <v>61</v>
      </c>
      <c r="D188" s="7">
        <v>0</v>
      </c>
      <c r="E188" s="7">
        <v>889</v>
      </c>
      <c r="F188" s="7"/>
      <c r="G188" s="7">
        <v>94</v>
      </c>
    </row>
    <row r="189" spans="1:7" x14ac:dyDescent="0.25">
      <c r="A189" s="10" t="s">
        <v>185</v>
      </c>
      <c r="B189" s="6" t="s">
        <v>324</v>
      </c>
      <c r="C189" s="7">
        <v>80</v>
      </c>
      <c r="D189" s="7">
        <v>0</v>
      </c>
      <c r="E189" s="7">
        <v>974</v>
      </c>
      <c r="F189" s="7"/>
      <c r="G189" s="7">
        <v>110</v>
      </c>
    </row>
    <row r="190" spans="1:7" x14ac:dyDescent="0.25">
      <c r="A190" s="11" t="s">
        <v>186</v>
      </c>
      <c r="B190" s="8" t="s">
        <v>324</v>
      </c>
      <c r="C190" s="9">
        <v>33</v>
      </c>
      <c r="D190" s="9">
        <v>0</v>
      </c>
      <c r="E190" s="9">
        <v>441</v>
      </c>
      <c r="F190" s="9">
        <v>1</v>
      </c>
      <c r="G190" s="9">
        <v>21</v>
      </c>
    </row>
    <row r="191" spans="1:7" x14ac:dyDescent="0.25">
      <c r="A191" s="11" t="s">
        <v>187</v>
      </c>
      <c r="B191" s="8" t="s">
        <v>324</v>
      </c>
      <c r="C191" s="9">
        <v>29</v>
      </c>
      <c r="D191" s="9">
        <v>0</v>
      </c>
      <c r="E191" s="9">
        <v>407</v>
      </c>
      <c r="F191" s="9"/>
      <c r="G191" s="9">
        <v>38</v>
      </c>
    </row>
    <row r="192" spans="1:7" x14ac:dyDescent="0.25">
      <c r="A192" s="11" t="s">
        <v>188</v>
      </c>
      <c r="B192" s="8" t="s">
        <v>324</v>
      </c>
      <c r="C192" s="9">
        <v>47</v>
      </c>
      <c r="D192" s="9">
        <v>0</v>
      </c>
      <c r="E192" s="9">
        <v>671</v>
      </c>
      <c r="F192" s="9"/>
      <c r="G192" s="9">
        <v>96</v>
      </c>
    </row>
    <row r="193" spans="1:7" x14ac:dyDescent="0.25">
      <c r="A193" s="11" t="s">
        <v>189</v>
      </c>
      <c r="B193" s="8" t="s">
        <v>324</v>
      </c>
      <c r="C193" s="9">
        <v>41</v>
      </c>
      <c r="D193" s="9">
        <v>0</v>
      </c>
      <c r="E193" s="9">
        <v>608</v>
      </c>
      <c r="F193" s="9"/>
      <c r="G193" s="9">
        <v>40</v>
      </c>
    </row>
    <row r="194" spans="1:7" x14ac:dyDescent="0.25">
      <c r="A194" s="11" t="s">
        <v>190</v>
      </c>
      <c r="B194" s="8" t="s">
        <v>324</v>
      </c>
      <c r="C194" s="9">
        <v>33</v>
      </c>
      <c r="D194" s="9">
        <v>0</v>
      </c>
      <c r="E194" s="9">
        <v>720</v>
      </c>
      <c r="F194" s="9"/>
      <c r="G194" s="9">
        <v>61</v>
      </c>
    </row>
    <row r="195" spans="1:7" x14ac:dyDescent="0.25">
      <c r="A195" s="11" t="s">
        <v>191</v>
      </c>
      <c r="B195" s="8" t="s">
        <v>324</v>
      </c>
      <c r="C195" s="9">
        <v>39</v>
      </c>
      <c r="D195" s="9">
        <v>0</v>
      </c>
      <c r="E195" s="9">
        <v>730</v>
      </c>
      <c r="F195" s="9"/>
      <c r="G195" s="9">
        <v>67</v>
      </c>
    </row>
    <row r="196" spans="1:7" x14ac:dyDescent="0.25">
      <c r="A196" s="11" t="s">
        <v>192</v>
      </c>
      <c r="B196" s="8" t="s">
        <v>324</v>
      </c>
      <c r="C196" s="9">
        <v>52</v>
      </c>
      <c r="D196" s="9">
        <v>0</v>
      </c>
      <c r="E196" s="9">
        <v>860</v>
      </c>
      <c r="F196" s="9"/>
      <c r="G196" s="9">
        <v>96</v>
      </c>
    </row>
    <row r="197" spans="1:7" x14ac:dyDescent="0.25">
      <c r="A197" s="10" t="s">
        <v>193</v>
      </c>
      <c r="B197" s="6" t="s">
        <v>324</v>
      </c>
      <c r="C197" s="7">
        <v>25</v>
      </c>
      <c r="D197" s="7">
        <v>0</v>
      </c>
      <c r="E197" s="7">
        <v>245</v>
      </c>
      <c r="F197" s="7">
        <v>1</v>
      </c>
      <c r="G197" s="7">
        <v>22</v>
      </c>
    </row>
    <row r="198" spans="1:7" x14ac:dyDescent="0.25">
      <c r="A198" s="10" t="s">
        <v>194</v>
      </c>
      <c r="B198" s="6" t="s">
        <v>324</v>
      </c>
      <c r="C198" s="7">
        <v>19</v>
      </c>
      <c r="D198" s="7">
        <v>0</v>
      </c>
      <c r="E198" s="7">
        <v>337</v>
      </c>
      <c r="F198" s="7"/>
      <c r="G198" s="7">
        <v>43</v>
      </c>
    </row>
    <row r="199" spans="1:7" x14ac:dyDescent="0.25">
      <c r="A199" s="10" t="s">
        <v>195</v>
      </c>
      <c r="B199" s="6" t="s">
        <v>324</v>
      </c>
      <c r="C199" s="7">
        <v>35</v>
      </c>
      <c r="D199" s="7">
        <v>0</v>
      </c>
      <c r="E199" s="7">
        <v>725</v>
      </c>
      <c r="F199" s="7"/>
      <c r="G199" s="7">
        <v>82</v>
      </c>
    </row>
    <row r="200" spans="1:7" x14ac:dyDescent="0.25">
      <c r="A200" s="10" t="s">
        <v>196</v>
      </c>
      <c r="B200" s="6" t="s">
        <v>324</v>
      </c>
      <c r="C200" s="7">
        <v>43</v>
      </c>
      <c r="D200" s="7">
        <v>0</v>
      </c>
      <c r="E200" s="7">
        <v>682</v>
      </c>
      <c r="F200" s="7"/>
      <c r="G200" s="7">
        <v>75</v>
      </c>
    </row>
    <row r="201" spans="1:7" x14ac:dyDescent="0.25">
      <c r="A201" s="10" t="s">
        <v>197</v>
      </c>
      <c r="B201" s="6" t="s">
        <v>324</v>
      </c>
      <c r="C201" s="7">
        <v>25</v>
      </c>
      <c r="D201" s="7">
        <v>0</v>
      </c>
      <c r="E201" s="7">
        <v>656</v>
      </c>
      <c r="F201" s="7"/>
      <c r="G201" s="7">
        <v>54</v>
      </c>
    </row>
    <row r="202" spans="1:7" x14ac:dyDescent="0.25">
      <c r="A202" s="10" t="s">
        <v>198</v>
      </c>
      <c r="B202" s="6" t="s">
        <v>324</v>
      </c>
      <c r="C202" s="7">
        <v>36</v>
      </c>
      <c r="D202" s="7">
        <v>0</v>
      </c>
      <c r="E202" s="7">
        <v>617</v>
      </c>
      <c r="F202" s="7"/>
      <c r="G202" s="7">
        <v>70</v>
      </c>
    </row>
    <row r="203" spans="1:7" x14ac:dyDescent="0.25">
      <c r="A203" s="10" t="s">
        <v>199</v>
      </c>
      <c r="B203" s="6" t="s">
        <v>324</v>
      </c>
      <c r="C203" s="7">
        <v>23</v>
      </c>
      <c r="D203" s="7">
        <v>0</v>
      </c>
      <c r="E203" s="7">
        <v>675</v>
      </c>
      <c r="F203" s="7"/>
      <c r="G203" s="7">
        <v>74</v>
      </c>
    </row>
    <row r="204" spans="1:7" x14ac:dyDescent="0.25">
      <c r="A204" s="11" t="s">
        <v>200</v>
      </c>
      <c r="B204" s="8" t="s">
        <v>324</v>
      </c>
      <c r="C204" s="9">
        <v>9</v>
      </c>
      <c r="D204" s="9">
        <v>0</v>
      </c>
      <c r="E204" s="9">
        <v>269</v>
      </c>
      <c r="F204" s="9"/>
      <c r="G204" s="9">
        <v>26</v>
      </c>
    </row>
    <row r="205" spans="1:7" x14ac:dyDescent="0.25">
      <c r="A205" s="11" t="s">
        <v>201</v>
      </c>
      <c r="B205" s="8" t="s">
        <v>324</v>
      </c>
      <c r="C205" s="9">
        <v>8</v>
      </c>
      <c r="D205" s="9">
        <v>0</v>
      </c>
      <c r="E205" s="9">
        <v>302</v>
      </c>
      <c r="F205" s="9">
        <v>1</v>
      </c>
      <c r="G205" s="9">
        <v>31</v>
      </c>
    </row>
    <row r="206" spans="1:7" x14ac:dyDescent="0.25">
      <c r="A206" s="11" t="s">
        <v>202</v>
      </c>
      <c r="B206" s="8" t="s">
        <v>324</v>
      </c>
      <c r="C206" s="9">
        <v>14</v>
      </c>
      <c r="D206" s="9">
        <v>0</v>
      </c>
      <c r="E206" s="9">
        <v>518</v>
      </c>
      <c r="F206" s="9"/>
      <c r="G206" s="9">
        <v>73</v>
      </c>
    </row>
    <row r="207" spans="1:7" x14ac:dyDescent="0.25">
      <c r="A207" s="11" t="s">
        <v>203</v>
      </c>
      <c r="B207" s="8" t="s">
        <v>324</v>
      </c>
      <c r="C207" s="9">
        <v>48</v>
      </c>
      <c r="D207" s="9">
        <v>0</v>
      </c>
      <c r="E207" s="9">
        <v>794</v>
      </c>
      <c r="F207" s="9"/>
      <c r="G207" s="9">
        <v>72</v>
      </c>
    </row>
    <row r="208" spans="1:7" x14ac:dyDescent="0.25">
      <c r="A208" s="11" t="s">
        <v>204</v>
      </c>
      <c r="B208" s="8" t="s">
        <v>324</v>
      </c>
      <c r="C208" s="9">
        <v>20</v>
      </c>
      <c r="D208" s="9">
        <v>0</v>
      </c>
      <c r="E208" s="9">
        <v>518</v>
      </c>
      <c r="F208" s="9"/>
      <c r="G208" s="9">
        <v>69</v>
      </c>
    </row>
    <row r="209" spans="1:7" x14ac:dyDescent="0.25">
      <c r="A209" s="11" t="s">
        <v>205</v>
      </c>
      <c r="B209" s="8" t="s">
        <v>324</v>
      </c>
      <c r="C209" s="9">
        <v>17</v>
      </c>
      <c r="D209" s="9">
        <v>0</v>
      </c>
      <c r="E209" s="9">
        <v>504</v>
      </c>
      <c r="F209" s="9"/>
      <c r="G209" s="9">
        <v>74</v>
      </c>
    </row>
    <row r="210" spans="1:7" x14ac:dyDescent="0.25">
      <c r="A210" s="11" t="s">
        <v>206</v>
      </c>
      <c r="B210" s="8" t="s">
        <v>324</v>
      </c>
      <c r="C210" s="9">
        <v>14</v>
      </c>
      <c r="D210" s="9">
        <v>0</v>
      </c>
      <c r="E210" s="9">
        <v>499</v>
      </c>
      <c r="F210" s="9"/>
      <c r="G210" s="9">
        <v>67</v>
      </c>
    </row>
    <row r="211" spans="1:7" x14ac:dyDescent="0.25">
      <c r="A211" s="10" t="s">
        <v>207</v>
      </c>
      <c r="B211" s="6" t="s">
        <v>324</v>
      </c>
      <c r="C211" s="7">
        <v>4</v>
      </c>
      <c r="D211" s="7">
        <v>0</v>
      </c>
      <c r="E211" s="7">
        <v>148</v>
      </c>
      <c r="F211" s="7"/>
      <c r="G211" s="7">
        <v>17</v>
      </c>
    </row>
    <row r="212" spans="1:7" x14ac:dyDescent="0.25">
      <c r="A212" s="10" t="s">
        <v>208</v>
      </c>
      <c r="B212" s="6" t="s">
        <v>324</v>
      </c>
      <c r="C212" s="7">
        <v>11</v>
      </c>
      <c r="D212" s="7">
        <v>0</v>
      </c>
      <c r="E212" s="7">
        <v>222</v>
      </c>
      <c r="F212" s="7"/>
      <c r="G212" s="7">
        <v>26</v>
      </c>
    </row>
    <row r="213" spans="1:7" x14ac:dyDescent="0.25">
      <c r="A213" s="10" t="s">
        <v>209</v>
      </c>
      <c r="B213" s="6" t="s">
        <v>324</v>
      </c>
      <c r="C213" s="7">
        <v>15</v>
      </c>
      <c r="D213" s="7">
        <v>0</v>
      </c>
      <c r="E213" s="7">
        <v>422</v>
      </c>
      <c r="F213" s="7"/>
      <c r="G213" s="7">
        <v>54</v>
      </c>
    </row>
    <row r="214" spans="1:7" x14ac:dyDescent="0.25">
      <c r="A214" s="10" t="s">
        <v>210</v>
      </c>
      <c r="B214" s="6" t="s">
        <v>324</v>
      </c>
      <c r="C214" s="7">
        <v>17</v>
      </c>
      <c r="D214" s="7">
        <v>0</v>
      </c>
      <c r="E214" s="7">
        <v>338</v>
      </c>
      <c r="F214" s="7"/>
      <c r="G214" s="7">
        <v>72</v>
      </c>
    </row>
    <row r="215" spans="1:7" x14ac:dyDescent="0.25">
      <c r="A215" s="10" t="s">
        <v>211</v>
      </c>
      <c r="B215" s="6" t="s">
        <v>324</v>
      </c>
      <c r="C215" s="7">
        <v>24</v>
      </c>
      <c r="D215" s="7">
        <v>0</v>
      </c>
      <c r="E215" s="7">
        <v>521</v>
      </c>
      <c r="F215" s="7"/>
      <c r="G215" s="7">
        <v>46</v>
      </c>
    </row>
    <row r="216" spans="1:7" x14ac:dyDescent="0.25">
      <c r="A216" s="10" t="s">
        <v>212</v>
      </c>
      <c r="B216" s="6" t="s">
        <v>324</v>
      </c>
      <c r="C216" s="14">
        <v>20</v>
      </c>
      <c r="D216" s="14">
        <v>0</v>
      </c>
      <c r="E216" s="14">
        <v>489</v>
      </c>
      <c r="F216" s="14">
        <v>1</v>
      </c>
      <c r="G216" s="14">
        <v>39</v>
      </c>
    </row>
    <row r="217" spans="1:7" x14ac:dyDescent="0.25">
      <c r="A217" s="10" t="s">
        <v>213</v>
      </c>
      <c r="B217" s="6" t="s">
        <v>324</v>
      </c>
      <c r="C217" s="14">
        <v>31</v>
      </c>
      <c r="D217" s="14">
        <v>0</v>
      </c>
      <c r="E217" s="14">
        <v>606</v>
      </c>
      <c r="F217" s="14">
        <v>1</v>
      </c>
      <c r="G217" s="14">
        <v>31</v>
      </c>
    </row>
    <row r="218" spans="1:7" x14ac:dyDescent="0.25">
      <c r="A218" s="11" t="s">
        <v>214</v>
      </c>
      <c r="B218" s="8" t="s">
        <v>324</v>
      </c>
      <c r="C218" s="9">
        <v>11</v>
      </c>
      <c r="D218" s="9">
        <v>0</v>
      </c>
      <c r="E218" s="9">
        <v>183</v>
      </c>
      <c r="F218" s="9"/>
      <c r="G218" s="9">
        <v>18</v>
      </c>
    </row>
    <row r="219" spans="1:7" x14ac:dyDescent="0.25">
      <c r="A219" s="11" t="s">
        <v>215</v>
      </c>
      <c r="B219" s="8" t="s">
        <v>324</v>
      </c>
      <c r="C219" s="9">
        <v>11</v>
      </c>
      <c r="D219" s="9">
        <v>0</v>
      </c>
      <c r="E219" s="9">
        <v>225</v>
      </c>
      <c r="F219" s="9"/>
      <c r="G219" s="9">
        <v>18</v>
      </c>
    </row>
    <row r="220" spans="1:7" x14ac:dyDescent="0.25">
      <c r="A220" s="11" t="s">
        <v>216</v>
      </c>
      <c r="B220" s="8" t="s">
        <v>324</v>
      </c>
      <c r="C220" s="9">
        <v>15</v>
      </c>
      <c r="D220" s="9">
        <v>0</v>
      </c>
      <c r="E220" s="9">
        <v>428</v>
      </c>
      <c r="F220" s="9"/>
      <c r="G220" s="9">
        <v>73</v>
      </c>
    </row>
    <row r="221" spans="1:7" x14ac:dyDescent="0.25">
      <c r="A221" s="11" t="s">
        <v>217</v>
      </c>
      <c r="B221" s="8" t="s">
        <v>324</v>
      </c>
      <c r="C221" s="9">
        <v>17</v>
      </c>
      <c r="D221" s="9">
        <v>0</v>
      </c>
      <c r="E221" s="9">
        <v>486</v>
      </c>
      <c r="F221" s="9"/>
      <c r="G221" s="9">
        <v>75</v>
      </c>
    </row>
    <row r="222" spans="1:7" x14ac:dyDescent="0.25">
      <c r="A222" s="11" t="s">
        <v>218</v>
      </c>
      <c r="B222" s="8" t="s">
        <v>324</v>
      </c>
      <c r="C222" s="9">
        <v>27</v>
      </c>
      <c r="D222" s="9">
        <v>0</v>
      </c>
      <c r="E222" s="9">
        <v>556</v>
      </c>
      <c r="F222" s="9"/>
      <c r="G222" s="9">
        <v>77</v>
      </c>
    </row>
    <row r="223" spans="1:7" x14ac:dyDescent="0.25">
      <c r="A223" s="11" t="s">
        <v>219</v>
      </c>
      <c r="B223" s="8" t="s">
        <v>324</v>
      </c>
      <c r="C223" s="9">
        <v>23</v>
      </c>
      <c r="D223" s="9">
        <v>0</v>
      </c>
      <c r="E223" s="9">
        <v>590</v>
      </c>
      <c r="F223" s="9"/>
      <c r="G223" s="9">
        <v>84</v>
      </c>
    </row>
    <row r="224" spans="1:7" x14ac:dyDescent="0.25">
      <c r="A224" s="11" t="s">
        <v>220</v>
      </c>
      <c r="B224" s="8" t="s">
        <v>324</v>
      </c>
      <c r="C224" s="9">
        <v>7</v>
      </c>
      <c r="D224" s="9">
        <v>0</v>
      </c>
      <c r="E224" s="9">
        <v>181</v>
      </c>
      <c r="F224" s="9"/>
      <c r="G224" s="9">
        <v>27</v>
      </c>
    </row>
    <row r="225" spans="1:7" x14ac:dyDescent="0.25">
      <c r="A225" s="10" t="s">
        <v>221</v>
      </c>
      <c r="B225" s="6" t="s">
        <v>324</v>
      </c>
      <c r="C225" s="7">
        <v>4</v>
      </c>
      <c r="D225" s="7">
        <v>0</v>
      </c>
      <c r="E225" s="7">
        <v>165</v>
      </c>
      <c r="F225" s="7"/>
      <c r="G225" s="7">
        <v>41</v>
      </c>
    </row>
    <row r="226" spans="1:7" x14ac:dyDescent="0.25">
      <c r="A226" s="10" t="s">
        <v>222</v>
      </c>
      <c r="B226" s="6" t="s">
        <v>324</v>
      </c>
      <c r="C226" s="7">
        <v>8</v>
      </c>
      <c r="D226" s="7">
        <v>0</v>
      </c>
      <c r="E226" s="7">
        <v>211</v>
      </c>
      <c r="F226" s="7"/>
      <c r="G226" s="7">
        <v>45</v>
      </c>
    </row>
    <row r="227" spans="1:7" x14ac:dyDescent="0.25">
      <c r="A227" s="10" t="s">
        <v>223</v>
      </c>
      <c r="B227" s="6" t="s">
        <v>324</v>
      </c>
      <c r="C227" s="7">
        <v>15</v>
      </c>
      <c r="D227" s="7">
        <v>0</v>
      </c>
      <c r="E227" s="7">
        <v>423</v>
      </c>
      <c r="F227" s="7"/>
      <c r="G227" s="7">
        <v>111</v>
      </c>
    </row>
    <row r="228" spans="1:7" x14ac:dyDescent="0.25">
      <c r="A228" s="10" t="s">
        <v>224</v>
      </c>
      <c r="B228" s="6" t="s">
        <v>324</v>
      </c>
      <c r="C228" s="7">
        <v>24</v>
      </c>
      <c r="D228" s="7">
        <v>0</v>
      </c>
      <c r="E228" s="7">
        <v>404</v>
      </c>
      <c r="F228" s="7"/>
      <c r="G228" s="7">
        <v>109</v>
      </c>
    </row>
    <row r="229" spans="1:7" x14ac:dyDescent="0.25">
      <c r="A229" s="10" t="s">
        <v>225</v>
      </c>
      <c r="B229" s="6" t="s">
        <v>324</v>
      </c>
      <c r="C229" s="7">
        <v>23</v>
      </c>
      <c r="D229" s="7">
        <v>0</v>
      </c>
      <c r="E229" s="7">
        <v>346</v>
      </c>
      <c r="F229" s="7"/>
      <c r="G229" s="7">
        <v>89</v>
      </c>
    </row>
    <row r="230" spans="1:7" x14ac:dyDescent="0.25">
      <c r="A230" s="10" t="s">
        <v>226</v>
      </c>
      <c r="B230" s="6" t="s">
        <v>324</v>
      </c>
      <c r="C230" s="7">
        <v>16</v>
      </c>
      <c r="D230" s="7">
        <v>0</v>
      </c>
      <c r="E230" s="7">
        <v>440</v>
      </c>
      <c r="F230" s="7"/>
      <c r="G230" s="7">
        <v>86</v>
      </c>
    </row>
    <row r="231" spans="1:7" x14ac:dyDescent="0.25">
      <c r="A231" s="10" t="s">
        <v>227</v>
      </c>
      <c r="B231" s="6" t="s">
        <v>324</v>
      </c>
      <c r="C231" s="7">
        <v>25</v>
      </c>
      <c r="D231" s="7">
        <v>0</v>
      </c>
      <c r="E231" s="7">
        <v>404</v>
      </c>
      <c r="F231" s="7"/>
      <c r="G231" s="7">
        <v>92</v>
      </c>
    </row>
    <row r="232" spans="1:7" x14ac:dyDescent="0.25">
      <c r="A232" s="11" t="s">
        <v>228</v>
      </c>
      <c r="B232" s="8" t="s">
        <v>324</v>
      </c>
      <c r="C232" s="9">
        <v>6</v>
      </c>
      <c r="D232" s="9">
        <v>0</v>
      </c>
      <c r="E232" s="9">
        <v>146</v>
      </c>
      <c r="F232" s="9"/>
      <c r="G232" s="9">
        <v>34</v>
      </c>
    </row>
    <row r="233" spans="1:7" x14ac:dyDescent="0.25">
      <c r="A233" s="11" t="s">
        <v>229</v>
      </c>
      <c r="B233" s="8" t="s">
        <v>324</v>
      </c>
      <c r="C233" s="9">
        <v>15</v>
      </c>
      <c r="D233" s="9">
        <v>0</v>
      </c>
      <c r="E233" s="9">
        <v>165</v>
      </c>
      <c r="F233" s="9"/>
      <c r="G233" s="9">
        <v>46</v>
      </c>
    </row>
    <row r="234" spans="1:7" x14ac:dyDescent="0.25">
      <c r="A234" s="11" t="s">
        <v>230</v>
      </c>
      <c r="B234" s="8" t="s">
        <v>324</v>
      </c>
      <c r="C234" s="9">
        <v>24</v>
      </c>
      <c r="D234" s="9">
        <v>0</v>
      </c>
      <c r="E234" s="9">
        <v>370</v>
      </c>
      <c r="F234" s="9"/>
      <c r="G234" s="9">
        <v>117</v>
      </c>
    </row>
    <row r="235" spans="1:7" x14ac:dyDescent="0.25">
      <c r="A235" s="11" t="s">
        <v>231</v>
      </c>
      <c r="B235" s="8" t="s">
        <v>324</v>
      </c>
      <c r="C235" s="9">
        <v>16</v>
      </c>
      <c r="D235" s="9">
        <v>0</v>
      </c>
      <c r="E235" s="9">
        <v>318</v>
      </c>
      <c r="F235" s="9"/>
      <c r="G235" s="9">
        <v>129</v>
      </c>
    </row>
    <row r="236" spans="1:7" x14ac:dyDescent="0.25">
      <c r="A236" s="11" t="s">
        <v>232</v>
      </c>
      <c r="B236" s="8" t="s">
        <v>324</v>
      </c>
      <c r="C236" s="9">
        <v>23</v>
      </c>
      <c r="D236" s="9">
        <v>0</v>
      </c>
      <c r="E236" s="9">
        <v>295</v>
      </c>
      <c r="F236" s="9"/>
      <c r="G236" s="9">
        <v>125</v>
      </c>
    </row>
    <row r="237" spans="1:7" x14ac:dyDescent="0.25">
      <c r="A237" s="11" t="s">
        <v>233</v>
      </c>
      <c r="B237" s="8" t="s">
        <v>324</v>
      </c>
      <c r="C237" s="9">
        <v>29</v>
      </c>
      <c r="D237" s="9">
        <v>0</v>
      </c>
      <c r="E237" s="9">
        <v>319</v>
      </c>
      <c r="F237" s="9"/>
      <c r="G237" s="9">
        <v>101</v>
      </c>
    </row>
    <row r="238" spans="1:7" x14ac:dyDescent="0.25">
      <c r="A238" s="11" t="s">
        <v>234</v>
      </c>
      <c r="B238" s="8" t="s">
        <v>324</v>
      </c>
      <c r="C238" s="9">
        <v>20</v>
      </c>
      <c r="D238" s="9">
        <v>0</v>
      </c>
      <c r="E238" s="9">
        <v>330</v>
      </c>
      <c r="F238" s="9"/>
      <c r="G238" s="9">
        <v>49</v>
      </c>
    </row>
    <row r="239" spans="1:7" x14ac:dyDescent="0.25">
      <c r="A239" s="10" t="s">
        <v>235</v>
      </c>
      <c r="B239" s="6" t="s">
        <v>324</v>
      </c>
      <c r="C239" s="7">
        <v>10</v>
      </c>
      <c r="D239" s="7">
        <v>0</v>
      </c>
      <c r="E239" s="7">
        <v>100</v>
      </c>
      <c r="F239" s="7"/>
      <c r="G239" s="7">
        <v>14</v>
      </c>
    </row>
    <row r="240" spans="1:7" x14ac:dyDescent="0.25">
      <c r="A240" s="10" t="s">
        <v>236</v>
      </c>
      <c r="B240" s="6" t="s">
        <v>324</v>
      </c>
      <c r="C240" s="7">
        <v>6</v>
      </c>
      <c r="D240" s="7">
        <v>0</v>
      </c>
      <c r="E240" s="7">
        <v>109</v>
      </c>
      <c r="F240" s="7"/>
      <c r="G240" s="7">
        <v>28</v>
      </c>
    </row>
    <row r="241" spans="1:7" x14ac:dyDescent="0.25">
      <c r="A241" s="10" t="s">
        <v>237</v>
      </c>
      <c r="B241" s="6" t="s">
        <v>324</v>
      </c>
      <c r="C241" s="7">
        <v>11</v>
      </c>
      <c r="D241" s="7">
        <v>0</v>
      </c>
      <c r="E241" s="7">
        <v>232</v>
      </c>
      <c r="F241" s="7"/>
      <c r="G241" s="7">
        <v>26</v>
      </c>
    </row>
    <row r="242" spans="1:7" x14ac:dyDescent="0.25">
      <c r="A242" s="10" t="s">
        <v>238</v>
      </c>
      <c r="B242" s="6" t="s">
        <v>324</v>
      </c>
      <c r="C242" s="7">
        <v>19</v>
      </c>
      <c r="D242" s="7">
        <v>0</v>
      </c>
      <c r="E242" s="7">
        <v>276</v>
      </c>
      <c r="F242" s="7"/>
      <c r="G242" s="7">
        <v>39</v>
      </c>
    </row>
    <row r="243" spans="1:7" x14ac:dyDescent="0.25">
      <c r="A243" s="10" t="s">
        <v>239</v>
      </c>
      <c r="B243" s="6" t="s">
        <v>324</v>
      </c>
      <c r="C243" s="7">
        <v>25</v>
      </c>
      <c r="D243" s="7">
        <v>0</v>
      </c>
      <c r="E243" s="7">
        <v>334</v>
      </c>
      <c r="F243" s="7"/>
      <c r="G243" s="7">
        <v>32</v>
      </c>
    </row>
    <row r="244" spans="1:7" x14ac:dyDescent="0.25">
      <c r="A244" s="10" t="s">
        <v>240</v>
      </c>
      <c r="B244" s="6" t="s">
        <v>324</v>
      </c>
      <c r="C244" s="7">
        <v>25</v>
      </c>
      <c r="D244" s="7">
        <v>0</v>
      </c>
      <c r="E244" s="7">
        <v>221</v>
      </c>
      <c r="F244" s="7"/>
      <c r="G244" s="7">
        <v>27</v>
      </c>
    </row>
    <row r="245" spans="1:7" x14ac:dyDescent="0.25">
      <c r="A245" s="10" t="s">
        <v>241</v>
      </c>
      <c r="B245" s="6" t="s">
        <v>324</v>
      </c>
      <c r="C245" s="7">
        <v>38</v>
      </c>
      <c r="D245" s="7">
        <v>0</v>
      </c>
      <c r="E245" s="7">
        <v>288</v>
      </c>
      <c r="F245" s="7"/>
      <c r="G245" s="7">
        <v>19</v>
      </c>
    </row>
    <row r="246" spans="1:7" x14ac:dyDescent="0.25">
      <c r="A246" s="11" t="s">
        <v>242</v>
      </c>
      <c r="B246" s="8" t="s">
        <v>324</v>
      </c>
      <c r="C246" s="9">
        <v>4</v>
      </c>
      <c r="D246" s="9">
        <v>0</v>
      </c>
      <c r="E246" s="9">
        <v>84</v>
      </c>
      <c r="F246" s="9"/>
      <c r="G246" s="9">
        <v>1</v>
      </c>
    </row>
    <row r="247" spans="1:7" x14ac:dyDescent="0.25">
      <c r="A247" s="11" t="s">
        <v>243</v>
      </c>
      <c r="B247" s="8" t="s">
        <v>324</v>
      </c>
      <c r="C247" s="9">
        <v>9</v>
      </c>
      <c r="D247" s="9">
        <v>0</v>
      </c>
      <c r="E247" s="9">
        <v>117</v>
      </c>
      <c r="F247" s="9">
        <v>1</v>
      </c>
      <c r="G247" s="9">
        <v>5</v>
      </c>
    </row>
    <row r="248" spans="1:7" x14ac:dyDescent="0.25">
      <c r="A248" s="11" t="s">
        <v>244</v>
      </c>
      <c r="B248" s="8" t="s">
        <v>324</v>
      </c>
      <c r="C248" s="9">
        <v>85</v>
      </c>
      <c r="D248" s="9">
        <v>0</v>
      </c>
      <c r="E248" s="9">
        <v>569</v>
      </c>
      <c r="F248" s="9"/>
      <c r="G248" s="9">
        <v>13</v>
      </c>
    </row>
    <row r="249" spans="1:7" x14ac:dyDescent="0.25">
      <c r="A249" s="11" t="s">
        <v>245</v>
      </c>
      <c r="B249" s="8" t="s">
        <v>324</v>
      </c>
      <c r="C249" s="9">
        <v>52</v>
      </c>
      <c r="D249" s="9">
        <v>0</v>
      </c>
      <c r="E249" s="9">
        <v>359</v>
      </c>
      <c r="F249" s="9">
        <v>2</v>
      </c>
      <c r="G249" s="9">
        <v>21</v>
      </c>
    </row>
    <row r="250" spans="1:7" x14ac:dyDescent="0.25">
      <c r="A250" s="11" t="s">
        <v>246</v>
      </c>
      <c r="B250" s="8" t="s">
        <v>324</v>
      </c>
      <c r="C250" s="9">
        <v>59</v>
      </c>
      <c r="D250" s="9">
        <v>0</v>
      </c>
      <c r="E250" s="9">
        <v>305</v>
      </c>
      <c r="F250" s="9"/>
      <c r="G250" s="9">
        <v>22</v>
      </c>
    </row>
    <row r="251" spans="1:7" x14ac:dyDescent="0.25">
      <c r="A251" s="11" t="s">
        <v>247</v>
      </c>
      <c r="B251" s="8" t="s">
        <v>324</v>
      </c>
      <c r="C251" s="9">
        <v>28</v>
      </c>
      <c r="D251" s="9">
        <v>0</v>
      </c>
      <c r="E251" s="9">
        <v>250</v>
      </c>
      <c r="F251" s="9"/>
      <c r="G251" s="9">
        <v>15</v>
      </c>
    </row>
    <row r="252" spans="1:7" x14ac:dyDescent="0.25">
      <c r="A252" s="11" t="s">
        <v>248</v>
      </c>
      <c r="B252" s="8" t="s">
        <v>324</v>
      </c>
      <c r="C252" s="9">
        <v>26</v>
      </c>
      <c r="D252" s="9">
        <v>0</v>
      </c>
      <c r="E252" s="9">
        <v>244</v>
      </c>
      <c r="F252" s="9"/>
      <c r="G252" s="9">
        <v>15</v>
      </c>
    </row>
    <row r="253" spans="1:7" x14ac:dyDescent="0.25">
      <c r="A253" s="10" t="s">
        <v>249</v>
      </c>
      <c r="B253" s="6" t="s">
        <v>324</v>
      </c>
      <c r="C253" s="7">
        <v>14</v>
      </c>
      <c r="D253" s="7">
        <v>0</v>
      </c>
      <c r="E253" s="7">
        <v>95</v>
      </c>
      <c r="F253" s="7"/>
      <c r="G253" s="7"/>
    </row>
    <row r="254" spans="1:7" x14ac:dyDescent="0.25">
      <c r="A254" s="10" t="s">
        <v>250</v>
      </c>
      <c r="B254" s="6" t="s">
        <v>324</v>
      </c>
      <c r="C254" s="7">
        <v>15</v>
      </c>
      <c r="D254" s="7">
        <v>0</v>
      </c>
      <c r="E254" s="7">
        <v>101</v>
      </c>
      <c r="F254" s="7"/>
      <c r="G254" s="7">
        <v>1</v>
      </c>
    </row>
    <row r="255" spans="1:7" x14ac:dyDescent="0.25">
      <c r="A255" s="10" t="s">
        <v>251</v>
      </c>
      <c r="B255" s="6" t="s">
        <v>324</v>
      </c>
      <c r="C255" s="7">
        <v>18</v>
      </c>
      <c r="D255" s="7">
        <v>0</v>
      </c>
      <c r="E255" s="7">
        <v>254</v>
      </c>
      <c r="F255" s="7"/>
      <c r="G255" s="7">
        <v>8</v>
      </c>
    </row>
    <row r="256" spans="1:7" x14ac:dyDescent="0.25">
      <c r="A256" s="10" t="s">
        <v>252</v>
      </c>
      <c r="B256" s="6" t="s">
        <v>324</v>
      </c>
      <c r="C256" s="7">
        <v>39</v>
      </c>
      <c r="D256" s="7">
        <v>0</v>
      </c>
      <c r="E256" s="7">
        <v>254</v>
      </c>
      <c r="F256" s="7"/>
      <c r="G256" s="7">
        <v>2</v>
      </c>
    </row>
    <row r="257" spans="1:7" x14ac:dyDescent="0.25">
      <c r="A257" s="10" t="s">
        <v>253</v>
      </c>
      <c r="B257" s="6" t="s">
        <v>324</v>
      </c>
      <c r="C257" s="7">
        <v>26</v>
      </c>
      <c r="D257" s="7">
        <v>0</v>
      </c>
      <c r="E257" s="7">
        <v>272</v>
      </c>
      <c r="F257" s="7"/>
      <c r="G257" s="7">
        <v>5</v>
      </c>
    </row>
    <row r="258" spans="1:7" x14ac:dyDescent="0.25">
      <c r="A258" s="10" t="s">
        <v>254</v>
      </c>
      <c r="B258" s="6" t="s">
        <v>324</v>
      </c>
      <c r="C258" s="7">
        <v>53</v>
      </c>
      <c r="D258" s="7">
        <v>0</v>
      </c>
      <c r="E258" s="7">
        <v>261</v>
      </c>
      <c r="F258" s="7"/>
      <c r="G258" s="7">
        <v>5</v>
      </c>
    </row>
    <row r="259" spans="1:7" x14ac:dyDescent="0.25">
      <c r="A259" s="10" t="s">
        <v>255</v>
      </c>
      <c r="B259" s="6" t="s">
        <v>324</v>
      </c>
      <c r="C259" s="7">
        <v>23</v>
      </c>
      <c r="D259" s="7">
        <v>0</v>
      </c>
      <c r="E259" s="7">
        <v>192</v>
      </c>
      <c r="F259" s="7"/>
      <c r="G259" s="7">
        <v>1</v>
      </c>
    </row>
    <row r="260" spans="1:7" x14ac:dyDescent="0.25">
      <c r="A260" s="11" t="s">
        <v>256</v>
      </c>
      <c r="B260" s="8" t="s">
        <v>324</v>
      </c>
      <c r="C260" s="9">
        <v>15</v>
      </c>
      <c r="D260" s="9">
        <v>0</v>
      </c>
      <c r="E260" s="9">
        <v>87</v>
      </c>
      <c r="F260" s="9"/>
      <c r="G260" s="9"/>
    </row>
    <row r="261" spans="1:7" x14ac:dyDescent="0.25">
      <c r="A261" s="11" t="s">
        <v>257</v>
      </c>
      <c r="B261" s="8" t="s">
        <v>324</v>
      </c>
      <c r="C261" s="9">
        <v>17</v>
      </c>
      <c r="D261" s="9">
        <v>0</v>
      </c>
      <c r="E261" s="9">
        <v>100</v>
      </c>
      <c r="F261" s="9"/>
      <c r="G261" s="9"/>
    </row>
    <row r="262" spans="1:7" x14ac:dyDescent="0.25">
      <c r="A262" s="11" t="s">
        <v>258</v>
      </c>
      <c r="B262" s="8" t="s">
        <v>324</v>
      </c>
      <c r="C262" s="9">
        <v>30</v>
      </c>
      <c r="D262" s="9">
        <v>0</v>
      </c>
      <c r="E262" s="9">
        <v>207</v>
      </c>
      <c r="F262" s="9"/>
      <c r="G262" s="9"/>
    </row>
    <row r="263" spans="1:7" x14ac:dyDescent="0.25">
      <c r="A263" s="11" t="s">
        <v>259</v>
      </c>
      <c r="B263" s="8" t="s">
        <v>324</v>
      </c>
      <c r="C263" s="9">
        <v>27</v>
      </c>
      <c r="D263" s="9">
        <v>0</v>
      </c>
      <c r="E263" s="9">
        <v>178</v>
      </c>
      <c r="F263" s="9"/>
      <c r="G263" s="9">
        <v>1</v>
      </c>
    </row>
    <row r="264" spans="1:7" x14ac:dyDescent="0.25">
      <c r="A264" s="11" t="s">
        <v>260</v>
      </c>
      <c r="B264" s="8" t="s">
        <v>324</v>
      </c>
      <c r="C264" s="9">
        <v>34</v>
      </c>
      <c r="D264" s="9">
        <v>0</v>
      </c>
      <c r="E264" s="9">
        <v>209</v>
      </c>
      <c r="F264" s="9"/>
      <c r="G264" s="9">
        <v>3</v>
      </c>
    </row>
    <row r="265" spans="1:7" x14ac:dyDescent="0.25">
      <c r="A265" s="11" t="s">
        <v>261</v>
      </c>
      <c r="B265" s="8" t="s">
        <v>324</v>
      </c>
      <c r="C265" s="9">
        <v>24</v>
      </c>
      <c r="D265" s="9">
        <v>0</v>
      </c>
      <c r="E265" s="9">
        <v>185</v>
      </c>
      <c r="F265" s="9"/>
      <c r="G265" s="9"/>
    </row>
    <row r="266" spans="1:7" x14ac:dyDescent="0.25">
      <c r="A266" s="11" t="s">
        <v>262</v>
      </c>
      <c r="B266" s="8" t="s">
        <v>324</v>
      </c>
      <c r="C266" s="9">
        <v>24</v>
      </c>
      <c r="D266" s="9">
        <v>0</v>
      </c>
      <c r="E266" s="9">
        <v>191</v>
      </c>
      <c r="F266" s="9"/>
      <c r="G266" s="9"/>
    </row>
    <row r="267" spans="1:7" x14ac:dyDescent="0.25">
      <c r="A267" s="10" t="s">
        <v>263</v>
      </c>
      <c r="B267" s="6" t="s">
        <v>324</v>
      </c>
      <c r="C267" s="7">
        <v>22</v>
      </c>
      <c r="D267" s="7">
        <v>0</v>
      </c>
      <c r="E267" s="7">
        <v>87</v>
      </c>
      <c r="F267" s="7"/>
      <c r="G267" s="7"/>
    </row>
    <row r="268" spans="1:7" x14ac:dyDescent="0.25">
      <c r="A268" s="10" t="s">
        <v>264</v>
      </c>
      <c r="B268" s="6" t="s">
        <v>324</v>
      </c>
      <c r="C268" s="7">
        <v>14</v>
      </c>
      <c r="D268" s="7">
        <v>0</v>
      </c>
      <c r="E268" s="7">
        <v>99</v>
      </c>
      <c r="F268" s="7"/>
      <c r="G268" s="7"/>
    </row>
    <row r="269" spans="1:7" x14ac:dyDescent="0.25">
      <c r="A269" s="10" t="s">
        <v>265</v>
      </c>
      <c r="B269" s="6" t="s">
        <v>324</v>
      </c>
      <c r="C269" s="7">
        <v>39</v>
      </c>
      <c r="D269" s="7">
        <v>0</v>
      </c>
      <c r="E269" s="7">
        <v>190</v>
      </c>
      <c r="F269" s="7"/>
      <c r="G269" s="7"/>
    </row>
    <row r="270" spans="1:7" x14ac:dyDescent="0.25">
      <c r="A270" s="10" t="s">
        <v>266</v>
      </c>
      <c r="B270" s="6" t="s">
        <v>324</v>
      </c>
      <c r="C270" s="7">
        <v>28</v>
      </c>
      <c r="D270" s="7">
        <v>0</v>
      </c>
      <c r="E270" s="7">
        <v>139</v>
      </c>
      <c r="F270" s="7"/>
      <c r="G270" s="7"/>
    </row>
    <row r="271" spans="1:7" x14ac:dyDescent="0.25">
      <c r="A271" s="10" t="s">
        <v>267</v>
      </c>
      <c r="B271" s="6" t="s">
        <v>324</v>
      </c>
      <c r="C271" s="7">
        <v>37</v>
      </c>
      <c r="D271" s="7">
        <v>0</v>
      </c>
      <c r="E271" s="7">
        <v>175</v>
      </c>
      <c r="F271" s="7"/>
      <c r="G271" s="7"/>
    </row>
    <row r="272" spans="1:7" x14ac:dyDescent="0.25">
      <c r="A272" s="10" t="s">
        <v>268</v>
      </c>
      <c r="B272" s="6" t="s">
        <v>324</v>
      </c>
      <c r="C272" s="7">
        <v>35</v>
      </c>
      <c r="D272" s="7">
        <v>0</v>
      </c>
      <c r="E272" s="7">
        <v>184</v>
      </c>
      <c r="F272" s="7"/>
      <c r="G272" s="7"/>
    </row>
    <row r="273" spans="1:7" x14ac:dyDescent="0.25">
      <c r="A273" s="10" t="s">
        <v>269</v>
      </c>
      <c r="B273" s="6" t="s">
        <v>324</v>
      </c>
      <c r="C273" s="7">
        <v>44</v>
      </c>
      <c r="D273" s="7">
        <v>0</v>
      </c>
      <c r="E273" s="7">
        <v>185</v>
      </c>
      <c r="F273" s="7"/>
      <c r="G273" s="7"/>
    </row>
    <row r="274" spans="1:7" x14ac:dyDescent="0.25">
      <c r="A274" s="11" t="s">
        <v>270</v>
      </c>
      <c r="B274" s="8" t="s">
        <v>324</v>
      </c>
      <c r="C274" s="9">
        <v>27</v>
      </c>
      <c r="D274" s="9">
        <v>0</v>
      </c>
      <c r="E274" s="9">
        <v>110</v>
      </c>
      <c r="F274" s="9"/>
      <c r="G274" s="9"/>
    </row>
    <row r="275" spans="1:7" x14ac:dyDescent="0.25">
      <c r="A275" s="11" t="s">
        <v>271</v>
      </c>
      <c r="B275" s="8" t="s">
        <v>324</v>
      </c>
      <c r="C275" s="9">
        <v>25</v>
      </c>
      <c r="D275" s="9">
        <v>0</v>
      </c>
      <c r="E275" s="9">
        <v>139</v>
      </c>
      <c r="F275" s="9">
        <v>1</v>
      </c>
      <c r="G275" s="9"/>
    </row>
    <row r="276" spans="1:7" x14ac:dyDescent="0.25">
      <c r="A276" s="11" t="s">
        <v>272</v>
      </c>
      <c r="B276" s="8" t="s">
        <v>324</v>
      </c>
      <c r="C276" s="9">
        <v>33</v>
      </c>
      <c r="D276" s="9">
        <v>0</v>
      </c>
      <c r="E276" s="9">
        <v>202</v>
      </c>
      <c r="F276" s="9"/>
      <c r="G276" s="9"/>
    </row>
    <row r="277" spans="1:7" x14ac:dyDescent="0.25">
      <c r="A277" s="11" t="s">
        <v>273</v>
      </c>
      <c r="B277" s="8" t="s">
        <v>324</v>
      </c>
      <c r="C277" s="9">
        <v>52</v>
      </c>
      <c r="D277" s="9">
        <v>0</v>
      </c>
      <c r="E277" s="9">
        <v>240</v>
      </c>
      <c r="F277" s="9"/>
      <c r="G277" s="9"/>
    </row>
    <row r="278" spans="1:7" x14ac:dyDescent="0.25">
      <c r="A278" s="11" t="s">
        <v>274</v>
      </c>
      <c r="B278" s="8" t="s">
        <v>324</v>
      </c>
      <c r="C278" s="9">
        <v>42</v>
      </c>
      <c r="D278" s="9">
        <v>0</v>
      </c>
      <c r="E278" s="9">
        <v>221</v>
      </c>
      <c r="F278" s="9">
        <v>1</v>
      </c>
      <c r="G278" s="9"/>
    </row>
    <row r="279" spans="1:7" x14ac:dyDescent="0.25">
      <c r="A279" s="11" t="s">
        <v>275</v>
      </c>
      <c r="B279" s="8" t="s">
        <v>324</v>
      </c>
      <c r="C279" s="9">
        <v>40</v>
      </c>
      <c r="D279" s="9">
        <v>0</v>
      </c>
      <c r="E279" s="9">
        <v>180</v>
      </c>
      <c r="F279" s="9"/>
      <c r="G279" s="9"/>
    </row>
    <row r="280" spans="1:7" x14ac:dyDescent="0.25">
      <c r="A280" s="11" t="s">
        <v>276</v>
      </c>
      <c r="B280" s="8" t="s">
        <v>324</v>
      </c>
      <c r="C280" s="9">
        <v>44</v>
      </c>
      <c r="D280" s="9">
        <v>0</v>
      </c>
      <c r="E280" s="9">
        <v>206</v>
      </c>
      <c r="F280" s="9"/>
      <c r="G280" s="9"/>
    </row>
    <row r="281" spans="1:7" x14ac:dyDescent="0.25">
      <c r="A281" s="10" t="s">
        <v>277</v>
      </c>
      <c r="B281" s="6" t="s">
        <v>324</v>
      </c>
      <c r="C281" s="7">
        <v>25</v>
      </c>
      <c r="D281" s="7">
        <v>0</v>
      </c>
      <c r="E281" s="7">
        <v>75</v>
      </c>
      <c r="F281" s="7"/>
      <c r="G281" s="7"/>
    </row>
    <row r="282" spans="1:7" x14ac:dyDescent="0.25">
      <c r="A282" s="10" t="s">
        <v>278</v>
      </c>
      <c r="B282" s="6" t="s">
        <v>324</v>
      </c>
      <c r="C282" s="7">
        <v>31</v>
      </c>
      <c r="D282" s="7">
        <v>0</v>
      </c>
      <c r="E282" s="7">
        <v>150</v>
      </c>
      <c r="F282" s="7"/>
      <c r="G282" s="7"/>
    </row>
    <row r="283" spans="1:7" x14ac:dyDescent="0.25">
      <c r="A283" s="10" t="s">
        <v>279</v>
      </c>
      <c r="B283" s="6" t="s">
        <v>324</v>
      </c>
      <c r="C283" s="7">
        <v>34</v>
      </c>
      <c r="D283" s="7">
        <v>0</v>
      </c>
      <c r="E283" s="7">
        <v>186</v>
      </c>
      <c r="F283" s="7"/>
      <c r="G283" s="7"/>
    </row>
    <row r="284" spans="1:7" x14ac:dyDescent="0.25">
      <c r="A284" s="10" t="s">
        <v>280</v>
      </c>
      <c r="B284" s="6" t="s">
        <v>324</v>
      </c>
      <c r="C284" s="7">
        <v>33</v>
      </c>
      <c r="D284" s="7">
        <v>0</v>
      </c>
      <c r="E284" s="7">
        <v>174</v>
      </c>
      <c r="F284" s="7"/>
      <c r="G284" s="7"/>
    </row>
    <row r="285" spans="1:7" x14ac:dyDescent="0.25">
      <c r="A285" s="10" t="s">
        <v>281</v>
      </c>
      <c r="B285" s="6" t="s">
        <v>324</v>
      </c>
      <c r="C285" s="7">
        <v>25</v>
      </c>
      <c r="D285" s="7">
        <v>0</v>
      </c>
      <c r="E285" s="7">
        <v>174</v>
      </c>
      <c r="F285" s="7"/>
      <c r="G285" s="7"/>
    </row>
    <row r="286" spans="1:7" x14ac:dyDescent="0.25">
      <c r="A286" s="10" t="s">
        <v>282</v>
      </c>
      <c r="B286" s="6" t="s">
        <v>324</v>
      </c>
      <c r="C286" s="7">
        <v>22</v>
      </c>
      <c r="D286" s="7">
        <v>0</v>
      </c>
      <c r="E286" s="7">
        <v>150</v>
      </c>
      <c r="F286" s="7"/>
      <c r="G286" s="7"/>
    </row>
    <row r="287" spans="1:7" x14ac:dyDescent="0.25">
      <c r="A287" s="10" t="s">
        <v>283</v>
      </c>
      <c r="B287" s="6" t="s">
        <v>324</v>
      </c>
      <c r="C287" s="7">
        <v>14</v>
      </c>
      <c r="D287" s="7">
        <v>0</v>
      </c>
      <c r="E287" s="7">
        <v>157</v>
      </c>
      <c r="F287" s="7">
        <v>1</v>
      </c>
      <c r="G287" s="7"/>
    </row>
    <row r="288" spans="1:7" x14ac:dyDescent="0.25">
      <c r="A288" s="11" t="s">
        <v>284</v>
      </c>
      <c r="B288" s="8" t="s">
        <v>324</v>
      </c>
      <c r="C288" s="9">
        <v>18</v>
      </c>
      <c r="D288" s="9">
        <v>0</v>
      </c>
      <c r="E288" s="9">
        <v>70</v>
      </c>
      <c r="F288" s="9"/>
      <c r="G288" s="9"/>
    </row>
    <row r="289" spans="1:7" x14ac:dyDescent="0.25">
      <c r="A289" s="11" t="s">
        <v>285</v>
      </c>
      <c r="B289" s="8" t="s">
        <v>324</v>
      </c>
      <c r="C289" s="9">
        <v>8</v>
      </c>
      <c r="D289" s="9">
        <v>0</v>
      </c>
      <c r="E289" s="9">
        <v>57</v>
      </c>
      <c r="F289" s="9"/>
      <c r="G289" s="9"/>
    </row>
    <row r="290" spans="1:7" x14ac:dyDescent="0.25">
      <c r="A290" s="11" t="s">
        <v>286</v>
      </c>
      <c r="B290" s="8" t="s">
        <v>324</v>
      </c>
      <c r="C290" s="9">
        <v>10</v>
      </c>
      <c r="D290" s="9">
        <v>0</v>
      </c>
      <c r="E290" s="9">
        <v>69</v>
      </c>
      <c r="F290" s="9"/>
      <c r="G290" s="9"/>
    </row>
    <row r="291" spans="1:7" x14ac:dyDescent="0.25">
      <c r="A291" s="11" t="s">
        <v>287</v>
      </c>
      <c r="B291" s="8" t="s">
        <v>324</v>
      </c>
      <c r="C291" s="9">
        <v>5</v>
      </c>
      <c r="D291" s="9">
        <v>0</v>
      </c>
      <c r="E291" s="9">
        <v>30</v>
      </c>
      <c r="F291" s="9"/>
      <c r="G291" s="9"/>
    </row>
    <row r="292" spans="1:7" x14ac:dyDescent="0.25">
      <c r="A292" s="11" t="s">
        <v>288</v>
      </c>
      <c r="B292" s="8" t="s">
        <v>324</v>
      </c>
      <c r="C292" s="15">
        <v>7</v>
      </c>
      <c r="D292" s="15">
        <v>0</v>
      </c>
      <c r="E292" s="16">
        <v>57</v>
      </c>
      <c r="F292" s="16"/>
      <c r="G292" s="16"/>
    </row>
    <row r="293" spans="1:7" x14ac:dyDescent="0.25">
      <c r="A293" s="11" t="s">
        <v>289</v>
      </c>
      <c r="B293" s="8" t="s">
        <v>324</v>
      </c>
      <c r="C293" s="9">
        <v>3</v>
      </c>
      <c r="D293" s="9">
        <v>0</v>
      </c>
      <c r="E293" s="9">
        <v>35</v>
      </c>
      <c r="F293" s="9"/>
      <c r="G293" s="9"/>
    </row>
    <row r="294" spans="1:7" x14ac:dyDescent="0.25">
      <c r="A294" s="11" t="s">
        <v>290</v>
      </c>
      <c r="B294" s="8" t="s">
        <v>324</v>
      </c>
      <c r="C294" s="9">
        <v>3</v>
      </c>
      <c r="D294" s="9">
        <v>0</v>
      </c>
      <c r="E294" s="9">
        <v>15</v>
      </c>
      <c r="F294" s="9"/>
      <c r="G294" s="9"/>
    </row>
    <row r="295" spans="1:7" x14ac:dyDescent="0.25">
      <c r="A295" s="10" t="s">
        <v>291</v>
      </c>
      <c r="B295" s="6" t="s">
        <v>324</v>
      </c>
      <c r="C295" s="17">
        <v>0</v>
      </c>
      <c r="D295" s="17">
        <v>0</v>
      </c>
      <c r="E295" s="17">
        <v>6</v>
      </c>
      <c r="F295" s="17"/>
      <c r="G295" s="17"/>
    </row>
    <row r="296" spans="1:7" x14ac:dyDescent="0.25">
      <c r="A296" s="10" t="s">
        <v>292</v>
      </c>
      <c r="B296" s="6" t="s">
        <v>324</v>
      </c>
      <c r="C296" s="17">
        <v>2</v>
      </c>
      <c r="D296" s="17">
        <v>0</v>
      </c>
      <c r="E296" s="17">
        <v>11</v>
      </c>
      <c r="F296" s="17"/>
      <c r="G296" s="17"/>
    </row>
    <row r="297" spans="1:7" x14ac:dyDescent="0.25">
      <c r="A297" s="10" t="s">
        <v>293</v>
      </c>
      <c r="B297" s="6" t="s">
        <v>324</v>
      </c>
      <c r="C297" s="17">
        <v>1</v>
      </c>
      <c r="D297" s="17">
        <v>0</v>
      </c>
      <c r="E297" s="17">
        <v>3</v>
      </c>
      <c r="F297" s="17">
        <v>1</v>
      </c>
      <c r="G297" s="17"/>
    </row>
    <row r="298" spans="1:7" x14ac:dyDescent="0.25">
      <c r="A298" s="10" t="s">
        <v>294</v>
      </c>
      <c r="B298" s="6" t="s">
        <v>324</v>
      </c>
      <c r="C298" s="17">
        <v>0</v>
      </c>
      <c r="D298" s="17">
        <v>0</v>
      </c>
      <c r="E298" s="17">
        <v>3</v>
      </c>
      <c r="F298" s="17"/>
      <c r="G298" s="17"/>
    </row>
    <row r="299" spans="1:7" x14ac:dyDescent="0.25">
      <c r="A299" s="10" t="s">
        <v>295</v>
      </c>
      <c r="B299" s="6" t="s">
        <v>324</v>
      </c>
      <c r="C299" s="17">
        <v>0</v>
      </c>
      <c r="D299" s="17">
        <v>0</v>
      </c>
      <c r="E299" s="17">
        <v>2</v>
      </c>
      <c r="F299" s="17"/>
      <c r="G299" s="17"/>
    </row>
    <row r="300" spans="1:7" x14ac:dyDescent="0.25">
      <c r="A300" s="10" t="s">
        <v>296</v>
      </c>
      <c r="B300" s="6" t="s">
        <v>324</v>
      </c>
      <c r="C300" s="17"/>
      <c r="D300" s="17"/>
      <c r="E300" s="17"/>
      <c r="F300" s="17"/>
      <c r="G300" s="17"/>
    </row>
    <row r="301" spans="1:7" x14ac:dyDescent="0.25">
      <c r="A301" s="10" t="s">
        <v>297</v>
      </c>
      <c r="B301" s="6" t="s">
        <v>324</v>
      </c>
      <c r="C301" s="17"/>
      <c r="D301" s="17"/>
      <c r="E301" s="17"/>
      <c r="F301" s="17"/>
      <c r="G301" s="17"/>
    </row>
    <row r="302" spans="1:7" x14ac:dyDescent="0.25">
      <c r="A302" s="11" t="s">
        <v>298</v>
      </c>
      <c r="B302" s="8" t="s">
        <v>324</v>
      </c>
      <c r="C302" s="15">
        <v>0</v>
      </c>
      <c r="D302" s="15">
        <v>0</v>
      </c>
      <c r="E302" s="15">
        <v>2</v>
      </c>
      <c r="F302" s="15"/>
      <c r="G302" s="15"/>
    </row>
    <row r="303" spans="1:7" x14ac:dyDescent="0.25">
      <c r="A303" s="11" t="s">
        <v>299</v>
      </c>
      <c r="B303" s="8" t="s">
        <v>324</v>
      </c>
      <c r="C303" s="15">
        <v>0</v>
      </c>
      <c r="D303" s="15">
        <v>0</v>
      </c>
      <c r="E303" s="15">
        <v>1</v>
      </c>
      <c r="F303" s="15"/>
      <c r="G303" s="15"/>
    </row>
    <row r="304" spans="1:7" x14ac:dyDescent="0.25">
      <c r="A304" s="11" t="s">
        <v>300</v>
      </c>
      <c r="B304" s="8" t="s">
        <v>324</v>
      </c>
      <c r="C304" s="15">
        <v>0</v>
      </c>
      <c r="D304" s="15">
        <v>0</v>
      </c>
      <c r="E304" s="15">
        <v>1</v>
      </c>
      <c r="F304" s="15"/>
      <c r="G304" s="15"/>
    </row>
    <row r="305" spans="1:7" x14ac:dyDescent="0.25">
      <c r="A305" s="11" t="s">
        <v>301</v>
      </c>
      <c r="B305" s="8" t="s">
        <v>324</v>
      </c>
      <c r="C305" s="15"/>
      <c r="D305" s="15"/>
      <c r="E305" s="15"/>
      <c r="F305" s="15"/>
      <c r="G305" s="15"/>
    </row>
    <row r="306" spans="1:7" x14ac:dyDescent="0.25">
      <c r="A306" s="11" t="s">
        <v>302</v>
      </c>
      <c r="B306" s="8" t="s">
        <v>324</v>
      </c>
      <c r="C306" s="15"/>
      <c r="D306" s="15"/>
      <c r="E306" s="15"/>
      <c r="F306" s="15"/>
      <c r="G306" s="15"/>
    </row>
    <row r="307" spans="1:7" x14ac:dyDescent="0.25">
      <c r="A307" s="11" t="s">
        <v>303</v>
      </c>
      <c r="B307" s="8" t="s">
        <v>324</v>
      </c>
      <c r="C307" s="15">
        <v>0</v>
      </c>
      <c r="D307" s="15">
        <v>0</v>
      </c>
      <c r="E307" s="15"/>
      <c r="F307" s="15">
        <v>1</v>
      </c>
      <c r="G307" s="15"/>
    </row>
    <row r="308" spans="1:7" x14ac:dyDescent="0.25">
      <c r="A308" s="11" t="s">
        <v>304</v>
      </c>
      <c r="B308" s="8" t="s">
        <v>324</v>
      </c>
      <c r="C308" s="15"/>
      <c r="D308" s="15"/>
      <c r="E308" s="15"/>
      <c r="F308" s="15"/>
      <c r="G308" s="15"/>
    </row>
    <row r="309" spans="1:7" x14ac:dyDescent="0.25">
      <c r="A309" s="10" t="s">
        <v>305</v>
      </c>
      <c r="B309" s="6" t="s">
        <v>324</v>
      </c>
      <c r="C309" s="17"/>
      <c r="D309" s="17"/>
      <c r="E309" s="17"/>
      <c r="F309" s="17"/>
      <c r="G309" s="17"/>
    </row>
  </sheetData>
  <mergeCells count="1">
    <mergeCell ref="C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C2DB1-374B-4389-B39D-A547F2CB6B57}">
  <dimension ref="A2:J47"/>
  <sheetViews>
    <sheetView workbookViewId="0">
      <selection activeCell="N34" sqref="N34"/>
    </sheetView>
  </sheetViews>
  <sheetFormatPr defaultRowHeight="15" x14ac:dyDescent="0.25"/>
  <cols>
    <col min="1" max="1" width="13.5703125" customWidth="1"/>
    <col min="2" max="2" width="14.140625" customWidth="1"/>
    <col min="3" max="3" width="13.140625" customWidth="1"/>
    <col min="4" max="4" width="19.85546875" customWidth="1"/>
    <col min="5" max="5" width="21.42578125" customWidth="1"/>
    <col min="6" max="6" width="16.42578125" customWidth="1"/>
    <col min="7" max="7" width="16.140625" customWidth="1"/>
    <col min="8" max="8" width="15" customWidth="1"/>
    <col min="9" max="9" width="13.28515625" customWidth="1"/>
    <col min="10" max="10" width="12.42578125" customWidth="1"/>
  </cols>
  <sheetData>
    <row r="2" spans="1:10" x14ac:dyDescent="0.25">
      <c r="A2" t="s">
        <v>316</v>
      </c>
      <c r="B2" t="s">
        <v>317</v>
      </c>
      <c r="C2" t="s">
        <v>312</v>
      </c>
      <c r="D2" t="s">
        <v>325</v>
      </c>
      <c r="E2" t="s">
        <v>326</v>
      </c>
      <c r="F2" t="s">
        <v>327</v>
      </c>
      <c r="G2" t="s">
        <v>328</v>
      </c>
      <c r="H2" t="s">
        <v>329</v>
      </c>
      <c r="I2" t="s">
        <v>314</v>
      </c>
      <c r="J2" t="s">
        <v>315</v>
      </c>
    </row>
    <row r="3" spans="1:10" x14ac:dyDescent="0.25">
      <c r="A3" s="5">
        <v>44193</v>
      </c>
      <c r="B3" s="5">
        <v>44196</v>
      </c>
      <c r="C3" s="5" t="s">
        <v>330</v>
      </c>
      <c r="D3" s="4">
        <v>487</v>
      </c>
      <c r="E3" s="4">
        <v>56</v>
      </c>
      <c r="F3" s="4">
        <v>4427</v>
      </c>
      <c r="G3" s="4">
        <v>1670</v>
      </c>
      <c r="H3" s="4">
        <v>118</v>
      </c>
      <c r="I3" s="4">
        <v>543</v>
      </c>
      <c r="J3" s="4">
        <v>6215</v>
      </c>
    </row>
    <row r="4" spans="1:10" x14ac:dyDescent="0.25">
      <c r="A4" s="5">
        <v>44186</v>
      </c>
      <c r="B4" s="5">
        <v>44192</v>
      </c>
      <c r="C4" s="5" t="s">
        <v>330</v>
      </c>
      <c r="D4" s="4">
        <v>547</v>
      </c>
      <c r="E4" s="4">
        <v>85</v>
      </c>
      <c r="F4" s="4">
        <v>5352</v>
      </c>
      <c r="G4" s="4">
        <v>2646</v>
      </c>
      <c r="H4" s="4">
        <v>215</v>
      </c>
      <c r="I4" s="4">
        <v>632</v>
      </c>
      <c r="J4" s="4">
        <v>8213</v>
      </c>
    </row>
    <row r="5" spans="1:10" x14ac:dyDescent="0.25">
      <c r="A5" s="5">
        <v>44179</v>
      </c>
      <c r="B5" s="5">
        <v>44185</v>
      </c>
      <c r="C5" s="5" t="s">
        <v>330</v>
      </c>
      <c r="D5" s="4">
        <v>810</v>
      </c>
      <c r="E5" s="4">
        <v>72</v>
      </c>
      <c r="F5" s="4">
        <v>6936</v>
      </c>
      <c r="G5" s="4">
        <v>2793</v>
      </c>
      <c r="H5" s="4">
        <v>282</v>
      </c>
      <c r="I5" s="4">
        <v>882</v>
      </c>
      <c r="J5" s="4">
        <v>10011</v>
      </c>
    </row>
    <row r="6" spans="1:10" x14ac:dyDescent="0.25">
      <c r="A6" s="5">
        <v>44172</v>
      </c>
      <c r="B6" s="5">
        <v>44178</v>
      </c>
      <c r="C6" s="5" t="s">
        <v>330</v>
      </c>
      <c r="D6" s="4">
        <v>793</v>
      </c>
      <c r="E6" s="4">
        <v>84</v>
      </c>
      <c r="F6" s="4">
        <v>7062</v>
      </c>
      <c r="G6" s="4">
        <v>2468</v>
      </c>
      <c r="H6" s="4">
        <v>200</v>
      </c>
      <c r="I6" s="4">
        <v>877</v>
      </c>
      <c r="J6" s="4">
        <v>9730</v>
      </c>
    </row>
    <row r="7" spans="1:10" x14ac:dyDescent="0.25">
      <c r="A7" s="5">
        <v>44165</v>
      </c>
      <c r="B7" s="5">
        <v>44171</v>
      </c>
      <c r="C7" s="5" t="s">
        <v>330</v>
      </c>
      <c r="D7" s="4">
        <v>965</v>
      </c>
      <c r="E7" s="4">
        <v>75</v>
      </c>
      <c r="F7" s="4">
        <v>7638</v>
      </c>
      <c r="G7" s="4">
        <v>2674</v>
      </c>
      <c r="H7" s="4">
        <v>171</v>
      </c>
      <c r="I7" s="4">
        <v>1040</v>
      </c>
      <c r="J7" s="4">
        <v>10483</v>
      </c>
    </row>
    <row r="8" spans="1:10" x14ac:dyDescent="0.25">
      <c r="A8" s="5">
        <v>44158</v>
      </c>
      <c r="B8" s="5">
        <v>44164</v>
      </c>
      <c r="C8" s="5" t="s">
        <v>330</v>
      </c>
      <c r="D8" s="4">
        <v>886</v>
      </c>
      <c r="E8" s="4">
        <v>81</v>
      </c>
      <c r="F8" s="4">
        <v>7098</v>
      </c>
      <c r="G8" s="4">
        <v>1999</v>
      </c>
      <c r="H8" s="4">
        <v>154</v>
      </c>
      <c r="I8" s="4">
        <v>967</v>
      </c>
      <c r="J8" s="4">
        <v>9251</v>
      </c>
    </row>
    <row r="9" spans="1:10" x14ac:dyDescent="0.25">
      <c r="A9" s="5">
        <v>44151</v>
      </c>
      <c r="B9" s="5">
        <v>44157</v>
      </c>
      <c r="C9" s="5" t="s">
        <v>330</v>
      </c>
      <c r="D9" s="4">
        <v>997</v>
      </c>
      <c r="E9" s="4">
        <v>79</v>
      </c>
      <c r="F9" s="4">
        <v>9628</v>
      </c>
      <c r="G9" s="4">
        <v>1952</v>
      </c>
      <c r="H9" s="4">
        <v>222</v>
      </c>
      <c r="I9" s="4">
        <v>1076</v>
      </c>
      <c r="J9" s="4">
        <v>11802</v>
      </c>
    </row>
    <row r="10" spans="1:10" x14ac:dyDescent="0.25">
      <c r="A10" s="5">
        <v>44144</v>
      </c>
      <c r="B10" s="5">
        <v>44150</v>
      </c>
      <c r="C10" s="5" t="s">
        <v>330</v>
      </c>
      <c r="D10" s="4">
        <v>1075</v>
      </c>
      <c r="E10" s="4">
        <v>79</v>
      </c>
      <c r="F10" s="4">
        <v>8242</v>
      </c>
      <c r="G10" s="4">
        <v>1225</v>
      </c>
      <c r="H10" s="4">
        <v>129</v>
      </c>
      <c r="I10" s="4">
        <v>1154</v>
      </c>
      <c r="J10" s="4">
        <v>9596</v>
      </c>
    </row>
    <row r="11" spans="1:10" x14ac:dyDescent="0.25">
      <c r="A11" s="5">
        <v>44137</v>
      </c>
      <c r="B11" s="5">
        <v>44143</v>
      </c>
      <c r="C11" s="5" t="s">
        <v>330</v>
      </c>
      <c r="D11" s="4">
        <v>848</v>
      </c>
      <c r="E11" s="4">
        <v>82</v>
      </c>
      <c r="F11" s="4">
        <v>7739</v>
      </c>
      <c r="G11" s="4">
        <v>919</v>
      </c>
      <c r="H11" s="4">
        <v>119</v>
      </c>
      <c r="I11" s="4">
        <v>930</v>
      </c>
      <c r="J11" s="4">
        <v>8777</v>
      </c>
    </row>
    <row r="12" spans="1:10" x14ac:dyDescent="0.25">
      <c r="A12" s="5">
        <v>44130</v>
      </c>
      <c r="B12" s="5">
        <v>44136</v>
      </c>
      <c r="C12" s="5" t="s">
        <v>330</v>
      </c>
      <c r="D12" s="4">
        <v>600</v>
      </c>
      <c r="E12" s="4">
        <v>46</v>
      </c>
      <c r="F12" s="4">
        <v>6776</v>
      </c>
      <c r="G12" s="4">
        <v>631</v>
      </c>
      <c r="H12" s="4">
        <v>92</v>
      </c>
      <c r="I12" s="4">
        <v>646</v>
      </c>
      <c r="J12" s="4">
        <v>7499</v>
      </c>
    </row>
    <row r="13" spans="1:10" x14ac:dyDescent="0.25">
      <c r="A13" s="5">
        <v>44123</v>
      </c>
      <c r="B13" s="5">
        <v>44129</v>
      </c>
      <c r="C13" s="5" t="s">
        <v>330</v>
      </c>
      <c r="D13" s="4">
        <v>405</v>
      </c>
      <c r="E13" s="4">
        <v>29</v>
      </c>
      <c r="F13" s="4">
        <v>6322</v>
      </c>
      <c r="G13" s="4">
        <v>423</v>
      </c>
      <c r="H13" s="4">
        <v>95</v>
      </c>
      <c r="I13" s="4">
        <v>434</v>
      </c>
      <c r="J13" s="4">
        <v>6840</v>
      </c>
    </row>
    <row r="14" spans="1:10" x14ac:dyDescent="0.25">
      <c r="A14" s="5">
        <v>44116</v>
      </c>
      <c r="B14" s="5">
        <v>44122</v>
      </c>
      <c r="C14" s="5" t="s">
        <v>330</v>
      </c>
      <c r="D14" s="4">
        <v>345</v>
      </c>
      <c r="E14" s="4">
        <v>6</v>
      </c>
      <c r="F14" s="4">
        <v>6000</v>
      </c>
      <c r="G14" s="4">
        <v>252</v>
      </c>
      <c r="H14" s="4">
        <v>113</v>
      </c>
      <c r="I14" s="4">
        <v>351</v>
      </c>
      <c r="J14" s="4">
        <v>6365</v>
      </c>
    </row>
    <row r="15" spans="1:10" x14ac:dyDescent="0.25">
      <c r="A15" s="5">
        <v>44109</v>
      </c>
      <c r="B15" s="5">
        <v>44115</v>
      </c>
      <c r="C15" s="5" t="s">
        <v>330</v>
      </c>
      <c r="D15" s="4">
        <v>294</v>
      </c>
      <c r="E15" s="4">
        <v>9</v>
      </c>
      <c r="F15" s="4">
        <v>5737</v>
      </c>
      <c r="G15" s="4">
        <v>278</v>
      </c>
      <c r="H15" s="4">
        <v>114</v>
      </c>
      <c r="I15" s="4">
        <v>303</v>
      </c>
      <c r="J15" s="4">
        <v>6129</v>
      </c>
    </row>
    <row r="16" spans="1:10" x14ac:dyDescent="0.25">
      <c r="A16" s="5">
        <v>44102</v>
      </c>
      <c r="B16" s="5">
        <v>44108</v>
      </c>
      <c r="C16" s="5" t="s">
        <v>330</v>
      </c>
      <c r="D16" s="4">
        <v>200</v>
      </c>
      <c r="E16" s="4">
        <v>12</v>
      </c>
      <c r="F16" s="4">
        <v>5413</v>
      </c>
      <c r="G16" s="4">
        <v>286</v>
      </c>
      <c r="H16" s="4">
        <v>97</v>
      </c>
      <c r="I16" s="4">
        <v>212</v>
      </c>
      <c r="J16" s="4">
        <v>5796</v>
      </c>
    </row>
    <row r="17" spans="1:10" x14ac:dyDescent="0.25">
      <c r="A17" s="5">
        <v>44095</v>
      </c>
      <c r="B17" s="5">
        <v>44101</v>
      </c>
      <c r="C17" s="5" t="s">
        <v>330</v>
      </c>
      <c r="D17" s="4">
        <v>205</v>
      </c>
      <c r="E17" s="4">
        <v>6</v>
      </c>
      <c r="F17" s="4">
        <v>6086</v>
      </c>
      <c r="G17" s="4">
        <v>210</v>
      </c>
      <c r="H17" s="4">
        <v>102</v>
      </c>
      <c r="I17" s="4">
        <v>211</v>
      </c>
      <c r="J17" s="4">
        <v>6398</v>
      </c>
    </row>
    <row r="18" spans="1:10" x14ac:dyDescent="0.25">
      <c r="A18" s="5">
        <v>44088</v>
      </c>
      <c r="B18" s="5">
        <v>44094</v>
      </c>
      <c r="C18" s="5" t="s">
        <v>330</v>
      </c>
      <c r="D18" s="4">
        <v>245</v>
      </c>
      <c r="E18" s="4">
        <v>1</v>
      </c>
      <c r="F18" s="4">
        <v>6325</v>
      </c>
      <c r="G18" s="4">
        <v>180</v>
      </c>
      <c r="H18" s="4">
        <v>99</v>
      </c>
      <c r="I18" s="4">
        <v>246</v>
      </c>
      <c r="J18" s="4">
        <v>6604</v>
      </c>
    </row>
    <row r="19" spans="1:10" x14ac:dyDescent="0.25">
      <c r="A19" s="5">
        <v>44081</v>
      </c>
      <c r="B19" s="5">
        <v>44087</v>
      </c>
      <c r="C19" s="5" t="s">
        <v>330</v>
      </c>
      <c r="D19" s="4">
        <v>207</v>
      </c>
      <c r="E19" s="4">
        <v>6</v>
      </c>
      <c r="F19" s="4">
        <v>4525</v>
      </c>
      <c r="G19" s="4">
        <v>134</v>
      </c>
      <c r="H19" s="4">
        <v>101</v>
      </c>
      <c r="I19" s="4">
        <v>213</v>
      </c>
      <c r="J19" s="4">
        <v>4760</v>
      </c>
    </row>
    <row r="20" spans="1:10" x14ac:dyDescent="0.25">
      <c r="A20" s="5">
        <v>44074</v>
      </c>
      <c r="B20" s="5">
        <v>44080</v>
      </c>
      <c r="C20" s="5" t="s">
        <v>330</v>
      </c>
      <c r="D20" s="4">
        <v>197</v>
      </c>
      <c r="E20" s="4">
        <v>4</v>
      </c>
      <c r="F20" s="4">
        <v>4179</v>
      </c>
      <c r="G20" s="4">
        <v>107</v>
      </c>
      <c r="H20" s="4">
        <v>126</v>
      </c>
      <c r="I20" s="4">
        <v>201</v>
      </c>
      <c r="J20" s="4">
        <v>4412</v>
      </c>
    </row>
    <row r="21" spans="1:10" x14ac:dyDescent="0.25">
      <c r="A21" s="5">
        <v>44067</v>
      </c>
      <c r="B21" s="5">
        <v>44073</v>
      </c>
      <c r="C21" s="5" t="s">
        <v>330</v>
      </c>
      <c r="D21" s="4">
        <v>190</v>
      </c>
      <c r="E21" s="4">
        <v>1</v>
      </c>
      <c r="F21" s="4">
        <v>4513</v>
      </c>
      <c r="G21" s="4">
        <v>134</v>
      </c>
      <c r="H21" s="4">
        <v>101</v>
      </c>
      <c r="I21" s="4">
        <v>191</v>
      </c>
      <c r="J21" s="4">
        <v>4748</v>
      </c>
    </row>
    <row r="22" spans="1:10" x14ac:dyDescent="0.25">
      <c r="A22" s="5">
        <v>44060</v>
      </c>
      <c r="B22" s="5">
        <v>44066</v>
      </c>
      <c r="C22" s="5" t="s">
        <v>330</v>
      </c>
      <c r="D22" s="4">
        <v>273</v>
      </c>
      <c r="E22" s="4">
        <v>4</v>
      </c>
      <c r="F22" s="4">
        <v>5726</v>
      </c>
      <c r="G22" s="4">
        <v>63</v>
      </c>
      <c r="H22" s="4">
        <v>116</v>
      </c>
      <c r="I22" s="4">
        <v>277</v>
      </c>
      <c r="J22" s="4">
        <v>5905</v>
      </c>
    </row>
    <row r="23" spans="1:10" x14ac:dyDescent="0.25">
      <c r="A23" s="5">
        <v>44053</v>
      </c>
      <c r="B23" s="5">
        <v>44059</v>
      </c>
      <c r="C23" s="5" t="s">
        <v>330</v>
      </c>
      <c r="D23" s="4">
        <v>332</v>
      </c>
      <c r="E23" s="4">
        <v>1</v>
      </c>
      <c r="F23" s="4">
        <v>5486</v>
      </c>
      <c r="G23" s="4">
        <v>140</v>
      </c>
      <c r="H23" s="4">
        <v>150</v>
      </c>
      <c r="I23" s="4">
        <v>333</v>
      </c>
      <c r="J23" s="4">
        <v>5776</v>
      </c>
    </row>
    <row r="24" spans="1:10" x14ac:dyDescent="0.25">
      <c r="A24" s="5">
        <v>44046</v>
      </c>
      <c r="B24" s="5">
        <v>44052</v>
      </c>
      <c r="C24" s="5" t="s">
        <v>330</v>
      </c>
      <c r="D24" s="4">
        <v>397</v>
      </c>
      <c r="E24" s="4">
        <v>1</v>
      </c>
      <c r="F24" s="4">
        <v>6478</v>
      </c>
      <c r="G24" s="4">
        <v>16</v>
      </c>
      <c r="H24" s="4">
        <v>174</v>
      </c>
      <c r="I24" s="4">
        <v>398</v>
      </c>
      <c r="J24" s="4">
        <v>6668</v>
      </c>
    </row>
    <row r="25" spans="1:10" x14ac:dyDescent="0.25">
      <c r="A25" s="5">
        <v>44039</v>
      </c>
      <c r="B25" s="5">
        <v>44045</v>
      </c>
      <c r="C25" s="5" t="s">
        <v>330</v>
      </c>
      <c r="D25" s="4">
        <v>478</v>
      </c>
      <c r="E25" s="4">
        <v>0</v>
      </c>
      <c r="F25" s="4">
        <v>6094</v>
      </c>
      <c r="G25" s="4">
        <v>0</v>
      </c>
      <c r="H25" s="4">
        <v>204</v>
      </c>
      <c r="I25" s="4">
        <v>478</v>
      </c>
      <c r="J25" s="4">
        <v>6298</v>
      </c>
    </row>
    <row r="26" spans="1:10" x14ac:dyDescent="0.25">
      <c r="A26" s="5">
        <v>44032</v>
      </c>
      <c r="B26" s="5">
        <v>44038</v>
      </c>
      <c r="C26" s="5" t="s">
        <v>330</v>
      </c>
      <c r="D26" s="4">
        <v>488</v>
      </c>
      <c r="E26" s="4">
        <v>1</v>
      </c>
      <c r="F26" s="4">
        <v>6899</v>
      </c>
      <c r="G26" s="4">
        <v>10</v>
      </c>
      <c r="H26" s="4">
        <v>306</v>
      </c>
      <c r="I26" s="4">
        <v>489</v>
      </c>
      <c r="J26" s="4">
        <v>7215</v>
      </c>
    </row>
    <row r="27" spans="1:10" x14ac:dyDescent="0.25">
      <c r="A27" s="5">
        <v>44025</v>
      </c>
      <c r="B27" s="5">
        <v>44031</v>
      </c>
      <c r="C27" s="5" t="s">
        <v>330</v>
      </c>
      <c r="D27" s="4">
        <v>469</v>
      </c>
      <c r="E27" s="4">
        <v>1</v>
      </c>
      <c r="F27" s="4">
        <v>5749</v>
      </c>
      <c r="G27" s="4">
        <v>1</v>
      </c>
      <c r="H27" s="4">
        <v>270</v>
      </c>
      <c r="I27" s="4">
        <v>470</v>
      </c>
      <c r="J27" s="4">
        <v>6020</v>
      </c>
    </row>
    <row r="28" spans="1:10" x14ac:dyDescent="0.25">
      <c r="A28" s="5">
        <v>44018</v>
      </c>
      <c r="B28" s="5">
        <v>44024</v>
      </c>
      <c r="C28" s="5" t="s">
        <v>330</v>
      </c>
      <c r="D28" s="4">
        <v>540</v>
      </c>
      <c r="E28" s="4">
        <v>2</v>
      </c>
      <c r="F28" s="4">
        <v>6320</v>
      </c>
      <c r="G28" s="4">
        <v>4</v>
      </c>
      <c r="H28" s="4">
        <v>406</v>
      </c>
      <c r="I28" s="4">
        <v>542</v>
      </c>
      <c r="J28" s="4">
        <v>6730</v>
      </c>
    </row>
    <row r="29" spans="1:10" x14ac:dyDescent="0.25">
      <c r="A29" s="5">
        <v>44011</v>
      </c>
      <c r="B29" s="5">
        <v>44017</v>
      </c>
      <c r="C29" s="5" t="s">
        <v>330</v>
      </c>
      <c r="D29" s="4">
        <v>408</v>
      </c>
      <c r="E29" s="4">
        <v>0</v>
      </c>
      <c r="F29" s="4">
        <v>4812</v>
      </c>
      <c r="G29" s="4">
        <v>1</v>
      </c>
      <c r="H29" s="4">
        <v>458</v>
      </c>
      <c r="I29" s="4">
        <v>408</v>
      </c>
      <c r="J29" s="4">
        <v>5271</v>
      </c>
    </row>
    <row r="30" spans="1:10" x14ac:dyDescent="0.25">
      <c r="A30" s="5">
        <v>44004</v>
      </c>
      <c r="B30" s="5">
        <v>44010</v>
      </c>
      <c r="C30" s="5" t="s">
        <v>330</v>
      </c>
      <c r="D30" s="4">
        <v>274</v>
      </c>
      <c r="E30" s="4">
        <v>0</v>
      </c>
      <c r="F30" s="4">
        <v>4437</v>
      </c>
      <c r="G30" s="4">
        <v>1</v>
      </c>
      <c r="H30" s="4">
        <v>419</v>
      </c>
      <c r="I30" s="4">
        <v>274</v>
      </c>
      <c r="J30" s="4">
        <v>4857</v>
      </c>
    </row>
    <row r="31" spans="1:10" x14ac:dyDescent="0.25">
      <c r="A31" s="5">
        <v>43997</v>
      </c>
      <c r="B31" s="5">
        <v>44003</v>
      </c>
      <c r="C31" s="5" t="s">
        <v>330</v>
      </c>
      <c r="D31" s="4">
        <v>206</v>
      </c>
      <c r="E31" s="4">
        <v>0</v>
      </c>
      <c r="F31" s="4">
        <v>3937</v>
      </c>
      <c r="G31" s="4">
        <v>1</v>
      </c>
      <c r="H31" s="4">
        <v>420</v>
      </c>
      <c r="I31" s="4">
        <v>206</v>
      </c>
      <c r="J31" s="4">
        <v>4358</v>
      </c>
    </row>
    <row r="32" spans="1:10" x14ac:dyDescent="0.25">
      <c r="A32" s="5">
        <v>43990</v>
      </c>
      <c r="B32" s="5">
        <v>43996</v>
      </c>
      <c r="C32" s="5" t="s">
        <v>330</v>
      </c>
      <c r="D32" s="4">
        <v>130</v>
      </c>
      <c r="E32" s="4">
        <v>0</v>
      </c>
      <c r="F32" s="4">
        <v>3404</v>
      </c>
      <c r="G32" s="4">
        <v>1</v>
      </c>
      <c r="H32" s="4">
        <v>412</v>
      </c>
      <c r="I32" s="4">
        <v>130</v>
      </c>
      <c r="J32" s="4">
        <v>3817</v>
      </c>
    </row>
    <row r="33" spans="1:10" x14ac:dyDescent="0.25">
      <c r="A33" s="5">
        <v>43983</v>
      </c>
      <c r="B33" s="5">
        <v>43989</v>
      </c>
      <c r="C33" s="5" t="s">
        <v>330</v>
      </c>
      <c r="D33" s="4">
        <v>122</v>
      </c>
      <c r="E33" s="4">
        <v>0</v>
      </c>
      <c r="F33" s="4">
        <v>2746</v>
      </c>
      <c r="G33" s="4">
        <v>2</v>
      </c>
      <c r="H33" s="4">
        <v>285</v>
      </c>
      <c r="I33" s="4">
        <v>122</v>
      </c>
      <c r="J33" s="4">
        <v>3033</v>
      </c>
    </row>
    <row r="34" spans="1:10" x14ac:dyDescent="0.25">
      <c r="A34" s="5">
        <v>43976</v>
      </c>
      <c r="B34" s="5">
        <v>43982</v>
      </c>
      <c r="C34" s="5" t="s">
        <v>330</v>
      </c>
      <c r="D34" s="4">
        <v>111</v>
      </c>
      <c r="E34" s="4">
        <v>0</v>
      </c>
      <c r="F34" s="4">
        <v>2649</v>
      </c>
      <c r="G34" s="4">
        <v>0</v>
      </c>
      <c r="H34" s="4">
        <v>372</v>
      </c>
      <c r="I34" s="4">
        <v>111</v>
      </c>
      <c r="J34" s="4">
        <v>3021</v>
      </c>
    </row>
    <row r="35" spans="1:10" x14ac:dyDescent="0.25">
      <c r="A35" s="5">
        <v>43969</v>
      </c>
      <c r="B35" s="5">
        <v>43975</v>
      </c>
      <c r="C35" s="5" t="s">
        <v>330</v>
      </c>
      <c r="D35" s="4">
        <v>115</v>
      </c>
      <c r="E35" s="4">
        <v>0</v>
      </c>
      <c r="F35" s="4">
        <v>2393</v>
      </c>
      <c r="G35" s="4">
        <v>0</v>
      </c>
      <c r="H35" s="4">
        <v>573</v>
      </c>
      <c r="I35" s="4">
        <v>115</v>
      </c>
      <c r="J35" s="4">
        <v>2966</v>
      </c>
    </row>
    <row r="36" spans="1:10" x14ac:dyDescent="0.25">
      <c r="A36" s="5">
        <v>43962</v>
      </c>
      <c r="B36" s="5">
        <v>43968</v>
      </c>
      <c r="C36" s="5" t="s">
        <v>330</v>
      </c>
      <c r="D36" s="4">
        <v>133</v>
      </c>
      <c r="E36" s="4">
        <v>0</v>
      </c>
      <c r="F36" s="4">
        <v>1943</v>
      </c>
      <c r="G36" s="4">
        <v>0</v>
      </c>
      <c r="H36" s="4">
        <v>601</v>
      </c>
      <c r="I36" s="4">
        <v>133</v>
      </c>
      <c r="J36" s="4">
        <v>2544</v>
      </c>
    </row>
    <row r="37" spans="1:10" x14ac:dyDescent="0.25">
      <c r="A37" s="5">
        <v>43955</v>
      </c>
      <c r="B37" s="5">
        <v>43961</v>
      </c>
      <c r="C37" s="5" t="s">
        <v>330</v>
      </c>
      <c r="D37" s="4">
        <v>134</v>
      </c>
      <c r="E37" s="4">
        <v>0</v>
      </c>
      <c r="F37" s="4">
        <v>1560</v>
      </c>
      <c r="G37" s="4">
        <v>0</v>
      </c>
      <c r="H37" s="4">
        <v>185</v>
      </c>
      <c r="I37" s="4">
        <v>134</v>
      </c>
      <c r="J37" s="4">
        <v>1745</v>
      </c>
    </row>
    <row r="38" spans="1:10" x14ac:dyDescent="0.25">
      <c r="A38" s="5">
        <v>43948</v>
      </c>
      <c r="B38" s="5">
        <v>43954</v>
      </c>
      <c r="C38" s="5" t="s">
        <v>330</v>
      </c>
      <c r="D38" s="4">
        <v>263</v>
      </c>
      <c r="E38" s="4">
        <v>0</v>
      </c>
      <c r="F38" s="4">
        <v>1928</v>
      </c>
      <c r="G38" s="4">
        <v>3</v>
      </c>
      <c r="H38" s="4">
        <v>92</v>
      </c>
      <c r="I38" s="4">
        <v>263</v>
      </c>
      <c r="J38" s="4">
        <v>2023</v>
      </c>
    </row>
    <row r="39" spans="1:10" x14ac:dyDescent="0.25">
      <c r="A39" s="5">
        <v>43941</v>
      </c>
      <c r="B39" s="5">
        <v>43947</v>
      </c>
      <c r="C39" s="5" t="s">
        <v>330</v>
      </c>
      <c r="D39" s="4">
        <v>188</v>
      </c>
      <c r="E39" s="4">
        <v>0</v>
      </c>
      <c r="F39" s="4">
        <v>1429</v>
      </c>
      <c r="G39" s="4">
        <v>0</v>
      </c>
      <c r="H39" s="4">
        <v>22</v>
      </c>
      <c r="I39" s="4">
        <v>188</v>
      </c>
      <c r="J39" s="4">
        <v>1451</v>
      </c>
    </row>
    <row r="40" spans="1:10" x14ac:dyDescent="0.25">
      <c r="A40" s="5">
        <v>43934</v>
      </c>
      <c r="B40" s="5">
        <v>43940</v>
      </c>
      <c r="C40" s="5" t="s">
        <v>330</v>
      </c>
      <c r="D40" s="4">
        <v>171</v>
      </c>
      <c r="E40" s="4">
        <v>0</v>
      </c>
      <c r="F40" s="4">
        <v>1157</v>
      </c>
      <c r="G40" s="4">
        <v>0</v>
      </c>
      <c r="H40" s="4">
        <v>4</v>
      </c>
      <c r="I40" s="4">
        <v>171</v>
      </c>
      <c r="J40" s="4">
        <v>1161</v>
      </c>
    </row>
    <row r="41" spans="1:10" x14ac:dyDescent="0.25">
      <c r="A41" s="5">
        <v>43927</v>
      </c>
      <c r="B41" s="5">
        <v>43933</v>
      </c>
      <c r="C41" s="5" t="s">
        <v>330</v>
      </c>
      <c r="D41" s="4">
        <v>219</v>
      </c>
      <c r="E41" s="4">
        <v>0</v>
      </c>
      <c r="F41" s="4">
        <v>1059</v>
      </c>
      <c r="G41" s="4">
        <v>0</v>
      </c>
      <c r="H41" s="4">
        <v>0</v>
      </c>
      <c r="I41" s="4">
        <v>219</v>
      </c>
      <c r="J41" s="4">
        <v>1059</v>
      </c>
    </row>
    <row r="42" spans="1:10" x14ac:dyDescent="0.25">
      <c r="A42" s="5">
        <v>43920</v>
      </c>
      <c r="B42" s="5">
        <v>43926</v>
      </c>
      <c r="C42" s="5" t="s">
        <v>330</v>
      </c>
      <c r="D42" s="4">
        <v>263</v>
      </c>
      <c r="E42" s="4">
        <v>0</v>
      </c>
      <c r="F42" s="4">
        <v>1298</v>
      </c>
      <c r="G42" s="4">
        <v>2</v>
      </c>
      <c r="H42" s="4">
        <v>0</v>
      </c>
      <c r="I42" s="4">
        <v>263</v>
      </c>
      <c r="J42" s="4">
        <v>1300</v>
      </c>
    </row>
    <row r="43" spans="1:10" x14ac:dyDescent="0.25">
      <c r="A43" s="5">
        <v>43913</v>
      </c>
      <c r="B43" s="5">
        <v>43919</v>
      </c>
      <c r="C43" s="5" t="s">
        <v>330</v>
      </c>
      <c r="D43" s="4">
        <v>184</v>
      </c>
      <c r="E43" s="4">
        <v>0</v>
      </c>
      <c r="F43" s="4">
        <v>1066</v>
      </c>
      <c r="G43" s="4">
        <v>1</v>
      </c>
      <c r="H43" s="4">
        <v>0</v>
      </c>
      <c r="I43" s="4">
        <v>184</v>
      </c>
      <c r="J43" s="4">
        <v>1067</v>
      </c>
    </row>
    <row r="44" spans="1:10" x14ac:dyDescent="0.25">
      <c r="A44" s="5">
        <v>43906</v>
      </c>
      <c r="B44" s="5">
        <v>43912</v>
      </c>
      <c r="C44" s="5" t="s">
        <v>330</v>
      </c>
      <c r="D44" s="4">
        <v>54</v>
      </c>
      <c r="E44" s="4">
        <v>0</v>
      </c>
      <c r="F44" s="4">
        <v>333</v>
      </c>
      <c r="G44" s="4">
        <v>0</v>
      </c>
      <c r="H44" s="4">
        <v>0</v>
      </c>
      <c r="I44" s="4">
        <v>54</v>
      </c>
      <c r="J44" s="4">
        <v>333</v>
      </c>
    </row>
    <row r="45" spans="1:10" x14ac:dyDescent="0.25">
      <c r="A45" s="5">
        <v>43899</v>
      </c>
      <c r="B45" s="5">
        <v>43905</v>
      </c>
      <c r="C45" s="5" t="s">
        <v>330</v>
      </c>
      <c r="D45">
        <v>3</v>
      </c>
      <c r="E45">
        <v>0</v>
      </c>
      <c r="F45">
        <v>25</v>
      </c>
      <c r="G45">
        <v>1</v>
      </c>
      <c r="H45">
        <v>0</v>
      </c>
      <c r="I45" s="4">
        <v>3</v>
      </c>
      <c r="J45" s="4">
        <v>26</v>
      </c>
    </row>
    <row r="46" spans="1:10" x14ac:dyDescent="0.25">
      <c r="A46" s="5">
        <v>43892</v>
      </c>
      <c r="B46" s="5">
        <v>43898</v>
      </c>
      <c r="C46" s="5" t="s">
        <v>330</v>
      </c>
      <c r="D46">
        <v>0</v>
      </c>
      <c r="E46">
        <v>0</v>
      </c>
      <c r="F46">
        <v>4</v>
      </c>
      <c r="G46">
        <v>1</v>
      </c>
      <c r="H46">
        <v>0</v>
      </c>
      <c r="I46" s="4">
        <v>0</v>
      </c>
      <c r="J46" s="4">
        <v>5</v>
      </c>
    </row>
    <row r="47" spans="1:10" x14ac:dyDescent="0.25">
      <c r="A47" s="5">
        <v>43891</v>
      </c>
      <c r="B47" s="5">
        <v>43891</v>
      </c>
      <c r="C47" s="5" t="s">
        <v>330</v>
      </c>
      <c r="D47">
        <v>0</v>
      </c>
      <c r="E47">
        <v>0</v>
      </c>
      <c r="F47">
        <v>0</v>
      </c>
      <c r="G47">
        <v>0</v>
      </c>
      <c r="H47">
        <v>0</v>
      </c>
      <c r="I47" s="4">
        <v>0</v>
      </c>
      <c r="J4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FranklinDaily</vt:lpstr>
      <vt:lpstr>FranklinWeekly</vt:lpstr>
      <vt:lpstr>JeffersonDaily</vt:lpstr>
      <vt:lpstr>JeffersonWeekly</vt:lpstr>
      <vt:lpstr>St.CharlesDaily</vt:lpstr>
      <vt:lpstr>St.CharlesWeekly</vt:lpstr>
      <vt:lpstr>St.LouisCityDaily</vt:lpstr>
      <vt:lpstr>St.LouisCityWeekly</vt:lpstr>
      <vt:lpstr>St.LouisCountyWeekly</vt:lpstr>
      <vt:lpstr>St.LouisCountyDaily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Bird</dc:creator>
  <cp:lastModifiedBy>Sarah Bird</cp:lastModifiedBy>
  <dcterms:created xsi:type="dcterms:W3CDTF">2021-06-22T21:08:13Z</dcterms:created>
  <dcterms:modified xsi:type="dcterms:W3CDTF">2021-06-25T15:17:59Z</dcterms:modified>
</cp:coreProperties>
</file>