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ragitr\Desktop\"/>
    </mc:Choice>
  </mc:AlternateContent>
  <xr:revisionPtr revIDLastSave="0" documentId="13_ncr:1_{2E3F49D3-D621-4673-A34B-FC2244A57DDA}" xr6:coauthVersionLast="36" xr6:coauthVersionMax="36" xr10:uidLastSave="{00000000-0000-0000-0000-000000000000}"/>
  <bookViews>
    <workbookView xWindow="0" yWindow="0" windowWidth="23040" windowHeight="10404" xr2:uid="{D147B337-4828-432A-B7E6-9F77D8322B7E}"/>
  </bookViews>
  <sheets>
    <sheet name="Ontario" sheetId="2"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6" i="2" l="1"/>
  <c r="H67" i="2"/>
  <c r="H65" i="2"/>
  <c r="H60" i="2"/>
  <c r="H61" i="2"/>
  <c r="H62" i="2"/>
  <c r="H63" i="2"/>
  <c r="H59" i="2"/>
  <c r="H31" i="2"/>
  <c r="H32" i="2"/>
  <c r="H33" i="2"/>
  <c r="H40" i="2"/>
  <c r="H30" i="2"/>
  <c r="H27" i="2"/>
  <c r="H28" i="2"/>
  <c r="H21" i="2"/>
  <c r="H22" i="2"/>
  <c r="H23" i="2"/>
  <c r="H24" i="2"/>
  <c r="H26" i="2" l="1"/>
  <c r="H20" i="2"/>
  <c r="H15" i="2"/>
  <c r="H14" i="2"/>
  <c r="H13" i="2"/>
  <c r="H12" i="2"/>
  <c r="H10" i="2"/>
</calcChain>
</file>

<file path=xl/sharedStrings.xml><?xml version="1.0" encoding="utf-8"?>
<sst xmlns="http://schemas.openxmlformats.org/spreadsheetml/2006/main" count="86" uniqueCount="59">
  <si>
    <t>Country:</t>
  </si>
  <si>
    <t>Year:</t>
  </si>
  <si>
    <t>Pay Period:</t>
  </si>
  <si>
    <t>CTK Processor Status:</t>
  </si>
  <si>
    <t>Pre Payfile Creation:</t>
  </si>
  <si>
    <r>
      <rPr>
        <b/>
        <u/>
        <sz val="12"/>
        <color theme="1"/>
        <rFont val="Calibri"/>
        <family val="2"/>
        <scheme val="minor"/>
      </rPr>
      <t>Description:</t>
    </r>
    <r>
      <rPr>
        <sz val="12"/>
        <color theme="1"/>
        <rFont val="Calibri"/>
        <family val="2"/>
        <scheme val="minor"/>
      </rPr>
      <t xml:space="preserve">
</t>
    </r>
    <r>
      <rPr>
        <b/>
        <sz val="12"/>
        <color theme="1"/>
        <rFont val="Calibri"/>
        <family val="2"/>
        <scheme val="minor"/>
      </rPr>
      <t>Use the below checklist to ensure you are running the correct inputs from Sharepoint and ensuring the correct formats are used in payfile templates. These steps will ensure the population data (Inputs) are accurate for when the calculation and Alteryx Workflow run process takes place.</t>
    </r>
  </si>
  <si>
    <t>Responsible:</t>
  </si>
  <si>
    <t>When to complete:</t>
  </si>
  <si>
    <t>Eligibility Check</t>
  </si>
  <si>
    <t>Checkpoints:</t>
  </si>
  <si>
    <t>CTK Processor</t>
  </si>
  <si>
    <t>Date stamp</t>
  </si>
  <si>
    <t>Generating Input Files</t>
  </si>
  <si>
    <t>STEP 1</t>
  </si>
  <si>
    <t>STEP 2</t>
  </si>
  <si>
    <t>STEP 3</t>
  </si>
  <si>
    <t>Dowload SOI from payroll TT</t>
  </si>
  <si>
    <t>Check if approval from Joan is provide in the TT</t>
  </si>
  <si>
    <t xml:space="preserve"> ESP Extra Hours report</t>
  </si>
  <si>
    <t xml:space="preserve">ESP  Premium report </t>
  </si>
  <si>
    <t>ESP Work hour report</t>
  </si>
  <si>
    <t>SPAIN</t>
  </si>
  <si>
    <t>ESP   BCN8 Pay File Prep Checklist</t>
  </si>
  <si>
    <t>SOI-SET OF INPUTS</t>
  </si>
  <si>
    <r>
      <t xml:space="preserve">                                                    </t>
    </r>
    <r>
      <rPr>
        <sz val="14"/>
        <color theme="1"/>
        <rFont val="Calibri"/>
        <family val="2"/>
        <scheme val="minor"/>
      </rPr>
      <t>i.</t>
    </r>
    <r>
      <rPr>
        <sz val="14"/>
        <color theme="1"/>
        <rFont val="Times New Roman"/>
        <family val="1"/>
      </rPr>
      <t xml:space="preserve">     </t>
    </r>
    <r>
      <rPr>
        <sz val="14"/>
        <color theme="1"/>
        <rFont val="Calibri"/>
        <family val="2"/>
        <scheme val="minor"/>
      </rPr>
      <t>Name one column as “Night Hours”</t>
    </r>
  </si>
  <si>
    <r>
      <t xml:space="preserve">                                                  </t>
    </r>
    <r>
      <rPr>
        <sz val="14"/>
        <color theme="1"/>
        <rFont val="Calibri"/>
        <family val="2"/>
        <scheme val="minor"/>
      </rPr>
      <t>iii.</t>
    </r>
    <r>
      <rPr>
        <sz val="14"/>
        <color theme="1"/>
        <rFont val="Times New Roman"/>
        <family val="1"/>
      </rPr>
      <t xml:space="preserve">     </t>
    </r>
    <r>
      <rPr>
        <sz val="14"/>
        <color theme="1"/>
        <rFont val="Calibri"/>
        <family val="2"/>
        <scheme val="minor"/>
      </rPr>
      <t>Vlook up the values from the reports to obtain the codes as above</t>
    </r>
  </si>
  <si>
    <r>
      <t xml:space="preserve">                                                   </t>
    </r>
    <r>
      <rPr>
        <sz val="14"/>
        <color theme="1"/>
        <rFont val="Calibri"/>
        <family val="2"/>
        <scheme val="minor"/>
      </rPr>
      <t>ii.</t>
    </r>
    <r>
      <rPr>
        <sz val="14"/>
        <color theme="1"/>
        <rFont val="Times New Roman"/>
        <family val="1"/>
      </rPr>
      <t xml:space="preserve">     </t>
    </r>
    <r>
      <rPr>
        <sz val="14"/>
        <color theme="1"/>
        <rFont val="Calibri"/>
        <family val="2"/>
        <scheme val="minor"/>
      </rPr>
      <t>Vlook up the ESP Comp hours vol from the Extra Hours report</t>
    </r>
  </si>
  <si>
    <r>
      <t xml:space="preserve">                                                  </t>
    </r>
    <r>
      <rPr>
        <sz val="14"/>
        <color theme="1"/>
        <rFont val="Calibri"/>
        <family val="2"/>
        <scheme val="minor"/>
      </rPr>
      <t>iii.</t>
    </r>
    <r>
      <rPr>
        <sz val="14"/>
        <color theme="1"/>
        <rFont val="Times New Roman"/>
        <family val="1"/>
      </rPr>
      <t xml:space="preserve">     </t>
    </r>
    <r>
      <rPr>
        <sz val="14"/>
        <color theme="1"/>
        <rFont val="Calibri"/>
        <family val="2"/>
        <scheme val="minor"/>
      </rPr>
      <t>Sum both values</t>
    </r>
  </si>
  <si>
    <t>RAISE A TT TO PAYROLL</t>
  </si>
  <si>
    <t>SOI should be attached  to TT</t>
  </si>
  <si>
    <r>
      <rPr>
        <b/>
        <sz val="14"/>
        <color theme="1"/>
        <rFont val="Times New Roman"/>
        <family val="1"/>
      </rPr>
      <t xml:space="preserve"> </t>
    </r>
    <r>
      <rPr>
        <b/>
        <sz val="14"/>
        <color theme="1"/>
        <rFont val="Calibri"/>
        <family val="2"/>
        <scheme val="minor"/>
      </rPr>
      <t>Paste values to SOI</t>
    </r>
  </si>
  <si>
    <t>Incase if Hr raised more scenario add accodingly</t>
  </si>
  <si>
    <t>Raise a TT to BCN8 HR(pjoan)</t>
  </si>
  <si>
    <r>
      <t>A)</t>
    </r>
    <r>
      <rPr>
        <b/>
        <sz val="14"/>
        <color theme="1"/>
        <rFont val="Times New Roman"/>
        <family val="1"/>
      </rPr>
      <t xml:space="preserve">     </t>
    </r>
    <r>
      <rPr>
        <b/>
        <sz val="14"/>
        <color theme="1"/>
        <rFont val="Calibri"/>
        <family val="2"/>
        <scheme val="minor"/>
      </rPr>
      <t>Night Hours(Nocturnity 4100)</t>
    </r>
  </si>
  <si>
    <r>
      <t>B</t>
    </r>
    <r>
      <rPr>
        <b/>
        <sz val="14"/>
        <color theme="1"/>
        <rFont val="Times New Roman"/>
        <family val="1"/>
      </rPr>
      <t xml:space="preserve">     </t>
    </r>
    <r>
      <rPr>
        <b/>
        <sz val="14"/>
        <color theme="1"/>
        <rFont val="Calibri"/>
        <family val="2"/>
        <scheme val="minor"/>
      </rPr>
      <t>Overtime (overtime 4300)</t>
    </r>
  </si>
  <si>
    <r>
      <t>C)</t>
    </r>
    <r>
      <rPr>
        <b/>
        <sz val="14"/>
        <color theme="1"/>
        <rFont val="Times New Roman"/>
        <family val="1"/>
      </rPr>
      <t xml:space="preserve">     </t>
    </r>
    <r>
      <rPr>
        <b/>
        <sz val="14"/>
        <color theme="1"/>
        <rFont val="Calibri"/>
        <family val="2"/>
        <scheme val="minor"/>
      </rPr>
      <t>Overtime Holiday(Overtime festivo 4114 )</t>
    </r>
  </si>
  <si>
    <r>
      <rPr>
        <b/>
        <sz val="14"/>
        <color theme="1"/>
        <rFont val="Times New Roman"/>
        <family val="1"/>
      </rPr>
      <t xml:space="preserve">D)     </t>
    </r>
    <r>
      <rPr>
        <b/>
        <sz val="14"/>
        <color theme="1"/>
        <rFont val="Calibri"/>
        <family val="2"/>
        <scheme val="minor"/>
      </rPr>
      <t>Overtime Night</t>
    </r>
    <r>
      <rPr>
        <b/>
        <sz val="14"/>
        <color theme="1"/>
        <rFont val="Calibri"/>
        <family val="1"/>
        <scheme val="minor"/>
      </rPr>
      <t>(Overtime noct 4720)</t>
    </r>
  </si>
  <si>
    <r>
      <t>F)</t>
    </r>
    <r>
      <rPr>
        <b/>
        <sz val="14"/>
        <color theme="1"/>
        <rFont val="Times New Roman"/>
        <family val="1"/>
      </rPr>
      <t xml:space="preserve">     </t>
    </r>
    <r>
      <rPr>
        <b/>
        <sz val="14"/>
        <color theme="1"/>
        <rFont val="Calibri"/>
        <family val="2"/>
        <scheme val="minor"/>
      </rPr>
      <t>Complementary Hours( Horas Complementarias 4400)</t>
    </r>
  </si>
  <si>
    <r>
      <t>H)</t>
    </r>
    <r>
      <rPr>
        <b/>
        <sz val="14"/>
        <color theme="1"/>
        <rFont val="Times New Roman"/>
        <family val="1"/>
      </rPr>
      <t xml:space="preserve">     </t>
    </r>
    <r>
      <rPr>
        <b/>
        <sz val="14"/>
        <color theme="1"/>
        <rFont val="Calibri"/>
        <family val="2"/>
        <scheme val="minor"/>
      </rPr>
      <t>Comp. Hours Holiday (Holiday Complementary Hours 4118)</t>
    </r>
  </si>
  <si>
    <r>
      <t>I)</t>
    </r>
    <r>
      <rPr>
        <b/>
        <sz val="14"/>
        <color theme="1"/>
        <rFont val="Times New Roman"/>
        <family val="1"/>
      </rPr>
      <t xml:space="preserve">     </t>
    </r>
    <r>
      <rPr>
        <b/>
        <sz val="14"/>
        <color theme="1"/>
        <rFont val="Calibri"/>
        <family val="2"/>
        <scheme val="minor"/>
      </rPr>
      <t>ESP Comp Hours Holiday Night(Holiday Complementary Night Hours 4121)</t>
    </r>
  </si>
  <si>
    <r>
      <t>J)</t>
    </r>
    <r>
      <rPr>
        <b/>
        <sz val="14"/>
        <color theme="1"/>
        <rFont val="Times New Roman"/>
        <family val="1"/>
      </rPr>
      <t xml:space="preserve">     </t>
    </r>
    <r>
      <rPr>
        <b/>
        <sz val="14"/>
        <color theme="1"/>
        <rFont val="Calibri"/>
        <family val="2"/>
        <scheme val="minor"/>
      </rPr>
      <t>ESP work in Holiday(Holiday 4109)</t>
    </r>
  </si>
  <si>
    <r>
      <t>K)</t>
    </r>
    <r>
      <rPr>
        <b/>
        <sz val="14"/>
        <color theme="1"/>
        <rFont val="Times New Roman"/>
        <family val="1"/>
      </rPr>
      <t xml:space="preserve">     </t>
    </r>
    <r>
      <rPr>
        <b/>
        <sz val="14"/>
        <color theme="1"/>
        <rFont val="Calibri"/>
        <family val="2"/>
        <scheme val="minor"/>
      </rPr>
      <t>ESP weekend Premium(Weekend Premium 5500)</t>
    </r>
  </si>
  <si>
    <r>
      <t>L)</t>
    </r>
    <r>
      <rPr>
        <b/>
        <sz val="14"/>
        <color theme="1"/>
        <rFont val="Times New Roman"/>
        <family val="1"/>
      </rPr>
      <t xml:space="preserve">     </t>
    </r>
    <r>
      <rPr>
        <b/>
        <sz val="14"/>
        <color theme="1"/>
        <rFont val="Calibri"/>
        <family val="2"/>
        <scheme val="minor"/>
      </rPr>
      <t>ESP work in Night Holiday(Holiday Night 4111)</t>
    </r>
  </si>
  <si>
    <r>
      <t>M)</t>
    </r>
    <r>
      <rPr>
        <b/>
        <sz val="14"/>
        <color theme="1"/>
        <rFont val="Times New Roman"/>
        <family val="1"/>
      </rPr>
      <t xml:space="preserve">     </t>
    </r>
    <r>
      <rPr>
        <b/>
        <sz val="14"/>
        <color theme="1"/>
        <rFont val="Calibri"/>
        <family val="2"/>
        <scheme val="minor"/>
      </rPr>
      <t>Unpaid leave(Unpaid Leave 1750)</t>
    </r>
  </si>
  <si>
    <t>After approval download -  Hyperfind -BCN8 all -Previous pay period from Mytime - all genies</t>
  </si>
  <si>
    <t>Prepare the consolidated data for SOI</t>
  </si>
  <si>
    <r>
      <t xml:space="preserve">                                                   </t>
    </r>
    <r>
      <rPr>
        <sz val="14"/>
        <color theme="1"/>
        <rFont val="Calibri"/>
        <family val="2"/>
        <scheme val="minor"/>
      </rPr>
      <t>ii.</t>
    </r>
    <r>
      <rPr>
        <sz val="14"/>
        <color theme="1"/>
        <rFont val="Times New Roman"/>
        <family val="1"/>
      </rPr>
      <t xml:space="preserve">     </t>
    </r>
    <r>
      <rPr>
        <sz val="14"/>
        <color theme="1"/>
        <rFont val="Calibri"/>
        <family val="2"/>
        <scheme val="minor"/>
      </rPr>
      <t>Sum values from Work Hour Report: ESP night hours(Col Y from WH ), ESP Work Flexibility Nigh(Col AC from WH, add one more column and name it Night Hours Premium (Col H from the premium report).</t>
    </r>
  </si>
  <si>
    <r>
      <t xml:space="preserve">                                                    </t>
    </r>
    <r>
      <rPr>
        <sz val="14"/>
        <color theme="1"/>
        <rFont val="Calibri"/>
        <family val="2"/>
        <scheme val="minor"/>
      </rPr>
      <t>i.</t>
    </r>
    <r>
      <rPr>
        <sz val="14"/>
        <color theme="1"/>
        <rFont val="Times New Roman"/>
        <family val="1"/>
      </rPr>
      <t xml:space="preserve">     </t>
    </r>
    <r>
      <rPr>
        <sz val="14"/>
        <color theme="1"/>
        <rFont val="Calibri"/>
        <family val="2"/>
        <scheme val="minor"/>
      </rPr>
      <t>Use the ESP Overtime ( Col Q from  Work Hour report )</t>
    </r>
  </si>
  <si>
    <r>
      <t xml:space="preserve">                                                    </t>
    </r>
    <r>
      <rPr>
        <sz val="14"/>
        <color theme="1"/>
        <rFont val="Calibri"/>
        <family val="2"/>
        <scheme val="minor"/>
      </rPr>
      <t>i.</t>
    </r>
    <r>
      <rPr>
        <sz val="14"/>
        <color theme="1"/>
        <rFont val="Times New Roman"/>
        <family val="1"/>
      </rPr>
      <t xml:space="preserve">     </t>
    </r>
    <r>
      <rPr>
        <sz val="14"/>
        <color theme="1"/>
        <rFont val="Calibri"/>
        <family val="2"/>
        <scheme val="minor"/>
      </rPr>
      <t>Use the Overtime Holiday ( Col R from  Work Hour report )</t>
    </r>
  </si>
  <si>
    <t xml:space="preserve">                                             Use the Overtime Night ( Col S from  Work Hour report )</t>
  </si>
  <si>
    <r>
      <t xml:space="preserve">        </t>
    </r>
    <r>
      <rPr>
        <b/>
        <sz val="14"/>
        <color theme="1"/>
        <rFont val="Calibri"/>
        <family val="2"/>
        <scheme val="minor"/>
      </rPr>
      <t xml:space="preserve">   E)	Overtime Holiday Night (Overtime festivo nocturno 4115 ) </t>
    </r>
    <r>
      <rPr>
        <sz val="14"/>
        <color theme="1"/>
        <rFont val="Calibri"/>
        <family val="2"/>
        <scheme val="minor"/>
      </rPr>
      <t xml:space="preserve">
                   	Use the column Overtime Holiday Night ( Col T from  Work Hour report )</t>
    </r>
  </si>
  <si>
    <r>
      <t xml:space="preserve">                                                    </t>
    </r>
    <r>
      <rPr>
        <sz val="14"/>
        <color theme="1"/>
        <rFont val="Calibri"/>
        <family val="2"/>
        <scheme val="minor"/>
      </rPr>
      <t>i.</t>
    </r>
    <r>
      <rPr>
        <sz val="14"/>
        <color theme="1"/>
        <rFont val="Times New Roman"/>
        <family val="1"/>
      </rPr>
      <t xml:space="preserve">     </t>
    </r>
    <r>
      <rPr>
        <sz val="14"/>
        <color theme="1"/>
        <rFont val="Calibri"/>
        <family val="2"/>
        <scheme val="minor"/>
      </rPr>
      <t>Sum the ESP comp hours ( Col U from  Work Hour report ) and ESP Comp hours vol  ( Col Y from  Extra Hour report )</t>
    </r>
  </si>
  <si>
    <r>
      <t xml:space="preserve">          </t>
    </r>
    <r>
      <rPr>
        <b/>
        <sz val="14"/>
        <color theme="1"/>
        <rFont val="Calibri"/>
        <family val="2"/>
        <scheme val="minor"/>
      </rPr>
      <t xml:space="preserve">   G)ESP Comp Night Hours(Complementary Night Hours 4113)</t>
    </r>
    <r>
      <rPr>
        <sz val="14"/>
        <color theme="1"/>
        <rFont val="Calibri"/>
        <family val="2"/>
        <scheme val="minor"/>
      </rPr>
      <t xml:space="preserve">
                        i.Sum the ESP Comp night hours ( Col W from  Work Hour report ) with the comp night hours vol    ( Col Z from  Extra Hour report )
                            ii.	Vlook up the ESP Comp hours night vol from the Extra hour
                           iii   .Sum the values</t>
    </r>
  </si>
  <si>
    <r>
      <t xml:space="preserve">                                                    </t>
    </r>
    <r>
      <rPr>
        <sz val="14"/>
        <color theme="1"/>
        <rFont val="Calibri"/>
        <family val="2"/>
        <scheme val="minor"/>
      </rPr>
      <t>i.</t>
    </r>
    <r>
      <rPr>
        <sz val="14"/>
        <color theme="1"/>
        <rFont val="Times New Roman"/>
        <family val="1"/>
      </rPr>
      <t xml:space="preserve">     </t>
    </r>
    <r>
      <rPr>
        <sz val="14"/>
        <color theme="1"/>
        <rFont val="Calibri"/>
        <family val="2"/>
        <scheme val="minor"/>
      </rPr>
      <t xml:space="preserve">Use the ESP Comp Hours Holiday ( Col V from  Work Hour report ) </t>
    </r>
  </si>
  <si>
    <r>
      <t xml:space="preserve">                                                    </t>
    </r>
    <r>
      <rPr>
        <sz val="14"/>
        <color theme="1"/>
        <rFont val="Calibri"/>
        <family val="2"/>
        <scheme val="minor"/>
      </rPr>
      <t>i.</t>
    </r>
    <r>
      <rPr>
        <sz val="14"/>
        <color theme="1"/>
        <rFont val="Times New Roman"/>
        <family val="1"/>
      </rPr>
      <t xml:space="preserve">     </t>
    </r>
    <r>
      <rPr>
        <sz val="14"/>
        <color theme="1"/>
        <rFont val="Calibri"/>
        <family val="2"/>
        <scheme val="minor"/>
      </rPr>
      <t xml:space="preserve">Use the ESP Comp Hours Holiday Night ( Col X from  Work Hour report ) </t>
    </r>
  </si>
  <si>
    <r>
      <t xml:space="preserve">                                                    </t>
    </r>
    <r>
      <rPr>
        <sz val="14"/>
        <color theme="1"/>
        <rFont val="Calibri"/>
        <family val="2"/>
        <scheme val="minor"/>
      </rPr>
      <t>i.</t>
    </r>
    <r>
      <rPr>
        <sz val="14"/>
        <color theme="1"/>
        <rFont val="Times New Roman"/>
        <family val="1"/>
      </rPr>
      <t xml:space="preserve">     </t>
    </r>
    <r>
      <rPr>
        <sz val="14"/>
        <color theme="1"/>
        <rFont val="Calibri"/>
        <family val="2"/>
        <scheme val="minor"/>
      </rPr>
      <t xml:space="preserve">Use the ESP work in Holiday ( Col Z from  Work Hour report ) </t>
    </r>
  </si>
  <si>
    <r>
      <t xml:space="preserve">                                                    </t>
    </r>
    <r>
      <rPr>
        <sz val="14"/>
        <color theme="1"/>
        <rFont val="Calibri"/>
        <family val="2"/>
        <scheme val="minor"/>
      </rPr>
      <t>i.</t>
    </r>
    <r>
      <rPr>
        <sz val="14"/>
        <color theme="1"/>
        <rFont val="Times New Roman"/>
        <family val="1"/>
      </rPr>
      <t xml:space="preserve">     </t>
    </r>
    <r>
      <rPr>
        <sz val="14"/>
        <color theme="1"/>
        <rFont val="Calibri"/>
        <family val="2"/>
        <scheme val="minor"/>
      </rPr>
      <t xml:space="preserve">Use the ESP work in night Holiday ( Col AA from  Work Hour report ) </t>
    </r>
  </si>
  <si>
    <r>
      <t xml:space="preserve">                                                    </t>
    </r>
    <r>
      <rPr>
        <sz val="14"/>
        <color theme="1"/>
        <rFont val="Calibri"/>
        <family val="2"/>
        <scheme val="minor"/>
      </rPr>
      <t>i.</t>
    </r>
    <r>
      <rPr>
        <sz val="14"/>
        <color theme="1"/>
        <rFont val="Times New Roman"/>
        <family val="1"/>
      </rPr>
      <t xml:space="preserve">     </t>
    </r>
    <r>
      <rPr>
        <sz val="14"/>
        <color theme="1"/>
        <rFont val="Calibri"/>
        <family val="2"/>
        <scheme val="minor"/>
      </rPr>
      <t>Weekend premium( Col I from  Prem  Hour report )  . Vlook up the values from the Work hour</t>
    </r>
  </si>
  <si>
    <r>
      <t xml:space="preserve">                                                    </t>
    </r>
    <r>
      <rPr>
        <sz val="14"/>
        <color theme="1"/>
        <rFont val="Calibri"/>
        <family val="2"/>
        <scheme val="minor"/>
      </rPr>
      <t>i.</t>
    </r>
    <r>
      <rPr>
        <sz val="14"/>
        <color theme="1"/>
        <rFont val="Times New Roman"/>
        <family val="1"/>
      </rPr>
      <t xml:space="preserve">     </t>
    </r>
    <r>
      <rPr>
        <sz val="14"/>
        <color theme="1"/>
        <rFont val="Calibri"/>
        <family val="2"/>
        <scheme val="minor"/>
      </rPr>
      <t xml:space="preserve">Sum Absence not justified( Col I from  Work Hour report ) , Absence Justified ( Col J from  Work Hour report ) and ESP Excused Absence Unpaid( Col AE  from  Work Hour report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</si>
</sst>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3" x14ac:knownFonts="1">
    <font>
      <sz val="11"/>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i/>
      <sz val="12"/>
      <color theme="1"/>
      <name val="Calibri"/>
      <family val="2"/>
      <scheme val="minor"/>
    </font>
    <font>
      <b/>
      <sz val="12"/>
      <color rgb="FFFF0000"/>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4"/>
      <color theme="1"/>
      <name val="Times New Roman"/>
      <family val="1"/>
    </font>
    <font>
      <sz val="14"/>
      <color theme="1"/>
      <name val="Times New Roman"/>
      <family val="1"/>
    </font>
    <font>
      <sz val="14"/>
      <color theme="1"/>
      <name val="Calibri"/>
      <family val="2"/>
      <scheme val="minor"/>
    </font>
    <font>
      <b/>
      <sz val="14"/>
      <color theme="1"/>
      <name val="Calibri"/>
      <family val="1"/>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3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hair">
        <color theme="0" tint="-0.14996795556505021"/>
      </right>
      <top style="medium">
        <color indexed="64"/>
      </top>
      <bottom/>
      <diagonal/>
    </border>
    <border>
      <left style="hair">
        <color theme="0" tint="-0.14996795556505021"/>
      </left>
      <right style="medium">
        <color indexed="64"/>
      </right>
      <top style="medium">
        <color indexed="64"/>
      </top>
      <bottom style="hair">
        <color theme="0" tint="-0.14996795556505021"/>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hair">
        <color theme="0" tint="-0.14996795556505021"/>
      </right>
      <top/>
      <bottom/>
      <diagonal/>
    </border>
    <border>
      <left style="hair">
        <color theme="0" tint="-0.14996795556505021"/>
      </left>
      <right style="medium">
        <color indexed="64"/>
      </right>
      <top style="hair">
        <color theme="0" tint="-0.14996795556505021"/>
      </top>
      <bottom style="hair">
        <color theme="0" tint="-0.14996795556505021"/>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hair">
        <color theme="0" tint="-0.14996795556505021"/>
      </right>
      <top/>
      <bottom style="medium">
        <color indexed="64"/>
      </bottom>
      <diagonal/>
    </border>
    <border>
      <left style="hair">
        <color theme="0" tint="-0.14996795556505021"/>
      </left>
      <right style="medium">
        <color indexed="64"/>
      </right>
      <top style="hair">
        <color theme="0" tint="-0.14996795556505021"/>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hair">
        <color theme="0" tint="-0.14996795556505021"/>
      </bottom>
      <diagonal/>
    </border>
    <border>
      <left/>
      <right style="medium">
        <color indexed="64"/>
      </right>
      <top style="hair">
        <color theme="0" tint="-0.14996795556505021"/>
      </top>
      <bottom style="hair">
        <color theme="0" tint="-0.14996795556505021"/>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6" fillId="0" borderId="0"/>
  </cellStyleXfs>
  <cellXfs count="74">
    <xf numFmtId="0" fontId="0" fillId="0" borderId="0" xfId="0"/>
    <xf numFmtId="0" fontId="1" fillId="0" borderId="0" xfId="0" applyFont="1"/>
    <xf numFmtId="0" fontId="2" fillId="0" borderId="0" xfId="0" applyFont="1"/>
    <xf numFmtId="0" fontId="2" fillId="0" borderId="0" xfId="0" applyFont="1" applyAlignment="1">
      <alignment horizontal="left"/>
    </xf>
    <xf numFmtId="0" fontId="2" fillId="0" borderId="0" xfId="0" applyFont="1" applyBorder="1"/>
    <xf numFmtId="0" fontId="2" fillId="2" borderId="4" xfId="0" applyFont="1" applyFill="1" applyBorder="1" applyAlignment="1">
      <alignment horizontal="left" wrapText="1"/>
    </xf>
    <xf numFmtId="0" fontId="1" fillId="3" borderId="6" xfId="0" applyFont="1" applyFill="1" applyBorder="1"/>
    <xf numFmtId="0" fontId="1" fillId="3" borderId="5" xfId="0" applyFont="1" applyFill="1" applyBorder="1"/>
    <xf numFmtId="0" fontId="1" fillId="3" borderId="1" xfId="0" applyFont="1" applyFill="1" applyBorder="1"/>
    <xf numFmtId="0" fontId="1" fillId="3" borderId="3" xfId="0" applyFont="1" applyFill="1" applyBorder="1"/>
    <xf numFmtId="0" fontId="1" fillId="3" borderId="2" xfId="0" applyFont="1" applyFill="1" applyBorder="1"/>
    <xf numFmtId="0" fontId="1" fillId="2" borderId="11" xfId="0" applyFont="1" applyFill="1" applyBorder="1" applyAlignment="1">
      <alignment horizontal="left" indent="1"/>
    </xf>
    <xf numFmtId="0" fontId="1" fillId="2" borderId="0" xfId="0" applyFont="1" applyFill="1" applyBorder="1" applyAlignment="1">
      <alignment horizontal="left"/>
    </xf>
    <xf numFmtId="0" fontId="4" fillId="2" borderId="0" xfId="0" applyFont="1" applyFill="1" applyBorder="1" applyAlignment="1">
      <alignment horizontal="left"/>
    </xf>
    <xf numFmtId="0" fontId="2" fillId="0" borderId="11" xfId="0" applyFont="1" applyFill="1" applyBorder="1" applyAlignment="1">
      <alignment horizontal="left" indent="2"/>
    </xf>
    <xf numFmtId="0" fontId="2" fillId="0" borderId="0" xfId="0" applyFont="1" applyFill="1" applyBorder="1" applyAlignment="1">
      <alignment horizontal="left"/>
    </xf>
    <xf numFmtId="0" fontId="2" fillId="0" borderId="16" xfId="0" applyFont="1" applyBorder="1"/>
    <xf numFmtId="164" fontId="2" fillId="0" borderId="17" xfId="0" applyNumberFormat="1" applyFont="1" applyBorder="1"/>
    <xf numFmtId="0" fontId="2" fillId="3" borderId="18" xfId="0" applyFont="1" applyFill="1" applyBorder="1" applyAlignment="1">
      <alignment horizontal="center"/>
    </xf>
    <xf numFmtId="0" fontId="2" fillId="3" borderId="19" xfId="0" applyFont="1" applyFill="1" applyBorder="1" applyAlignment="1">
      <alignment horizontal="center"/>
    </xf>
    <xf numFmtId="0" fontId="2" fillId="0" borderId="20" xfId="0" applyFont="1" applyBorder="1"/>
    <xf numFmtId="0" fontId="2" fillId="0" borderId="23" xfId="0" applyFont="1" applyFill="1" applyBorder="1" applyAlignment="1">
      <alignment horizontal="left" indent="2"/>
    </xf>
    <xf numFmtId="0" fontId="2" fillId="0" borderId="24" xfId="0" applyFont="1" applyFill="1" applyBorder="1" applyAlignment="1">
      <alignment horizontal="left"/>
    </xf>
    <xf numFmtId="0" fontId="2" fillId="0" borderId="12" xfId="0" applyFont="1" applyBorder="1"/>
    <xf numFmtId="164" fontId="2" fillId="0" borderId="13" xfId="0" applyNumberFormat="1" applyFont="1" applyBorder="1"/>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Fill="1" applyBorder="1" applyAlignment="1">
      <alignment horizontal="left" indent="2"/>
    </xf>
    <xf numFmtId="164" fontId="2" fillId="0" borderId="0" xfId="0" applyNumberFormat="1" applyFont="1" applyBorder="1"/>
    <xf numFmtId="0" fontId="2" fillId="2" borderId="0" xfId="0" applyFont="1" applyFill="1" applyBorder="1" applyAlignment="1">
      <alignment horizontal="left"/>
    </xf>
    <xf numFmtId="164" fontId="2" fillId="0" borderId="25" xfId="0" applyNumberFormat="1" applyFont="1" applyBorder="1"/>
    <xf numFmtId="0" fontId="2" fillId="0" borderId="24" xfId="0" applyFont="1" applyBorder="1" applyAlignment="1">
      <alignment horizontal="center" vertical="center" wrapText="1"/>
    </xf>
    <xf numFmtId="0" fontId="2" fillId="0" borderId="29" xfId="0" applyFont="1" applyBorder="1" applyAlignment="1">
      <alignment horizontal="center" vertical="center" wrapText="1"/>
    </xf>
    <xf numFmtId="0" fontId="5" fillId="0" borderId="0" xfId="0" applyFont="1" applyAlignment="1">
      <alignment horizontal="center" wrapText="1"/>
    </xf>
    <xf numFmtId="0" fontId="2" fillId="0" borderId="11" xfId="0" applyFont="1" applyBorder="1"/>
    <xf numFmtId="0" fontId="2" fillId="0" borderId="0" xfId="0" applyFont="1" applyBorder="1" applyAlignment="1">
      <alignment horizontal="left"/>
    </xf>
    <xf numFmtId="0" fontId="2" fillId="0" borderId="30" xfId="0" applyFont="1" applyBorder="1"/>
    <xf numFmtId="0" fontId="2" fillId="0" borderId="23" xfId="0" applyFont="1" applyBorder="1"/>
    <xf numFmtId="0" fontId="2" fillId="0" borderId="26" xfId="0" applyFont="1" applyBorder="1"/>
    <xf numFmtId="0" fontId="2" fillId="0" borderId="27" xfId="0" applyFont="1" applyBorder="1"/>
    <xf numFmtId="0" fontId="2" fillId="0" borderId="31" xfId="0" applyFont="1" applyBorder="1"/>
    <xf numFmtId="164" fontId="2" fillId="0" borderId="32" xfId="0" applyNumberFormat="1" applyFont="1" applyBorder="1"/>
    <xf numFmtId="0" fontId="2" fillId="3" borderId="7" xfId="0" applyFont="1" applyFill="1" applyBorder="1" applyAlignment="1">
      <alignment horizontal="center"/>
    </xf>
    <xf numFmtId="0" fontId="2" fillId="3" borderId="12" xfId="0" applyFont="1" applyFill="1" applyBorder="1" applyAlignment="1">
      <alignment horizontal="center"/>
    </xf>
    <xf numFmtId="0" fontId="2" fillId="3" borderId="8" xfId="0" applyFont="1" applyFill="1" applyBorder="1" applyAlignment="1">
      <alignment horizontal="center"/>
    </xf>
    <xf numFmtId="0" fontId="2" fillId="3" borderId="13" xfId="0" applyFont="1" applyFill="1" applyBorder="1" applyAlignment="1">
      <alignment horizontal="center"/>
    </xf>
    <xf numFmtId="0" fontId="2" fillId="0" borderId="9" xfId="0" applyFont="1" applyBorder="1" applyAlignment="1">
      <alignment horizontal="center" vertical="center"/>
    </xf>
    <xf numFmtId="0" fontId="2" fillId="0" borderId="14" xfId="0" applyFont="1" applyBorder="1" applyAlignment="1">
      <alignment horizontal="center" vertical="center"/>
    </xf>
    <xf numFmtId="0" fontId="2" fillId="0" borderId="21"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1" xfId="0" applyFont="1" applyFill="1" applyBorder="1" applyAlignment="1">
      <alignment horizontal="left" wrapText="1"/>
    </xf>
    <xf numFmtId="0" fontId="2" fillId="2" borderId="3" xfId="0" applyFont="1" applyFill="1" applyBorder="1" applyAlignment="1">
      <alignment horizontal="left"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0" borderId="11" xfId="0" applyFont="1" applyBorder="1" applyAlignment="1">
      <alignment horizontal="center" vertical="center"/>
    </xf>
    <xf numFmtId="0" fontId="2" fillId="0" borderId="10"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22" xfId="0" applyFont="1" applyBorder="1" applyAlignment="1">
      <alignment horizontal="center" vertical="center" wrapText="1"/>
    </xf>
    <xf numFmtId="0" fontId="8" fillId="0" borderId="0" xfId="0" applyFont="1" applyAlignment="1">
      <alignment horizontal="left" vertical="center" indent="5"/>
    </xf>
    <xf numFmtId="0" fontId="10" fillId="0" borderId="0" xfId="0" applyFont="1" applyAlignment="1">
      <alignment horizontal="left" vertical="center" indent="15"/>
    </xf>
    <xf numFmtId="0" fontId="12" fillId="0" borderId="0" xfId="0" applyFont="1" applyAlignment="1">
      <alignment horizontal="left" vertical="center" indent="5"/>
    </xf>
    <xf numFmtId="0" fontId="11" fillId="0" borderId="0" xfId="0" applyFont="1"/>
    <xf numFmtId="0" fontId="11" fillId="0" borderId="0" xfId="0" applyFont="1" applyFill="1" applyBorder="1" applyAlignment="1">
      <alignment horizontal="left" wrapText="1"/>
    </xf>
    <xf numFmtId="0" fontId="11" fillId="0" borderId="0" xfId="0" applyFont="1" applyAlignment="1">
      <alignment vertical="center" wrapText="1"/>
    </xf>
    <xf numFmtId="0" fontId="11" fillId="0" borderId="0" xfId="0" applyFont="1" applyBorder="1"/>
    <xf numFmtId="0" fontId="11" fillId="0" borderId="0" xfId="0" applyFont="1" applyFill="1" applyBorder="1" applyAlignment="1">
      <alignment horizontal="left"/>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0" fillId="0" borderId="0" xfId="0"/>
    <xf numFmtId="0" fontId="7" fillId="0" borderId="0" xfId="0" applyFont="1"/>
    <xf numFmtId="0" fontId="7" fillId="0" borderId="0" xfId="0" applyFont="1"/>
    <xf numFmtId="0" fontId="1" fillId="0" borderId="10" xfId="0" applyFont="1" applyBorder="1" applyAlignment="1">
      <alignment horizontal="center" vertical="center" wrapText="1"/>
    </xf>
    <xf numFmtId="0" fontId="1" fillId="0" borderId="15" xfId="0" applyFont="1" applyBorder="1" applyAlignment="1">
      <alignment horizontal="center" vertical="center" wrapText="1"/>
    </xf>
  </cellXfs>
  <cellStyles count="2">
    <cellStyle name="Normal" xfId="0" builtinId="0"/>
    <cellStyle name="Normal 4 2" xfId="1" xr:uid="{3A8CBCBE-C196-43F8-AA90-4DD9E2ECF051}"/>
  </cellStyles>
  <dxfs count="93">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b/>
        <i val="0"/>
      </font>
      <fill>
        <patternFill>
          <fgColor theme="9" tint="0.79998168889431442"/>
        </patternFill>
      </fill>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
      <font>
        <color rgb="FF00B050"/>
      </font>
      <fill>
        <patternFill patternType="none">
          <bgColor auto="1"/>
        </patternFill>
      </fill>
    </dxf>
    <dxf>
      <font>
        <b/>
        <i val="0"/>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raamrit.ANT/Downloads/MENA+-+EGY+-+Payfile+Check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ource Validation"/>
      <sheetName val="Pay Period"/>
      <sheetName val="2. Population Audit"/>
      <sheetName val="Macro Output"/>
      <sheetName val="Table"/>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514D-64EE-4FB0-839D-28D44ED2E007}">
  <dimension ref="A1:H89"/>
  <sheetViews>
    <sheetView tabSelected="1" topLeftCell="A31" zoomScale="70" zoomScaleNormal="70" workbookViewId="0">
      <selection activeCell="C58" sqref="C58:C59"/>
    </sheetView>
  </sheetViews>
  <sheetFormatPr defaultColWidth="9.109375" defaultRowHeight="15.6" x14ac:dyDescent="0.3"/>
  <cols>
    <col min="1" max="1" width="11.33203125" style="2" customWidth="1"/>
    <col min="2" max="2" width="16.5546875" style="2" customWidth="1"/>
    <col min="3" max="3" width="40" style="2" customWidth="1"/>
    <col min="4" max="4" width="45.88671875" style="2" customWidth="1"/>
    <col min="5" max="5" width="239.88671875" style="2" customWidth="1"/>
    <col min="6" max="6" width="40.5546875" style="2" customWidth="1"/>
    <col min="7" max="7" width="20.6640625" style="2" customWidth="1"/>
    <col min="8" max="8" width="24.88671875" style="2" bestFit="1" customWidth="1"/>
    <col min="9" max="9" width="9.109375" style="2"/>
    <col min="10" max="10" width="17.6640625" style="2" bestFit="1" customWidth="1"/>
    <col min="11" max="16384" width="9.109375" style="2"/>
  </cols>
  <sheetData>
    <row r="1" spans="1:8" x14ac:dyDescent="0.3">
      <c r="B1" s="1" t="s">
        <v>22</v>
      </c>
    </row>
    <row r="2" spans="1:8" x14ac:dyDescent="0.3">
      <c r="B2" s="2" t="s">
        <v>0</v>
      </c>
      <c r="C2" s="2" t="s">
        <v>21</v>
      </c>
    </row>
    <row r="3" spans="1:8" x14ac:dyDescent="0.3">
      <c r="B3" s="2" t="s">
        <v>1</v>
      </c>
      <c r="C3" s="3">
        <v>2022</v>
      </c>
    </row>
    <row r="4" spans="1:8" x14ac:dyDescent="0.3">
      <c r="B4" s="2" t="s">
        <v>2</v>
      </c>
      <c r="C4" s="3"/>
    </row>
    <row r="5" spans="1:8" x14ac:dyDescent="0.3">
      <c r="B5" s="2" t="s">
        <v>3</v>
      </c>
      <c r="C5" s="4"/>
    </row>
    <row r="6" spans="1:8" ht="16.2" thickBot="1" x14ac:dyDescent="0.35"/>
    <row r="7" spans="1:8" ht="65.7" customHeight="1" thickBot="1" x14ac:dyDescent="0.35">
      <c r="A7" s="33" t="s">
        <v>13</v>
      </c>
      <c r="B7" s="49" t="s">
        <v>4</v>
      </c>
      <c r="C7" s="50"/>
      <c r="D7" s="51" t="s">
        <v>5</v>
      </c>
      <c r="E7" s="52"/>
      <c r="F7" s="5"/>
      <c r="G7" s="53"/>
      <c r="H7" s="54"/>
    </row>
    <row r="8" spans="1:8" ht="21.75" customHeight="1" thickBot="1" x14ac:dyDescent="0.35">
      <c r="B8" s="6" t="s">
        <v>6</v>
      </c>
      <c r="C8" s="7" t="s">
        <v>7</v>
      </c>
      <c r="D8" s="8" t="s">
        <v>8</v>
      </c>
      <c r="E8" s="9" t="s">
        <v>9</v>
      </c>
      <c r="F8" s="10"/>
      <c r="G8" s="42" t="s">
        <v>10</v>
      </c>
      <c r="H8" s="44" t="s">
        <v>11</v>
      </c>
    </row>
    <row r="9" spans="1:8" ht="15" customHeight="1" thickBot="1" x14ac:dyDescent="0.35">
      <c r="B9" s="46" t="s">
        <v>10</v>
      </c>
      <c r="C9" s="56" t="s">
        <v>16</v>
      </c>
      <c r="D9" s="72" t="s">
        <v>16</v>
      </c>
      <c r="E9" s="11" t="s">
        <v>23</v>
      </c>
      <c r="F9" s="13"/>
      <c r="G9" s="43"/>
      <c r="H9" s="45"/>
    </row>
    <row r="10" spans="1:8" ht="16.2" thickBot="1" x14ac:dyDescent="0.35">
      <c r="B10" s="47"/>
      <c r="C10" s="57"/>
      <c r="D10" s="73"/>
      <c r="E10" s="15"/>
      <c r="F10" s="15"/>
      <c r="G10" s="16"/>
      <c r="H10" s="17" t="str">
        <f ca="1">IF(G10="Completed",TEXT(TODAY(),"d-mmmm-yyyy") &amp; " " &amp; TEXT(NOW(),"h:mm AM/PM"),"")</f>
        <v/>
      </c>
    </row>
    <row r="11" spans="1:8" ht="16.2" thickBot="1" x14ac:dyDescent="0.35">
      <c r="B11" s="47"/>
      <c r="C11" s="57"/>
      <c r="D11" s="11"/>
      <c r="E11" s="12"/>
      <c r="F11" s="13"/>
      <c r="G11" s="18" t="s">
        <v>10</v>
      </c>
      <c r="H11" s="19" t="s">
        <v>11</v>
      </c>
    </row>
    <row r="12" spans="1:8" x14ac:dyDescent="0.3">
      <c r="B12" s="47"/>
      <c r="C12" s="57"/>
      <c r="D12" s="14"/>
      <c r="E12" s="15"/>
      <c r="F12" s="15"/>
      <c r="G12" s="20"/>
      <c r="H12" s="17" t="str">
        <f ca="1">IF(G12="Completed",TEXT(TODAY(),"d-mmmm-yyyy") &amp; " " &amp; TEXT(NOW(),"h:mm AM/PM"),"")</f>
        <v/>
      </c>
    </row>
    <row r="13" spans="1:8" x14ac:dyDescent="0.3">
      <c r="B13" s="47"/>
      <c r="C13" s="57"/>
      <c r="D13" s="14"/>
      <c r="E13" s="15"/>
      <c r="F13" s="15"/>
      <c r="G13" s="20"/>
      <c r="H13" s="17" t="str">
        <f t="shared" ref="H13:H15" ca="1" si="0">IF(G13="Completed",TEXT(TODAY(),"d-mmmm-yyyy") &amp; " " &amp; TEXT(NOW(),"h:mm AM/PM"),"")</f>
        <v/>
      </c>
    </row>
    <row r="14" spans="1:8" x14ac:dyDescent="0.3">
      <c r="B14" s="47"/>
      <c r="C14" s="57"/>
      <c r="D14" s="14"/>
      <c r="E14" s="15"/>
      <c r="F14" s="15"/>
      <c r="G14" s="20"/>
      <c r="H14" s="17" t="str">
        <f t="shared" ca="1" si="0"/>
        <v/>
      </c>
    </row>
    <row r="15" spans="1:8" ht="16.2" thickBot="1" x14ac:dyDescent="0.35">
      <c r="B15" s="48"/>
      <c r="C15" s="58"/>
      <c r="D15" s="21"/>
      <c r="E15" s="22"/>
      <c r="F15" s="22"/>
      <c r="G15" s="23"/>
      <c r="H15" s="24" t="str">
        <f t="shared" ca="1" si="0"/>
        <v/>
      </c>
    </row>
    <row r="16" spans="1:8" ht="16.2" thickBot="1" x14ac:dyDescent="0.35">
      <c r="B16" s="25"/>
      <c r="C16" s="26"/>
      <c r="D16" s="27"/>
      <c r="E16" s="15"/>
      <c r="F16" s="15"/>
      <c r="G16" s="4"/>
      <c r="H16" s="28"/>
    </row>
    <row r="17" spans="1:8" ht="16.2" thickBot="1" x14ac:dyDescent="0.35">
      <c r="A17" s="33" t="s">
        <v>14</v>
      </c>
      <c r="B17" s="49" t="s">
        <v>12</v>
      </c>
      <c r="C17" s="50"/>
      <c r="D17" s="51" t="s">
        <v>5</v>
      </c>
      <c r="E17" s="52"/>
      <c r="F17" s="5"/>
      <c r="G17" s="53"/>
      <c r="H17" s="54"/>
    </row>
    <row r="18" spans="1:8" ht="16.2" thickBot="1" x14ac:dyDescent="0.35">
      <c r="B18" s="6" t="s">
        <v>6</v>
      </c>
      <c r="C18" s="7" t="s">
        <v>7</v>
      </c>
      <c r="D18" s="8" t="s">
        <v>8</v>
      </c>
      <c r="E18" s="9" t="s">
        <v>9</v>
      </c>
      <c r="F18" s="10"/>
      <c r="G18" s="42" t="s">
        <v>10</v>
      </c>
      <c r="H18" s="44" t="s">
        <v>11</v>
      </c>
    </row>
    <row r="19" spans="1:8" ht="16.649999999999999" customHeight="1" thickBot="1" x14ac:dyDescent="0.35">
      <c r="B19" s="55" t="s">
        <v>10</v>
      </c>
      <c r="C19" s="70"/>
      <c r="D19" s="11"/>
      <c r="E19" s="12" t="s">
        <v>17</v>
      </c>
      <c r="F19" s="13"/>
      <c r="G19" s="43"/>
      <c r="H19" s="45"/>
    </row>
    <row r="20" spans="1:8" ht="16.649999999999999" customHeight="1" x14ac:dyDescent="0.3">
      <c r="B20" s="55"/>
      <c r="C20" s="69"/>
      <c r="D20" s="70" t="s">
        <v>32</v>
      </c>
      <c r="E20" s="15" t="s">
        <v>44</v>
      </c>
      <c r="F20" s="15"/>
      <c r="G20" s="20"/>
      <c r="H20" s="17" t="str">
        <f ca="1">IF(G20="Completed",TEXT(TODAY(),"d-mmmm-yyyy") &amp; " " &amp; TEXT(NOW(),"h:mm AM/PM"),"")</f>
        <v/>
      </c>
    </row>
    <row r="21" spans="1:8" ht="16.649999999999999" customHeight="1" x14ac:dyDescent="0.35">
      <c r="B21" s="55"/>
      <c r="C21" s="32"/>
      <c r="D21" s="69"/>
      <c r="E21" s="66" t="s">
        <v>20</v>
      </c>
      <c r="F21" s="15"/>
      <c r="G21" s="20"/>
      <c r="H21" s="17" t="str">
        <f t="shared" ref="H21:H24" ca="1" si="1">IF(G21="Completed",TEXT(TODAY(),"d-mmmm-yyyy") &amp; " " &amp; TEXT(NOW(),"h:mm AM/PM"),"")</f>
        <v/>
      </c>
    </row>
    <row r="22" spans="1:8" ht="16.649999999999999" customHeight="1" x14ac:dyDescent="0.35">
      <c r="B22" s="55"/>
      <c r="C22" s="32"/>
      <c r="D22" s="65">
        <v>2</v>
      </c>
      <c r="E22" s="66" t="s">
        <v>18</v>
      </c>
      <c r="F22" s="15"/>
      <c r="G22" s="20"/>
      <c r="H22" s="17" t="str">
        <f t="shared" ca="1" si="1"/>
        <v/>
      </c>
    </row>
    <row r="23" spans="1:8" ht="18" x14ac:dyDescent="0.35">
      <c r="B23" s="55"/>
      <c r="C23" s="32"/>
      <c r="D23" s="65">
        <v>3</v>
      </c>
      <c r="E23" s="66" t="s">
        <v>19</v>
      </c>
      <c r="F23" s="15"/>
      <c r="G23" s="20"/>
      <c r="H23" s="17" t="str">
        <f t="shared" ca="1" si="1"/>
        <v/>
      </c>
    </row>
    <row r="24" spans="1:8" ht="16.2" thickBot="1" x14ac:dyDescent="0.35">
      <c r="B24" s="55"/>
      <c r="C24" s="32"/>
      <c r="D24" s="4"/>
      <c r="E24" s="15"/>
      <c r="F24" s="15"/>
      <c r="G24" s="20"/>
      <c r="H24" s="17" t="str">
        <f t="shared" ca="1" si="1"/>
        <v/>
      </c>
    </row>
    <row r="25" spans="1:8" ht="16.2" thickBot="1" x14ac:dyDescent="0.35">
      <c r="B25" s="55"/>
      <c r="C25" s="71"/>
      <c r="D25" s="71" t="s">
        <v>45</v>
      </c>
      <c r="E25" s="12"/>
      <c r="F25" s="13"/>
      <c r="G25" s="18" t="s">
        <v>10</v>
      </c>
      <c r="H25" s="19" t="s">
        <v>11</v>
      </c>
    </row>
    <row r="26" spans="1:8" ht="18" x14ac:dyDescent="0.3">
      <c r="B26" s="55"/>
      <c r="C26" s="26"/>
      <c r="D26" s="14"/>
      <c r="E26" s="59" t="s">
        <v>33</v>
      </c>
      <c r="F26" s="15"/>
      <c r="G26" s="20"/>
      <c r="H26" s="17" t="str">
        <f ca="1">IF(G26="Completed",TEXT(TODAY(),"d-mmmm-yyyy") &amp; " " &amp; TEXT(NOW(),"h:mm AM/PM"),"")</f>
        <v/>
      </c>
    </row>
    <row r="27" spans="1:8" ht="18" x14ac:dyDescent="0.3">
      <c r="B27" s="55"/>
      <c r="C27" s="26"/>
      <c r="D27" s="14"/>
      <c r="E27" s="60" t="s">
        <v>24</v>
      </c>
      <c r="F27" s="15"/>
      <c r="G27" s="20"/>
      <c r="H27" s="17" t="str">
        <f t="shared" ref="H27:H28" ca="1" si="2">IF(G27="Completed",TEXT(TODAY(),"d-mmmm-yyyy") &amp; " " &amp; TEXT(NOW(),"h:mm AM/PM"),"")</f>
        <v/>
      </c>
    </row>
    <row r="28" spans="1:8" ht="18.600000000000001" thickBot="1" x14ac:dyDescent="0.35">
      <c r="B28" s="55"/>
      <c r="C28" s="26"/>
      <c r="D28" s="14"/>
      <c r="E28" s="60" t="s">
        <v>46</v>
      </c>
      <c r="F28" s="15"/>
      <c r="G28" s="20"/>
      <c r="H28" s="17" t="str">
        <f t="shared" ca="1" si="2"/>
        <v/>
      </c>
    </row>
    <row r="29" spans="1:8" ht="18.600000000000001" thickBot="1" x14ac:dyDescent="0.35">
      <c r="B29" s="47"/>
      <c r="C29" s="26"/>
      <c r="D29" s="11"/>
      <c r="E29" s="60" t="s">
        <v>25</v>
      </c>
      <c r="F29" s="13"/>
      <c r="G29" s="18" t="s">
        <v>10</v>
      </c>
      <c r="H29" s="19" t="s">
        <v>11</v>
      </c>
    </row>
    <row r="30" spans="1:8" ht="18" x14ac:dyDescent="0.3">
      <c r="B30" s="47"/>
      <c r="C30" s="26"/>
      <c r="D30" s="14"/>
      <c r="E30" s="59" t="s">
        <v>34</v>
      </c>
      <c r="F30" s="15"/>
      <c r="G30" s="20"/>
      <c r="H30" s="17" t="str">
        <f ca="1">IF(G30="Completed",TEXT(TODAY(),"d-mmmm-yyyy")&amp;" "&amp;TEXT(NOW(),"h:mm AM/PM"),"")</f>
        <v/>
      </c>
    </row>
    <row r="31" spans="1:8" ht="18" x14ac:dyDescent="0.3">
      <c r="B31" s="47"/>
      <c r="C31" s="26"/>
      <c r="D31" s="14"/>
      <c r="E31" s="60" t="s">
        <v>47</v>
      </c>
      <c r="F31" s="15"/>
      <c r="G31" s="20"/>
      <c r="H31" s="17" t="str">
        <f t="shared" ref="H31:H40" ca="1" si="3">IF(G31="Completed",TEXT(TODAY(),"d-mmmm-yyyy")&amp;" "&amp;TEXT(NOW(),"h:mm AM/PM"),"")</f>
        <v/>
      </c>
    </row>
    <row r="32" spans="1:8" ht="18" x14ac:dyDescent="0.3">
      <c r="B32" s="47"/>
      <c r="C32" s="26"/>
      <c r="D32" s="14"/>
      <c r="E32" s="59" t="s">
        <v>35</v>
      </c>
      <c r="F32" s="15"/>
      <c r="G32" s="20"/>
      <c r="H32" s="17" t="str">
        <f t="shared" ca="1" si="3"/>
        <v/>
      </c>
    </row>
    <row r="33" spans="2:8" ht="18" x14ac:dyDescent="0.3">
      <c r="B33" s="47"/>
      <c r="C33" s="26"/>
      <c r="D33" s="14"/>
      <c r="E33" s="60" t="s">
        <v>48</v>
      </c>
      <c r="F33" s="15"/>
      <c r="G33" s="20"/>
      <c r="H33" s="17" t="str">
        <f t="shared" ca="1" si="3"/>
        <v/>
      </c>
    </row>
    <row r="34" spans="2:8" ht="18.600000000000001" thickBot="1" x14ac:dyDescent="0.35">
      <c r="B34" s="47"/>
      <c r="C34" s="26"/>
      <c r="D34" s="14"/>
      <c r="E34" s="61" t="s">
        <v>36</v>
      </c>
      <c r="F34" s="15"/>
      <c r="G34" s="40"/>
      <c r="H34" s="41"/>
    </row>
    <row r="35" spans="2:8" ht="18.600000000000001" thickBot="1" x14ac:dyDescent="0.4">
      <c r="B35" s="47"/>
      <c r="C35" s="26"/>
      <c r="D35" s="11"/>
      <c r="E35" s="62" t="s">
        <v>49</v>
      </c>
      <c r="F35" s="13"/>
      <c r="G35" s="18" t="s">
        <v>10</v>
      </c>
      <c r="H35" s="19" t="s">
        <v>11</v>
      </c>
    </row>
    <row r="36" spans="2:8" ht="36" x14ac:dyDescent="0.35">
      <c r="B36" s="47"/>
      <c r="C36" s="26"/>
      <c r="D36" s="14"/>
      <c r="E36" s="63" t="s">
        <v>50</v>
      </c>
      <c r="F36" s="15"/>
      <c r="G36" s="20"/>
      <c r="H36" s="41"/>
    </row>
    <row r="37" spans="2:8" ht="18" x14ac:dyDescent="0.3">
      <c r="B37" s="47"/>
      <c r="C37" s="26"/>
      <c r="D37" s="14"/>
      <c r="E37" s="59" t="s">
        <v>37</v>
      </c>
      <c r="F37" s="15"/>
      <c r="G37" s="20"/>
      <c r="H37" s="41"/>
    </row>
    <row r="38" spans="2:8" ht="18" x14ac:dyDescent="0.3">
      <c r="B38" s="47"/>
      <c r="C38" s="26"/>
      <c r="D38" s="14"/>
      <c r="E38" s="60" t="s">
        <v>51</v>
      </c>
      <c r="F38" s="15"/>
      <c r="G38" s="20"/>
      <c r="H38" s="41"/>
    </row>
    <row r="39" spans="2:8" ht="18" x14ac:dyDescent="0.3">
      <c r="B39" s="47"/>
      <c r="C39" s="26"/>
      <c r="D39" s="14"/>
      <c r="E39" s="60" t="s">
        <v>26</v>
      </c>
      <c r="F39" s="15"/>
      <c r="G39" s="20"/>
      <c r="H39" s="41"/>
    </row>
    <row r="40" spans="2:8" ht="18.600000000000001" thickBot="1" x14ac:dyDescent="0.35">
      <c r="B40" s="48"/>
      <c r="C40" s="31"/>
      <c r="D40" s="21"/>
      <c r="E40" s="60" t="s">
        <v>27</v>
      </c>
      <c r="F40" s="22"/>
      <c r="G40" s="23"/>
      <c r="H40" s="24" t="str">
        <f t="shared" ca="1" si="3"/>
        <v/>
      </c>
    </row>
    <row r="41" spans="2:8" ht="72" x14ac:dyDescent="0.3">
      <c r="E41" s="64" t="s">
        <v>52</v>
      </c>
    </row>
    <row r="42" spans="2:8" ht="18" x14ac:dyDescent="0.3">
      <c r="E42" s="59" t="s">
        <v>38</v>
      </c>
    </row>
    <row r="43" spans="2:8" ht="18" x14ac:dyDescent="0.3">
      <c r="E43" s="60" t="s">
        <v>53</v>
      </c>
    </row>
    <row r="44" spans="2:8" ht="18" x14ac:dyDescent="0.3">
      <c r="E44" s="59" t="s">
        <v>39</v>
      </c>
    </row>
    <row r="45" spans="2:8" ht="18" x14ac:dyDescent="0.3">
      <c r="E45" s="60" t="s">
        <v>54</v>
      </c>
    </row>
    <row r="46" spans="2:8" ht="18" x14ac:dyDescent="0.3">
      <c r="E46" s="59" t="s">
        <v>40</v>
      </c>
    </row>
    <row r="47" spans="2:8" ht="18" x14ac:dyDescent="0.3">
      <c r="E47" s="60" t="s">
        <v>55</v>
      </c>
    </row>
    <row r="48" spans="2:8" ht="18" x14ac:dyDescent="0.3">
      <c r="E48" s="59" t="s">
        <v>41</v>
      </c>
    </row>
    <row r="49" spans="1:8" ht="18" x14ac:dyDescent="0.3">
      <c r="E49" s="60" t="s">
        <v>57</v>
      </c>
    </row>
    <row r="50" spans="1:8" ht="18" x14ac:dyDescent="0.3">
      <c r="E50" s="59" t="s">
        <v>42</v>
      </c>
    </row>
    <row r="51" spans="1:8" ht="18" x14ac:dyDescent="0.3">
      <c r="E51" s="60" t="s">
        <v>56</v>
      </c>
    </row>
    <row r="52" spans="1:8" ht="18" x14ac:dyDescent="0.3">
      <c r="E52" s="59" t="s">
        <v>43</v>
      </c>
    </row>
    <row r="53" spans="1:8" ht="18" x14ac:dyDescent="0.3">
      <c r="E53" s="60" t="s">
        <v>58</v>
      </c>
    </row>
    <row r="54" spans="1:8" ht="18" x14ac:dyDescent="0.3">
      <c r="E54" s="61" t="s">
        <v>31</v>
      </c>
    </row>
    <row r="55" spans="1:8" ht="18.600000000000001" thickBot="1" x14ac:dyDescent="0.35">
      <c r="E55" s="61" t="s">
        <v>30</v>
      </c>
    </row>
    <row r="56" spans="1:8" ht="16.2" thickBot="1" x14ac:dyDescent="0.35">
      <c r="B56" s="49"/>
      <c r="C56" s="50"/>
      <c r="D56" s="51"/>
      <c r="E56" s="52"/>
      <c r="F56" s="5"/>
      <c r="G56" s="53"/>
      <c r="H56" s="54"/>
    </row>
    <row r="57" spans="1:8" ht="16.2" thickBot="1" x14ac:dyDescent="0.35">
      <c r="B57" s="6" t="s">
        <v>6</v>
      </c>
      <c r="C57" s="7" t="s">
        <v>7</v>
      </c>
      <c r="D57" s="8" t="s">
        <v>8</v>
      </c>
      <c r="E57" s="9" t="s">
        <v>9</v>
      </c>
      <c r="F57" s="10"/>
      <c r="G57" s="42" t="s">
        <v>10</v>
      </c>
      <c r="H57" s="44" t="s">
        <v>11</v>
      </c>
    </row>
    <row r="58" spans="1:8" ht="16.649999999999999" customHeight="1" thickBot="1" x14ac:dyDescent="0.35">
      <c r="A58" s="33" t="s">
        <v>15</v>
      </c>
      <c r="B58" s="46" t="s">
        <v>10</v>
      </c>
      <c r="C58" s="67"/>
      <c r="D58" s="67" t="s">
        <v>28</v>
      </c>
      <c r="E58" s="11" t="s">
        <v>29</v>
      </c>
      <c r="F58" s="29"/>
      <c r="G58" s="43"/>
      <c r="H58" s="45"/>
    </row>
    <row r="59" spans="1:8" x14ac:dyDescent="0.3">
      <c r="B59" s="47"/>
      <c r="C59" s="68"/>
      <c r="D59" s="68"/>
      <c r="E59" s="15"/>
      <c r="F59" s="15"/>
      <c r="G59" s="16"/>
      <c r="H59" s="30" t="str">
        <f ca="1">IF(G59="Completed",TEXT(TODAY(),"d-mmmm-yyyy")&amp;" "&amp;TEXT(NOW(),"h:mm AM/PM"),"")</f>
        <v/>
      </c>
    </row>
    <row r="60" spans="1:8" ht="16.649999999999999" customHeight="1" x14ac:dyDescent="0.3">
      <c r="B60" s="47"/>
      <c r="C60" s="32"/>
      <c r="D60" s="14"/>
      <c r="E60" s="15"/>
      <c r="F60" s="15"/>
      <c r="G60" s="16"/>
      <c r="H60" s="30" t="str">
        <f t="shared" ref="H60:H63" ca="1" si="4">IF(G60="Completed",TEXT(TODAY(),"d-mmmm-yyyy")&amp;" "&amp;TEXT(NOW(),"h:mm AM/PM"),"")</f>
        <v/>
      </c>
    </row>
    <row r="61" spans="1:8" ht="19.8" customHeight="1" x14ac:dyDescent="0.3">
      <c r="B61" s="47"/>
      <c r="C61" s="32"/>
      <c r="D61" s="14"/>
      <c r="E61" s="15"/>
      <c r="F61" s="15"/>
      <c r="G61" s="16"/>
      <c r="H61" s="30" t="str">
        <f t="shared" ca="1" si="4"/>
        <v/>
      </c>
    </row>
    <row r="62" spans="1:8" x14ac:dyDescent="0.3">
      <c r="B62" s="47"/>
      <c r="C62" s="32"/>
      <c r="D62" s="14"/>
      <c r="E62" s="15"/>
      <c r="F62" s="15"/>
      <c r="G62" s="16"/>
      <c r="H62" s="30" t="str">
        <f t="shared" ca="1" si="4"/>
        <v/>
      </c>
    </row>
    <row r="63" spans="1:8" ht="16.2" thickBot="1" x14ac:dyDescent="0.35">
      <c r="B63" s="34"/>
      <c r="C63" s="32"/>
      <c r="D63" s="4"/>
      <c r="E63" s="35"/>
      <c r="F63" s="15"/>
      <c r="G63" s="16"/>
      <c r="H63" s="30" t="str">
        <f t="shared" ca="1" si="4"/>
        <v/>
      </c>
    </row>
    <row r="64" spans="1:8" ht="16.2" thickBot="1" x14ac:dyDescent="0.35">
      <c r="B64" s="34"/>
      <c r="C64" s="26"/>
      <c r="D64" s="11"/>
      <c r="E64" s="12"/>
      <c r="F64" s="13"/>
      <c r="G64" s="18" t="s">
        <v>10</v>
      </c>
      <c r="H64" s="19" t="s">
        <v>11</v>
      </c>
    </row>
    <row r="65" spans="2:8" x14ac:dyDescent="0.3">
      <c r="B65" s="34"/>
      <c r="C65" s="26"/>
      <c r="D65" s="14"/>
      <c r="E65" s="35"/>
      <c r="F65" s="15"/>
      <c r="G65" s="16"/>
      <c r="H65" s="36" t="str">
        <f ca="1">IF(G65="Completed",TEXT(TODAY(),"d-mmmm-yyyy")&amp;" "&amp;TEXT(NOW(),"h:mm AM/PM"),"")</f>
        <v/>
      </c>
    </row>
    <row r="66" spans="2:8" x14ac:dyDescent="0.3">
      <c r="B66" s="34"/>
      <c r="C66" s="26"/>
      <c r="D66" s="14"/>
      <c r="E66" s="15"/>
      <c r="F66" s="15"/>
      <c r="G66" s="16"/>
      <c r="H66" s="36" t="str">
        <f t="shared" ref="H66:H67" ca="1" si="5">IF(G66="Completed",TEXT(TODAY(),"d-mmmm-yyyy")&amp;" "&amp;TEXT(NOW(),"h:mm AM/PM"),"")</f>
        <v/>
      </c>
    </row>
    <row r="67" spans="2:8" ht="16.2" thickBot="1" x14ac:dyDescent="0.35">
      <c r="B67" s="37"/>
      <c r="C67" s="31"/>
      <c r="D67" s="21"/>
      <c r="E67" s="22"/>
      <c r="F67" s="22"/>
      <c r="G67" s="38"/>
      <c r="H67" s="39" t="str">
        <f t="shared" ca="1" si="5"/>
        <v/>
      </c>
    </row>
    <row r="68" spans="2:8" x14ac:dyDescent="0.3">
      <c r="C68" s="26"/>
    </row>
    <row r="73" spans="2:8" ht="16.649999999999999" customHeight="1" x14ac:dyDescent="0.3"/>
    <row r="75" spans="2:8" ht="16.649999999999999" customHeight="1" x14ac:dyDescent="0.3"/>
    <row r="76" spans="2:8" ht="16.649999999999999" customHeight="1" x14ac:dyDescent="0.3"/>
    <row r="77" spans="2:8" ht="16.649999999999999" customHeight="1" x14ac:dyDescent="0.3"/>
    <row r="78" spans="2:8" ht="16.649999999999999" customHeight="1" x14ac:dyDescent="0.3"/>
    <row r="82" ht="16.649999999999999" customHeight="1" x14ac:dyDescent="0.3"/>
    <row r="83" ht="16.649999999999999" customHeight="1" x14ac:dyDescent="0.3"/>
    <row r="84" ht="16.649999999999999" customHeight="1" x14ac:dyDescent="0.3"/>
    <row r="85" ht="16.649999999999999" customHeight="1" x14ac:dyDescent="0.3"/>
    <row r="86" ht="16.649999999999999" customHeight="1" x14ac:dyDescent="0.3"/>
    <row r="87" ht="16.649999999999999" customHeight="1" x14ac:dyDescent="0.3"/>
    <row r="88" ht="16.649999999999999" customHeight="1" x14ac:dyDescent="0.3"/>
    <row r="89" ht="16.649999999999999" customHeight="1" x14ac:dyDescent="0.3"/>
  </sheetData>
  <mergeCells count="26">
    <mergeCell ref="B7:C7"/>
    <mergeCell ref="D7:E7"/>
    <mergeCell ref="G7:H7"/>
    <mergeCell ref="G8:G9"/>
    <mergeCell ref="H8:H9"/>
    <mergeCell ref="B9:B15"/>
    <mergeCell ref="C9:C10"/>
    <mergeCell ref="C11:C15"/>
    <mergeCell ref="D9:D10"/>
    <mergeCell ref="B17:C17"/>
    <mergeCell ref="D17:E17"/>
    <mergeCell ref="G17:H17"/>
    <mergeCell ref="G18:G19"/>
    <mergeCell ref="H18:H19"/>
    <mergeCell ref="B19:B28"/>
    <mergeCell ref="C19:C20"/>
    <mergeCell ref="D20:D21"/>
    <mergeCell ref="B29:B40"/>
    <mergeCell ref="B58:B62"/>
    <mergeCell ref="B56:C56"/>
    <mergeCell ref="D56:E56"/>
    <mergeCell ref="G56:H56"/>
    <mergeCell ref="G57:G58"/>
    <mergeCell ref="H57:H58"/>
    <mergeCell ref="C58:C59"/>
    <mergeCell ref="D58:D59"/>
  </mergeCells>
  <conditionalFormatting sqref="G10 G12 G16">
    <cfRule type="containsText" dxfId="92" priority="139" operator="containsText" text="Fail">
      <formula>NOT(ISERROR(SEARCH("Fail",G10)))</formula>
    </cfRule>
  </conditionalFormatting>
  <conditionalFormatting sqref="G10 G12 G16">
    <cfRule type="containsText" dxfId="91" priority="140" operator="containsText" text="Completed">
      <formula>NOT(ISERROR(SEARCH("Completed",G10)))</formula>
    </cfRule>
  </conditionalFormatting>
  <conditionalFormatting sqref="C5">
    <cfRule type="containsText" dxfId="90" priority="136" operator="containsText" text="Fail">
      <formula>NOT(ISERROR(SEARCH("Fail",C5)))</formula>
    </cfRule>
  </conditionalFormatting>
  <conditionalFormatting sqref="C5">
    <cfRule type="containsText" dxfId="89" priority="137" operator="containsText" text="Completed">
      <formula>NOT(ISERROR(SEARCH("Completed",C5)))</formula>
    </cfRule>
  </conditionalFormatting>
  <conditionalFormatting sqref="G23:G24 G26 G33:G34">
    <cfRule type="containsText" dxfId="88" priority="91" operator="containsText" text="Fail">
      <formula>NOT(ISERROR(SEARCH("Fail",G23)))</formula>
    </cfRule>
  </conditionalFormatting>
  <conditionalFormatting sqref="G23:G24 G26 G33:G34">
    <cfRule type="containsText" dxfId="87" priority="92" operator="containsText" text="Completed">
      <formula>NOT(ISERROR(SEARCH("Completed",G23)))</formula>
    </cfRule>
  </conditionalFormatting>
  <conditionalFormatting sqref="G13:G14">
    <cfRule type="containsText" dxfId="86" priority="124" operator="containsText" text="Fail">
      <formula>NOT(ISERROR(SEARCH("Fail",G13)))</formula>
    </cfRule>
  </conditionalFormatting>
  <conditionalFormatting sqref="G13:G14">
    <cfRule type="containsText" dxfId="85" priority="125" operator="containsText" text="Completed">
      <formula>NOT(ISERROR(SEARCH("Completed",G13)))</formula>
    </cfRule>
  </conditionalFormatting>
  <conditionalFormatting sqref="G15">
    <cfRule type="containsText" dxfId="84" priority="121" operator="containsText" text="Fail">
      <formula>NOT(ISERROR(SEARCH("Fail",G15)))</formula>
    </cfRule>
  </conditionalFormatting>
  <conditionalFormatting sqref="G15">
    <cfRule type="containsText" dxfId="83" priority="122" operator="containsText" text="Completed">
      <formula>NOT(ISERROR(SEARCH("Completed",G15)))</formula>
    </cfRule>
  </conditionalFormatting>
  <conditionalFormatting sqref="G23:G24">
    <cfRule type="containsText" dxfId="82" priority="76" operator="containsText" text="Fail">
      <formula>NOT(ISERROR(SEARCH("Fail",G23)))</formula>
    </cfRule>
  </conditionalFormatting>
  <conditionalFormatting sqref="G23:G24">
    <cfRule type="containsText" dxfId="81" priority="77" operator="containsText" text="Completed">
      <formula>NOT(ISERROR(SEARCH("Completed",G23)))</formula>
    </cfRule>
  </conditionalFormatting>
  <conditionalFormatting sqref="G31:G32">
    <cfRule type="containsText" dxfId="80" priority="73" operator="containsText" text="Fail">
      <formula>NOT(ISERROR(SEARCH("Fail",G31)))</formula>
    </cfRule>
  </conditionalFormatting>
  <conditionalFormatting sqref="G31:G32">
    <cfRule type="containsText" dxfId="79" priority="74" operator="containsText" text="Completed">
      <formula>NOT(ISERROR(SEARCH("Completed",G31)))</formula>
    </cfRule>
  </conditionalFormatting>
  <conditionalFormatting sqref="G30">
    <cfRule type="containsText" dxfId="78" priority="70" operator="containsText" text="Fail">
      <formula>NOT(ISERROR(SEARCH("Fail",G30)))</formula>
    </cfRule>
  </conditionalFormatting>
  <conditionalFormatting sqref="G30">
    <cfRule type="containsText" dxfId="77" priority="71" operator="containsText" text="Completed">
      <formula>NOT(ISERROR(SEARCH("Completed",G30)))</formula>
    </cfRule>
  </conditionalFormatting>
  <conditionalFormatting sqref="G27:G28">
    <cfRule type="containsText" dxfId="76" priority="88" operator="containsText" text="Fail">
      <formula>NOT(ISERROR(SEARCH("Fail",G27)))</formula>
    </cfRule>
  </conditionalFormatting>
  <conditionalFormatting sqref="G27:G28">
    <cfRule type="containsText" dxfId="75" priority="89" operator="containsText" text="Completed">
      <formula>NOT(ISERROR(SEARCH("Completed",G27)))</formula>
    </cfRule>
  </conditionalFormatting>
  <conditionalFormatting sqref="G30">
    <cfRule type="containsText" dxfId="74" priority="67" operator="containsText" text="Fail">
      <formula>NOT(ISERROR(SEARCH("Fail",G30)))</formula>
    </cfRule>
  </conditionalFormatting>
  <conditionalFormatting sqref="G30">
    <cfRule type="containsText" dxfId="73" priority="68" operator="containsText" text="Completed">
      <formula>NOT(ISERROR(SEARCH("Completed",G30)))</formula>
    </cfRule>
  </conditionalFormatting>
  <conditionalFormatting sqref="G20">
    <cfRule type="containsText" dxfId="72" priority="85" operator="containsText" text="Fail">
      <formula>NOT(ISERROR(SEARCH("Fail",G20)))</formula>
    </cfRule>
  </conditionalFormatting>
  <conditionalFormatting sqref="G20">
    <cfRule type="containsText" dxfId="71" priority="86" operator="containsText" text="Completed">
      <formula>NOT(ISERROR(SEARCH("Completed",G20)))</formula>
    </cfRule>
  </conditionalFormatting>
  <conditionalFormatting sqref="G21:G22">
    <cfRule type="containsText" dxfId="70" priority="82" operator="containsText" text="Fail">
      <formula>NOT(ISERROR(SEARCH("Fail",G21)))</formula>
    </cfRule>
  </conditionalFormatting>
  <conditionalFormatting sqref="G21:G22">
    <cfRule type="containsText" dxfId="69" priority="83" operator="containsText" text="Completed">
      <formula>NOT(ISERROR(SEARCH("Completed",G21)))</formula>
    </cfRule>
  </conditionalFormatting>
  <conditionalFormatting sqref="G22">
    <cfRule type="containsText" dxfId="68" priority="79" operator="containsText" text="Fail">
      <formula>NOT(ISERROR(SEARCH("Fail",G22)))</formula>
    </cfRule>
  </conditionalFormatting>
  <conditionalFormatting sqref="G22">
    <cfRule type="containsText" dxfId="67" priority="80" operator="containsText" text="Completed">
      <formula>NOT(ISERROR(SEARCH("Completed",G22)))</formula>
    </cfRule>
  </conditionalFormatting>
  <conditionalFormatting sqref="G31:G32">
    <cfRule type="containsText" dxfId="66" priority="64" operator="containsText" text="Fail">
      <formula>NOT(ISERROR(SEARCH("Fail",G31)))</formula>
    </cfRule>
  </conditionalFormatting>
  <conditionalFormatting sqref="G31:G32">
    <cfRule type="containsText" dxfId="65" priority="65" operator="containsText" text="Completed">
      <formula>NOT(ISERROR(SEARCH("Completed",G31)))</formula>
    </cfRule>
  </conditionalFormatting>
  <conditionalFormatting sqref="G33:G34">
    <cfRule type="containsText" dxfId="64" priority="61" operator="containsText" text="Fail">
      <formula>NOT(ISERROR(SEARCH("Fail",G33)))</formula>
    </cfRule>
  </conditionalFormatting>
  <conditionalFormatting sqref="G33:G34">
    <cfRule type="containsText" dxfId="63" priority="62" operator="containsText" text="Completed">
      <formula>NOT(ISERROR(SEARCH("Completed",G33)))</formula>
    </cfRule>
  </conditionalFormatting>
  <conditionalFormatting sqref="G32">
    <cfRule type="containsText" dxfId="62" priority="58" operator="containsText" text="Fail">
      <formula>NOT(ISERROR(SEARCH("Fail",G32)))</formula>
    </cfRule>
  </conditionalFormatting>
  <conditionalFormatting sqref="G32">
    <cfRule type="containsText" dxfId="61" priority="59" operator="containsText" text="Completed">
      <formula>NOT(ISERROR(SEARCH("Completed",G32)))</formula>
    </cfRule>
  </conditionalFormatting>
  <conditionalFormatting sqref="G32">
    <cfRule type="containsText" dxfId="60" priority="55" operator="containsText" text="Fail">
      <formula>NOT(ISERROR(SEARCH("Fail",G32)))</formula>
    </cfRule>
  </conditionalFormatting>
  <conditionalFormatting sqref="G32">
    <cfRule type="containsText" dxfId="59" priority="56" operator="containsText" text="Completed">
      <formula>NOT(ISERROR(SEARCH("Completed",G32)))</formula>
    </cfRule>
  </conditionalFormatting>
  <conditionalFormatting sqref="G33:G34">
    <cfRule type="containsText" dxfId="58" priority="52" operator="containsText" text="Fail">
      <formula>NOT(ISERROR(SEARCH("Fail",G33)))</formula>
    </cfRule>
  </conditionalFormatting>
  <conditionalFormatting sqref="G33:G34">
    <cfRule type="containsText" dxfId="57" priority="53" operator="containsText" text="Completed">
      <formula>NOT(ISERROR(SEARCH("Completed",G33)))</formula>
    </cfRule>
  </conditionalFormatting>
  <conditionalFormatting sqref="G59:G62">
    <cfRule type="containsText" dxfId="56" priority="49" operator="containsText" text="Fail">
      <formula>NOT(ISERROR(SEARCH("Fail",G59)))</formula>
    </cfRule>
  </conditionalFormatting>
  <conditionalFormatting sqref="G59:G62">
    <cfRule type="containsText" dxfId="55" priority="50" operator="containsText" text="Completed">
      <formula>NOT(ISERROR(SEARCH("Completed",G59)))</formula>
    </cfRule>
  </conditionalFormatting>
  <conditionalFormatting sqref="G65:G67">
    <cfRule type="containsText" dxfId="54" priority="46" operator="containsText" text="Fail">
      <formula>NOT(ISERROR(SEARCH("Fail",G65)))</formula>
    </cfRule>
  </conditionalFormatting>
  <conditionalFormatting sqref="G65:G67">
    <cfRule type="containsText" dxfId="53" priority="47" operator="containsText" text="Completed">
      <formula>NOT(ISERROR(SEARCH("Completed",G65)))</formula>
    </cfRule>
  </conditionalFormatting>
  <conditionalFormatting sqref="G63">
    <cfRule type="containsText" dxfId="52" priority="43" operator="containsText" text="Fail">
      <formula>NOT(ISERROR(SEARCH("Fail",G63)))</formula>
    </cfRule>
  </conditionalFormatting>
  <conditionalFormatting sqref="G63">
    <cfRule type="containsText" dxfId="51" priority="44" operator="containsText" text="Completed">
      <formula>NOT(ISERROR(SEARCH("Completed",G63)))</formula>
    </cfRule>
  </conditionalFormatting>
  <conditionalFormatting sqref="G39">
    <cfRule type="containsText" dxfId="50" priority="28" operator="containsText" text="Fail">
      <formula>NOT(ISERROR(SEARCH("Fail",G39)))</formula>
    </cfRule>
  </conditionalFormatting>
  <conditionalFormatting sqref="G39">
    <cfRule type="containsText" dxfId="49" priority="29" operator="containsText" text="Completed">
      <formula>NOT(ISERROR(SEARCH("Completed",G39)))</formula>
    </cfRule>
  </conditionalFormatting>
  <conditionalFormatting sqref="G37:G38">
    <cfRule type="containsText" dxfId="48" priority="25" operator="containsText" text="Fail">
      <formula>NOT(ISERROR(SEARCH("Fail",G37)))</formula>
    </cfRule>
  </conditionalFormatting>
  <conditionalFormatting sqref="G37:G38">
    <cfRule type="containsText" dxfId="47" priority="26" operator="containsText" text="Completed">
      <formula>NOT(ISERROR(SEARCH("Completed",G37)))</formula>
    </cfRule>
  </conditionalFormatting>
  <conditionalFormatting sqref="G36">
    <cfRule type="containsText" dxfId="46" priority="22" operator="containsText" text="Fail">
      <formula>NOT(ISERROR(SEARCH("Fail",G36)))</formula>
    </cfRule>
  </conditionalFormatting>
  <conditionalFormatting sqref="G36">
    <cfRule type="containsText" dxfId="45" priority="23" operator="containsText" text="Completed">
      <formula>NOT(ISERROR(SEARCH("Completed",G36)))</formula>
    </cfRule>
  </conditionalFormatting>
  <conditionalFormatting sqref="G36">
    <cfRule type="containsText" dxfId="44" priority="19" operator="containsText" text="Fail">
      <formula>NOT(ISERROR(SEARCH("Fail",G36)))</formula>
    </cfRule>
  </conditionalFormatting>
  <conditionalFormatting sqref="G36">
    <cfRule type="containsText" dxfId="43" priority="20" operator="containsText" text="Completed">
      <formula>NOT(ISERROR(SEARCH("Completed",G36)))</formula>
    </cfRule>
  </conditionalFormatting>
  <conditionalFormatting sqref="G37:G38">
    <cfRule type="containsText" dxfId="42" priority="16" operator="containsText" text="Fail">
      <formula>NOT(ISERROR(SEARCH("Fail",G37)))</formula>
    </cfRule>
  </conditionalFormatting>
  <conditionalFormatting sqref="G37:G38">
    <cfRule type="containsText" dxfId="41" priority="17" operator="containsText" text="Completed">
      <formula>NOT(ISERROR(SEARCH("Completed",G37)))</formula>
    </cfRule>
  </conditionalFormatting>
  <conditionalFormatting sqref="G39">
    <cfRule type="containsText" dxfId="40" priority="13" operator="containsText" text="Fail">
      <formula>NOT(ISERROR(SEARCH("Fail",G39)))</formula>
    </cfRule>
  </conditionalFormatting>
  <conditionalFormatting sqref="G39">
    <cfRule type="containsText" dxfId="39" priority="14" operator="containsText" text="Completed">
      <formula>NOT(ISERROR(SEARCH("Completed",G39)))</formula>
    </cfRule>
  </conditionalFormatting>
  <conditionalFormatting sqref="G38">
    <cfRule type="containsText" dxfId="38" priority="10" operator="containsText" text="Fail">
      <formula>NOT(ISERROR(SEARCH("Fail",G38)))</formula>
    </cfRule>
  </conditionalFormatting>
  <conditionalFormatting sqref="G38">
    <cfRule type="containsText" dxfId="37" priority="11" operator="containsText" text="Completed">
      <formula>NOT(ISERROR(SEARCH("Completed",G38)))</formula>
    </cfRule>
  </conditionalFormatting>
  <conditionalFormatting sqref="G38">
    <cfRule type="containsText" dxfId="36" priority="7" operator="containsText" text="Fail">
      <formula>NOT(ISERROR(SEARCH("Fail",G38)))</formula>
    </cfRule>
  </conditionalFormatting>
  <conditionalFormatting sqref="G38">
    <cfRule type="containsText" dxfId="35" priority="8" operator="containsText" text="Completed">
      <formula>NOT(ISERROR(SEARCH("Completed",G38)))</formula>
    </cfRule>
  </conditionalFormatting>
  <conditionalFormatting sqref="G39">
    <cfRule type="containsText" dxfId="34" priority="4" operator="containsText" text="Fail">
      <formula>NOT(ISERROR(SEARCH("Fail",G39)))</formula>
    </cfRule>
  </conditionalFormatting>
  <conditionalFormatting sqref="G39">
    <cfRule type="containsText" dxfId="33" priority="5" operator="containsText" text="Completed">
      <formula>NOT(ISERROR(SEARCH("Completed",G39)))</formula>
    </cfRule>
  </conditionalFormatting>
  <conditionalFormatting sqref="G40">
    <cfRule type="containsText" dxfId="32" priority="1" operator="containsText" text="Fail">
      <formula>NOT(ISERROR(SEARCH("Fail",G40)))</formula>
    </cfRule>
  </conditionalFormatting>
  <conditionalFormatting sqref="G40">
    <cfRule type="containsText" dxfId="31" priority="2" operator="containsText" text="Completed">
      <formula>NOT(ISERROR(SEARCH("Completed",G40)))</formula>
    </cfRule>
  </conditionalFormatting>
  <dataValidations count="2">
    <dataValidation type="list" allowBlank="1" showInputMessage="1" showErrorMessage="1" sqref="C2" xr:uid="{3C172575-B2FD-48C0-9813-54FA55D72F19}">
      <formula1>"CANADA, BRAZIL, MEXICO, NLD, SPAIN"</formula1>
    </dataValidation>
    <dataValidation type="list" allowBlank="1" showInputMessage="1" showErrorMessage="1" sqref="G10 G89 G20:G24 G12:G16 G26:G28 G83:G85 G87 G74 G76 G78:G79 G59:G63 G30:G34 G65:G70 G36:G55" xr:uid="{BAEE70E4-B446-4F4C-AB3C-40C1D50F2043}">
      <formula1>"Completed, Not Completed"</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41" operator="containsText" id="{20494CF8-12C5-48EA-B9D1-3866CFFBFA7C}">
            <xm:f>NOT(ISERROR(SEARCH('\Users\praamrit.ANT\Downloads\[MENA+-+EGY+-+Payfile+Checklist.xlsm]Table'!#REF!,G10)))</xm:f>
            <xm:f>'\Users\praamrit.ANT\Downloads\[MENA+-+EGY+-+Payfile+Checklist.xlsm]Table'!#REF!</xm:f>
            <x14:dxf>
              <font>
                <b/>
                <i val="0"/>
              </font>
              <fill>
                <patternFill>
                  <fgColor theme="9" tint="0.79998168889431442"/>
                </patternFill>
              </fill>
            </x14:dxf>
          </x14:cfRule>
          <xm:sqref>G10 G12 G16</xm:sqref>
        </x14:conditionalFormatting>
        <x14:conditionalFormatting xmlns:xm="http://schemas.microsoft.com/office/excel/2006/main">
          <x14:cfRule type="containsText" priority="138" operator="containsText" id="{69C73DA1-7803-49F0-9A30-029AE2A867C7}">
            <xm:f>NOT(ISERROR(SEARCH('\Users\praamrit.ANT\Downloads\[MENA+-+EGY+-+Payfile+Checklist.xlsm]Table'!#REF!,C5)))</xm:f>
            <xm:f>'\Users\praamrit.ANT\Downloads\[MENA+-+EGY+-+Payfile+Checklist.xlsm]Table'!#REF!</xm:f>
            <x14:dxf>
              <font>
                <b/>
                <i val="0"/>
              </font>
              <fill>
                <patternFill>
                  <fgColor theme="9" tint="0.79998168889431442"/>
                </patternFill>
              </fill>
            </x14:dxf>
          </x14:cfRule>
          <xm:sqref>C5</xm:sqref>
        </x14:conditionalFormatting>
        <x14:conditionalFormatting xmlns:xm="http://schemas.microsoft.com/office/excel/2006/main">
          <x14:cfRule type="containsText" priority="90" operator="containsText" id="{2D68E80B-2590-4101-9542-93319A3608A6}">
            <xm:f>NOT(ISERROR(SEARCH('\Users\praamrit.ANT\Downloads\[MENA+-+EGY+-+Payfile+Checklist.xlsm]Table'!#REF!,G27)))</xm:f>
            <xm:f>'\Users\praamrit.ANT\Downloads\[MENA+-+EGY+-+Payfile+Checklist.xlsm]Table'!#REF!</xm:f>
            <x14:dxf>
              <font>
                <b/>
                <i val="0"/>
              </font>
              <fill>
                <patternFill>
                  <fgColor theme="9" tint="0.79998168889431442"/>
                </patternFill>
              </fill>
            </x14:dxf>
          </x14:cfRule>
          <xm:sqref>G27:G28</xm:sqref>
        </x14:conditionalFormatting>
        <x14:conditionalFormatting xmlns:xm="http://schemas.microsoft.com/office/excel/2006/main">
          <x14:cfRule type="containsText" priority="126" operator="containsText" id="{626AD7E6-D4F7-46F7-AB10-BD227589F583}">
            <xm:f>NOT(ISERROR(SEARCH('\Users\praamrit.ANT\Downloads\[MENA+-+EGY+-+Payfile+Checklist.xlsm]Table'!#REF!,G13)))</xm:f>
            <xm:f>'\Users\praamrit.ANT\Downloads\[MENA+-+EGY+-+Payfile+Checklist.xlsm]Table'!#REF!</xm:f>
            <x14:dxf>
              <font>
                <b/>
                <i val="0"/>
              </font>
              <fill>
                <patternFill>
                  <fgColor theme="9" tint="0.79998168889431442"/>
                </patternFill>
              </fill>
            </x14:dxf>
          </x14:cfRule>
          <xm:sqref>G13:G14</xm:sqref>
        </x14:conditionalFormatting>
        <x14:conditionalFormatting xmlns:xm="http://schemas.microsoft.com/office/excel/2006/main">
          <x14:cfRule type="containsText" priority="123" operator="containsText" id="{5D9321C8-668D-4B53-BE35-F1887D613937}">
            <xm:f>NOT(ISERROR(SEARCH('\Users\praamrit.ANT\Downloads\[MENA+-+EGY+-+Payfile+Checklist.xlsm]Table'!#REF!,G15)))</xm:f>
            <xm:f>'\Users\praamrit.ANT\Downloads\[MENA+-+EGY+-+Payfile+Checklist.xlsm]Table'!#REF!</xm:f>
            <x14:dxf>
              <font>
                <b/>
                <i val="0"/>
              </font>
              <fill>
                <patternFill>
                  <fgColor theme="9" tint="0.79998168889431442"/>
                </patternFill>
              </fill>
            </x14:dxf>
          </x14:cfRule>
          <xm:sqref>G15</xm:sqref>
        </x14:conditionalFormatting>
        <x14:conditionalFormatting xmlns:xm="http://schemas.microsoft.com/office/excel/2006/main">
          <x14:cfRule type="containsText" priority="78" operator="containsText" id="{5A36E1F6-3F70-4CD2-A82C-E62D8FECF846}">
            <xm:f>NOT(ISERROR(SEARCH('\Users\praamrit.ANT\Downloads\[MENA+-+EGY+-+Payfile+Checklist.xlsm]Table'!#REF!,G23)))</xm:f>
            <xm:f>'\Users\praamrit.ANT\Downloads\[MENA+-+EGY+-+Payfile+Checklist.xlsm]Table'!#REF!</xm:f>
            <x14:dxf>
              <font>
                <b/>
                <i val="0"/>
              </font>
              <fill>
                <patternFill>
                  <fgColor theme="9" tint="0.79998168889431442"/>
                </patternFill>
              </fill>
            </x14:dxf>
          </x14:cfRule>
          <xm:sqref>G23:G24</xm:sqref>
        </x14:conditionalFormatting>
        <x14:conditionalFormatting xmlns:xm="http://schemas.microsoft.com/office/excel/2006/main">
          <x14:cfRule type="containsText" priority="72" operator="containsText" id="{4AD0F7A9-52A5-4CE7-BE9B-845FAFFF373F}">
            <xm:f>NOT(ISERROR(SEARCH('\Users\praamrit.ANT\Downloads\[MENA+-+EGY+-+Payfile+Checklist.xlsm]Table'!#REF!,G30)))</xm:f>
            <xm:f>'\Users\praamrit.ANT\Downloads\[MENA+-+EGY+-+Payfile+Checklist.xlsm]Table'!#REF!</xm:f>
            <x14:dxf>
              <font>
                <b/>
                <i val="0"/>
              </font>
              <fill>
                <patternFill>
                  <fgColor theme="9" tint="0.79998168889431442"/>
                </patternFill>
              </fill>
            </x14:dxf>
          </x14:cfRule>
          <xm:sqref>G30</xm:sqref>
        </x14:conditionalFormatting>
        <x14:conditionalFormatting xmlns:xm="http://schemas.microsoft.com/office/excel/2006/main">
          <x14:cfRule type="containsText" priority="93" operator="containsText" id="{3D2C4E09-C27D-44F9-B249-F410044A544F}">
            <xm:f>NOT(ISERROR(SEARCH('\Users\praamrit.ANT\Downloads\[MENA+-+EGY+-+Payfile+Checklist.xlsm]Table'!#REF!,G23)))</xm:f>
            <xm:f>'\Users\praamrit.ANT\Downloads\[MENA+-+EGY+-+Payfile+Checklist.xlsm]Table'!#REF!</xm:f>
            <x14:dxf>
              <font>
                <b/>
                <i val="0"/>
              </font>
              <fill>
                <patternFill>
                  <fgColor theme="9" tint="0.79998168889431442"/>
                </patternFill>
              </fill>
            </x14:dxf>
          </x14:cfRule>
          <xm:sqref>G23:G24 G26 G33:G34</xm:sqref>
        </x14:conditionalFormatting>
        <x14:conditionalFormatting xmlns:xm="http://schemas.microsoft.com/office/excel/2006/main">
          <x14:cfRule type="containsText" priority="87" operator="containsText" id="{B0A673D6-2817-46AE-93CC-E11F7B7BE48E}">
            <xm:f>NOT(ISERROR(SEARCH('\Users\praamrit.ANT\Downloads\[MENA+-+EGY+-+Payfile+Checklist.xlsm]Table'!#REF!,G20)))</xm:f>
            <xm:f>'\Users\praamrit.ANT\Downloads\[MENA+-+EGY+-+Payfile+Checklist.xlsm]Table'!#REF!</xm:f>
            <x14:dxf>
              <font>
                <b/>
                <i val="0"/>
              </font>
              <fill>
                <patternFill>
                  <fgColor theme="9" tint="0.79998168889431442"/>
                </patternFill>
              </fill>
            </x14:dxf>
          </x14:cfRule>
          <xm:sqref>G20</xm:sqref>
        </x14:conditionalFormatting>
        <x14:conditionalFormatting xmlns:xm="http://schemas.microsoft.com/office/excel/2006/main">
          <x14:cfRule type="containsText" priority="84" operator="containsText" id="{FD27625D-47F9-49AF-A515-93266718DDAD}">
            <xm:f>NOT(ISERROR(SEARCH('\Users\praamrit.ANT\Downloads\[MENA+-+EGY+-+Payfile+Checklist.xlsm]Table'!#REF!,G21)))</xm:f>
            <xm:f>'\Users\praamrit.ANT\Downloads\[MENA+-+EGY+-+Payfile+Checklist.xlsm]Table'!#REF!</xm:f>
            <x14:dxf>
              <font>
                <b/>
                <i val="0"/>
              </font>
              <fill>
                <patternFill>
                  <fgColor theme="9" tint="0.79998168889431442"/>
                </patternFill>
              </fill>
            </x14:dxf>
          </x14:cfRule>
          <xm:sqref>G21:G22</xm:sqref>
        </x14:conditionalFormatting>
        <x14:conditionalFormatting xmlns:xm="http://schemas.microsoft.com/office/excel/2006/main">
          <x14:cfRule type="containsText" priority="81" operator="containsText" id="{91A70E29-6C46-405C-BDD5-F27B52D365BE}">
            <xm:f>NOT(ISERROR(SEARCH('\Users\praamrit.ANT\Downloads\[MENA+-+EGY+-+Payfile+Checklist.xlsm]Table'!#REF!,G22)))</xm:f>
            <xm:f>'\Users\praamrit.ANT\Downloads\[MENA+-+EGY+-+Payfile+Checklist.xlsm]Table'!#REF!</xm:f>
            <x14:dxf>
              <font>
                <b/>
                <i val="0"/>
              </font>
              <fill>
                <patternFill>
                  <fgColor theme="9" tint="0.79998168889431442"/>
                </patternFill>
              </fill>
            </x14:dxf>
          </x14:cfRule>
          <xm:sqref>G22</xm:sqref>
        </x14:conditionalFormatting>
        <x14:conditionalFormatting xmlns:xm="http://schemas.microsoft.com/office/excel/2006/main">
          <x14:cfRule type="containsText" priority="75" operator="containsText" id="{98C04E92-47C7-4AC5-B02A-D5352C5FD1DD}">
            <xm:f>NOT(ISERROR(SEARCH('\Users\praamrit.ANT\Downloads\[MENA+-+EGY+-+Payfile+Checklist.xlsm]Table'!#REF!,G31)))</xm:f>
            <xm:f>'\Users\praamrit.ANT\Downloads\[MENA+-+EGY+-+Payfile+Checklist.xlsm]Table'!#REF!</xm:f>
            <x14:dxf>
              <font>
                <b/>
                <i val="0"/>
              </font>
              <fill>
                <patternFill>
                  <fgColor theme="9" tint="0.79998168889431442"/>
                </patternFill>
              </fill>
            </x14:dxf>
          </x14:cfRule>
          <xm:sqref>G31:G32</xm:sqref>
        </x14:conditionalFormatting>
        <x14:conditionalFormatting xmlns:xm="http://schemas.microsoft.com/office/excel/2006/main">
          <x14:cfRule type="containsText" priority="69" operator="containsText" id="{F45B84E9-875E-4EE2-849C-B76041D535C5}">
            <xm:f>NOT(ISERROR(SEARCH('\Users\praamrit.ANT\Downloads\[MENA+-+EGY+-+Payfile+Checklist.xlsm]Table'!#REF!,G30)))</xm:f>
            <xm:f>'\Users\praamrit.ANT\Downloads\[MENA+-+EGY+-+Payfile+Checklist.xlsm]Table'!#REF!</xm:f>
            <x14:dxf>
              <font>
                <b/>
                <i val="0"/>
              </font>
              <fill>
                <patternFill>
                  <fgColor theme="9" tint="0.79998168889431442"/>
                </patternFill>
              </fill>
            </x14:dxf>
          </x14:cfRule>
          <xm:sqref>G30</xm:sqref>
        </x14:conditionalFormatting>
        <x14:conditionalFormatting xmlns:xm="http://schemas.microsoft.com/office/excel/2006/main">
          <x14:cfRule type="containsText" priority="66" operator="containsText" id="{BC7B2CDC-C723-421C-9FDB-3C8A1C9F0BA0}">
            <xm:f>NOT(ISERROR(SEARCH('\Users\praamrit.ANT\Downloads\[MENA+-+EGY+-+Payfile+Checklist.xlsm]Table'!#REF!,G31)))</xm:f>
            <xm:f>'\Users\praamrit.ANT\Downloads\[MENA+-+EGY+-+Payfile+Checklist.xlsm]Table'!#REF!</xm:f>
            <x14:dxf>
              <font>
                <b/>
                <i val="0"/>
              </font>
              <fill>
                <patternFill>
                  <fgColor theme="9" tint="0.79998168889431442"/>
                </patternFill>
              </fill>
            </x14:dxf>
          </x14:cfRule>
          <xm:sqref>G31:G32</xm:sqref>
        </x14:conditionalFormatting>
        <x14:conditionalFormatting xmlns:xm="http://schemas.microsoft.com/office/excel/2006/main">
          <x14:cfRule type="containsText" priority="63" operator="containsText" id="{E91051C1-0A0C-4567-A1F8-C6AAC6083913}">
            <xm:f>NOT(ISERROR(SEARCH('\Users\praamrit.ANT\Downloads\[MENA+-+EGY+-+Payfile+Checklist.xlsm]Table'!#REF!,G33)))</xm:f>
            <xm:f>'\Users\praamrit.ANT\Downloads\[MENA+-+EGY+-+Payfile+Checklist.xlsm]Table'!#REF!</xm:f>
            <x14:dxf>
              <font>
                <b/>
                <i val="0"/>
              </font>
              <fill>
                <patternFill>
                  <fgColor theme="9" tint="0.79998168889431442"/>
                </patternFill>
              </fill>
            </x14:dxf>
          </x14:cfRule>
          <xm:sqref>G33:G34</xm:sqref>
        </x14:conditionalFormatting>
        <x14:conditionalFormatting xmlns:xm="http://schemas.microsoft.com/office/excel/2006/main">
          <x14:cfRule type="containsText" priority="60" operator="containsText" id="{F52207C6-B417-432E-9E44-26B70816DED4}">
            <xm:f>NOT(ISERROR(SEARCH('\Users\praamrit.ANT\Downloads\[MENA+-+EGY+-+Payfile+Checklist.xlsm]Table'!#REF!,G32)))</xm:f>
            <xm:f>'\Users\praamrit.ANT\Downloads\[MENA+-+EGY+-+Payfile+Checklist.xlsm]Table'!#REF!</xm:f>
            <x14:dxf>
              <font>
                <b/>
                <i val="0"/>
              </font>
              <fill>
                <patternFill>
                  <fgColor theme="9" tint="0.79998168889431442"/>
                </patternFill>
              </fill>
            </x14:dxf>
          </x14:cfRule>
          <xm:sqref>G32</xm:sqref>
        </x14:conditionalFormatting>
        <x14:conditionalFormatting xmlns:xm="http://schemas.microsoft.com/office/excel/2006/main">
          <x14:cfRule type="containsText" priority="57" operator="containsText" id="{3E64B8A0-8532-4538-BD22-2776D8AC00C9}">
            <xm:f>NOT(ISERROR(SEARCH('\Users\praamrit.ANT\Downloads\[MENA+-+EGY+-+Payfile+Checklist.xlsm]Table'!#REF!,G32)))</xm:f>
            <xm:f>'\Users\praamrit.ANT\Downloads\[MENA+-+EGY+-+Payfile+Checklist.xlsm]Table'!#REF!</xm:f>
            <x14:dxf>
              <font>
                <b/>
                <i val="0"/>
              </font>
              <fill>
                <patternFill>
                  <fgColor theme="9" tint="0.79998168889431442"/>
                </patternFill>
              </fill>
            </x14:dxf>
          </x14:cfRule>
          <xm:sqref>G32</xm:sqref>
        </x14:conditionalFormatting>
        <x14:conditionalFormatting xmlns:xm="http://schemas.microsoft.com/office/excel/2006/main">
          <x14:cfRule type="containsText" priority="54" operator="containsText" id="{9623AECF-0936-407D-8F4C-1D24D062C98C}">
            <xm:f>NOT(ISERROR(SEARCH('\Users\praamrit.ANT\Downloads\[MENA+-+EGY+-+Payfile+Checklist.xlsm]Table'!#REF!,G33)))</xm:f>
            <xm:f>'\Users\praamrit.ANT\Downloads\[MENA+-+EGY+-+Payfile+Checklist.xlsm]Table'!#REF!</xm:f>
            <x14:dxf>
              <font>
                <b/>
                <i val="0"/>
              </font>
              <fill>
                <patternFill>
                  <fgColor theme="9" tint="0.79998168889431442"/>
                </patternFill>
              </fill>
            </x14:dxf>
          </x14:cfRule>
          <xm:sqref>G33:G34</xm:sqref>
        </x14:conditionalFormatting>
        <x14:conditionalFormatting xmlns:xm="http://schemas.microsoft.com/office/excel/2006/main">
          <x14:cfRule type="containsText" priority="51" operator="containsText" id="{204C5286-2279-4EA7-8929-D6C0F40786D5}">
            <xm:f>NOT(ISERROR(SEARCH('\Users\praamrit.ANT\Downloads\[MENA+-+EGY+-+Payfile+Checklist.xlsm]Table'!#REF!,G59)))</xm:f>
            <xm:f>'\Users\praamrit.ANT\Downloads\[MENA+-+EGY+-+Payfile+Checklist.xlsm]Table'!#REF!</xm:f>
            <x14:dxf>
              <font>
                <b/>
                <i val="0"/>
              </font>
              <fill>
                <patternFill>
                  <fgColor theme="9" tint="0.79998168889431442"/>
                </patternFill>
              </fill>
            </x14:dxf>
          </x14:cfRule>
          <xm:sqref>G59:G62</xm:sqref>
        </x14:conditionalFormatting>
        <x14:conditionalFormatting xmlns:xm="http://schemas.microsoft.com/office/excel/2006/main">
          <x14:cfRule type="containsText" priority="48" operator="containsText" id="{91D93ED6-3303-41A2-ACCD-F8C1153649E1}">
            <xm:f>NOT(ISERROR(SEARCH('\Users\praamrit.ANT\Downloads\[MENA+-+EGY+-+Payfile+Checklist.xlsm]Table'!#REF!,G65)))</xm:f>
            <xm:f>'\Users\praamrit.ANT\Downloads\[MENA+-+EGY+-+Payfile+Checklist.xlsm]Table'!#REF!</xm:f>
            <x14:dxf>
              <font>
                <b/>
                <i val="0"/>
              </font>
              <fill>
                <patternFill>
                  <fgColor theme="9" tint="0.79998168889431442"/>
                </patternFill>
              </fill>
            </x14:dxf>
          </x14:cfRule>
          <xm:sqref>G65:G67</xm:sqref>
        </x14:conditionalFormatting>
        <x14:conditionalFormatting xmlns:xm="http://schemas.microsoft.com/office/excel/2006/main">
          <x14:cfRule type="containsText" priority="45" operator="containsText" id="{9A9DD892-535E-49C3-9279-170534D0D204}">
            <xm:f>NOT(ISERROR(SEARCH('\Users\praamrit.ANT\Downloads\[MENA+-+EGY+-+Payfile+Checklist.xlsm]Table'!#REF!,G63)))</xm:f>
            <xm:f>'\Users\praamrit.ANT\Downloads\[MENA+-+EGY+-+Payfile+Checklist.xlsm]Table'!#REF!</xm:f>
            <x14:dxf>
              <font>
                <b/>
                <i val="0"/>
              </font>
              <fill>
                <patternFill>
                  <fgColor theme="9" tint="0.79998168889431442"/>
                </patternFill>
              </fill>
            </x14:dxf>
          </x14:cfRule>
          <xm:sqref>G63</xm:sqref>
        </x14:conditionalFormatting>
        <x14:conditionalFormatting xmlns:xm="http://schemas.microsoft.com/office/excel/2006/main">
          <x14:cfRule type="containsText" priority="24" operator="containsText" id="{44449A1C-B419-4EEB-9E6E-57C3B2B14840}">
            <xm:f>NOT(ISERROR(SEARCH('\Users\praamrit.ANT\Downloads\[MENA+-+EGY+-+Payfile+Checklist.xlsm]Table'!#REF!,G36)))</xm:f>
            <xm:f>'\Users\praamrit.ANT\Downloads\[MENA+-+EGY+-+Payfile+Checklist.xlsm]Table'!#REF!</xm:f>
            <x14:dxf>
              <font>
                <b/>
                <i val="0"/>
              </font>
              <fill>
                <patternFill>
                  <fgColor theme="9" tint="0.79998168889431442"/>
                </patternFill>
              </fill>
            </x14:dxf>
          </x14:cfRule>
          <xm:sqref>G36</xm:sqref>
        </x14:conditionalFormatting>
        <x14:conditionalFormatting xmlns:xm="http://schemas.microsoft.com/office/excel/2006/main">
          <x14:cfRule type="containsText" priority="30" operator="containsText" id="{3006FF26-2801-45A7-96FF-0D52011FD54C}">
            <xm:f>NOT(ISERROR(SEARCH('\Users\praamrit.ANT\Downloads\[MENA+-+EGY+-+Payfile+Checklist.xlsm]Table'!#REF!,G39)))</xm:f>
            <xm:f>'\Users\praamrit.ANT\Downloads\[MENA+-+EGY+-+Payfile+Checklist.xlsm]Table'!#REF!</xm:f>
            <x14:dxf>
              <font>
                <b/>
                <i val="0"/>
              </font>
              <fill>
                <patternFill>
                  <fgColor theme="9" tint="0.79998168889431442"/>
                </patternFill>
              </fill>
            </x14:dxf>
          </x14:cfRule>
          <xm:sqref>G39</xm:sqref>
        </x14:conditionalFormatting>
        <x14:conditionalFormatting xmlns:xm="http://schemas.microsoft.com/office/excel/2006/main">
          <x14:cfRule type="containsText" priority="27" operator="containsText" id="{BB89851D-CA30-462A-AE43-9F854AD09806}">
            <xm:f>NOT(ISERROR(SEARCH('\Users\praamrit.ANT\Downloads\[MENA+-+EGY+-+Payfile+Checklist.xlsm]Table'!#REF!,G37)))</xm:f>
            <xm:f>'\Users\praamrit.ANT\Downloads\[MENA+-+EGY+-+Payfile+Checklist.xlsm]Table'!#REF!</xm:f>
            <x14:dxf>
              <font>
                <b/>
                <i val="0"/>
              </font>
              <fill>
                <patternFill>
                  <fgColor theme="9" tint="0.79998168889431442"/>
                </patternFill>
              </fill>
            </x14:dxf>
          </x14:cfRule>
          <xm:sqref>G37:G38</xm:sqref>
        </x14:conditionalFormatting>
        <x14:conditionalFormatting xmlns:xm="http://schemas.microsoft.com/office/excel/2006/main">
          <x14:cfRule type="containsText" priority="21" operator="containsText" id="{71E8D1F7-2CCC-4398-BA65-9FDCA5FFB95B}">
            <xm:f>NOT(ISERROR(SEARCH('\Users\praamrit.ANT\Downloads\[MENA+-+EGY+-+Payfile+Checklist.xlsm]Table'!#REF!,G36)))</xm:f>
            <xm:f>'\Users\praamrit.ANT\Downloads\[MENA+-+EGY+-+Payfile+Checklist.xlsm]Table'!#REF!</xm:f>
            <x14:dxf>
              <font>
                <b/>
                <i val="0"/>
              </font>
              <fill>
                <patternFill>
                  <fgColor theme="9" tint="0.79998168889431442"/>
                </patternFill>
              </fill>
            </x14:dxf>
          </x14:cfRule>
          <xm:sqref>G36</xm:sqref>
        </x14:conditionalFormatting>
        <x14:conditionalFormatting xmlns:xm="http://schemas.microsoft.com/office/excel/2006/main">
          <x14:cfRule type="containsText" priority="18" operator="containsText" id="{9A3BCB44-5B7A-41D2-B443-D76E8C20476F}">
            <xm:f>NOT(ISERROR(SEARCH('\Users\praamrit.ANT\Downloads\[MENA+-+EGY+-+Payfile+Checklist.xlsm]Table'!#REF!,G37)))</xm:f>
            <xm:f>'\Users\praamrit.ANT\Downloads\[MENA+-+EGY+-+Payfile+Checklist.xlsm]Table'!#REF!</xm:f>
            <x14:dxf>
              <font>
                <b/>
                <i val="0"/>
              </font>
              <fill>
                <patternFill>
                  <fgColor theme="9" tint="0.79998168889431442"/>
                </patternFill>
              </fill>
            </x14:dxf>
          </x14:cfRule>
          <xm:sqref>G37:G38</xm:sqref>
        </x14:conditionalFormatting>
        <x14:conditionalFormatting xmlns:xm="http://schemas.microsoft.com/office/excel/2006/main">
          <x14:cfRule type="containsText" priority="15" operator="containsText" id="{0A4930FA-C960-47BD-8878-9F79FBE6DC96}">
            <xm:f>NOT(ISERROR(SEARCH('\Users\praamrit.ANT\Downloads\[MENA+-+EGY+-+Payfile+Checklist.xlsm]Table'!#REF!,G39)))</xm:f>
            <xm:f>'\Users\praamrit.ANT\Downloads\[MENA+-+EGY+-+Payfile+Checklist.xlsm]Table'!#REF!</xm:f>
            <x14:dxf>
              <font>
                <b/>
                <i val="0"/>
              </font>
              <fill>
                <patternFill>
                  <fgColor theme="9" tint="0.79998168889431442"/>
                </patternFill>
              </fill>
            </x14:dxf>
          </x14:cfRule>
          <xm:sqref>G39</xm:sqref>
        </x14:conditionalFormatting>
        <x14:conditionalFormatting xmlns:xm="http://schemas.microsoft.com/office/excel/2006/main">
          <x14:cfRule type="containsText" priority="12" operator="containsText" id="{9EEE9EA6-EAE6-476A-85FE-D37536034C8B}">
            <xm:f>NOT(ISERROR(SEARCH('\Users\praamrit.ANT\Downloads\[MENA+-+EGY+-+Payfile+Checklist.xlsm]Table'!#REF!,G38)))</xm:f>
            <xm:f>'\Users\praamrit.ANT\Downloads\[MENA+-+EGY+-+Payfile+Checklist.xlsm]Table'!#REF!</xm:f>
            <x14:dxf>
              <font>
                <b/>
                <i val="0"/>
              </font>
              <fill>
                <patternFill>
                  <fgColor theme="9" tint="0.79998168889431442"/>
                </patternFill>
              </fill>
            </x14:dxf>
          </x14:cfRule>
          <xm:sqref>G38</xm:sqref>
        </x14:conditionalFormatting>
        <x14:conditionalFormatting xmlns:xm="http://schemas.microsoft.com/office/excel/2006/main">
          <x14:cfRule type="containsText" priority="9" operator="containsText" id="{95E9EFAC-4C14-45EA-BEC0-5D49BDDD0C65}">
            <xm:f>NOT(ISERROR(SEARCH('\Users\praamrit.ANT\Downloads\[MENA+-+EGY+-+Payfile+Checklist.xlsm]Table'!#REF!,G38)))</xm:f>
            <xm:f>'\Users\praamrit.ANT\Downloads\[MENA+-+EGY+-+Payfile+Checklist.xlsm]Table'!#REF!</xm:f>
            <x14:dxf>
              <font>
                <b/>
                <i val="0"/>
              </font>
              <fill>
                <patternFill>
                  <fgColor theme="9" tint="0.79998168889431442"/>
                </patternFill>
              </fill>
            </x14:dxf>
          </x14:cfRule>
          <xm:sqref>G38</xm:sqref>
        </x14:conditionalFormatting>
        <x14:conditionalFormatting xmlns:xm="http://schemas.microsoft.com/office/excel/2006/main">
          <x14:cfRule type="containsText" priority="6" operator="containsText" id="{8680A32C-1C1B-447C-AA46-44162CA9E156}">
            <xm:f>NOT(ISERROR(SEARCH('\Users\praamrit.ANT\Downloads\[MENA+-+EGY+-+Payfile+Checklist.xlsm]Table'!#REF!,G39)))</xm:f>
            <xm:f>'\Users\praamrit.ANT\Downloads\[MENA+-+EGY+-+Payfile+Checklist.xlsm]Table'!#REF!</xm:f>
            <x14:dxf>
              <font>
                <b/>
                <i val="0"/>
              </font>
              <fill>
                <patternFill>
                  <fgColor theme="9" tint="0.79998168889431442"/>
                </patternFill>
              </fill>
            </x14:dxf>
          </x14:cfRule>
          <xm:sqref>G39</xm:sqref>
        </x14:conditionalFormatting>
        <x14:conditionalFormatting xmlns:xm="http://schemas.microsoft.com/office/excel/2006/main">
          <x14:cfRule type="containsText" priority="3" operator="containsText" id="{63EFD9B3-392F-42E8-8230-FE3F1F4841C5}">
            <xm:f>NOT(ISERROR(SEARCH('\Users\praamrit.ANT\Downloads\[MENA+-+EGY+-+Payfile+Checklist.xlsm]Table'!#REF!,G40)))</xm:f>
            <xm:f>'\Users\praamrit.ANT\Downloads\[MENA+-+EGY+-+Payfile+Checklist.xlsm]Table'!#REF!</xm:f>
            <x14:dxf>
              <font>
                <b/>
                <i val="0"/>
              </font>
              <fill>
                <patternFill>
                  <fgColor theme="9" tint="0.79998168889431442"/>
                </patternFill>
              </fill>
            </x14:dxf>
          </x14:cfRule>
          <xm:sqref>G40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Ontario</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Amrit, Prataya</dc:creator>
  <cp:lastModifiedBy>Rathnakumar, Ragitha</cp:lastModifiedBy>
  <dcterms:created xsi:type="dcterms:W3CDTF">2022-01-11T10:46:06Z</dcterms:created>
  <dcterms:modified xsi:type="dcterms:W3CDTF">2022-02-02T14:25:33Z</dcterms:modified>
</cp:coreProperties>
</file>