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praamrit.ANT\Desktop\Quality\Checklists\"/>
    </mc:Choice>
  </mc:AlternateContent>
  <xr:revisionPtr revIDLastSave="0" documentId="8_{18487EC0-763B-4894-9F1B-6B23DCCD0E35}" xr6:coauthVersionLast="36" xr6:coauthVersionMax="36" xr10:uidLastSave="{00000000-0000-0000-0000-000000000000}"/>
  <bookViews>
    <workbookView xWindow="0" yWindow="0" windowWidth="28800" windowHeight="12375" xr2:uid="{D147B337-4828-432A-B7E6-9F77D8322B7E}"/>
  </bookViews>
  <sheets>
    <sheet name="Ontario" sheetId="2"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9" i="2" l="1"/>
  <c r="H58" i="2"/>
  <c r="H52" i="2"/>
  <c r="H53" i="2"/>
  <c r="H51" i="2"/>
  <c r="H46" i="2"/>
  <c r="H47" i="2"/>
  <c r="H48" i="2"/>
  <c r="H49" i="2"/>
  <c r="H45" i="2"/>
  <c r="H31" i="2"/>
  <c r="H32" i="2"/>
  <c r="H33" i="2"/>
  <c r="H40" i="2"/>
  <c r="H30" i="2"/>
  <c r="H27" i="2"/>
  <c r="H28" i="2"/>
  <c r="H21" i="2"/>
  <c r="H22" i="2"/>
  <c r="H23" i="2"/>
  <c r="H24" i="2"/>
  <c r="H26" i="2" l="1"/>
  <c r="H20" i="2"/>
  <c r="H15" i="2"/>
  <c r="H14" i="2"/>
  <c r="H13" i="2"/>
  <c r="H12" i="2"/>
  <c r="H10" i="2"/>
</calcChain>
</file>

<file path=xl/sharedStrings.xml><?xml version="1.0" encoding="utf-8"?>
<sst xmlns="http://schemas.openxmlformats.org/spreadsheetml/2006/main" count="113" uniqueCount="76">
  <si>
    <t>Ontario Pay File Prep Checklist</t>
  </si>
  <si>
    <t>Country:</t>
  </si>
  <si>
    <t>CANADA</t>
  </si>
  <si>
    <t>Year:</t>
  </si>
  <si>
    <t>Pay Period:</t>
  </si>
  <si>
    <t>CTK Processor Status:</t>
  </si>
  <si>
    <t>Pre Payfile Creation:</t>
  </si>
  <si>
    <r>
      <rPr>
        <b/>
        <u/>
        <sz val="12"/>
        <color theme="1"/>
        <rFont val="Calibri"/>
        <family val="2"/>
        <scheme val="minor"/>
      </rPr>
      <t>Description:</t>
    </r>
    <r>
      <rPr>
        <sz val="12"/>
        <color theme="1"/>
        <rFont val="Calibri"/>
        <family val="2"/>
        <scheme val="minor"/>
      </rPr>
      <t xml:space="preserve">
</t>
    </r>
    <r>
      <rPr>
        <b/>
        <sz val="12"/>
        <color theme="1"/>
        <rFont val="Calibri"/>
        <family val="2"/>
        <scheme val="minor"/>
      </rPr>
      <t>Use the below checklist to ensure you are running the correct inputs from Sharepoint and ensuring the correct formats are used in payfile templates. These steps will ensure the population data (Inputs) are accurate for when the calculation and Alteryx Workflow run process takes place.</t>
    </r>
  </si>
  <si>
    <t>Responsible:</t>
  </si>
  <si>
    <t>When to complete:</t>
  </si>
  <si>
    <t>Eligibility Check</t>
  </si>
  <si>
    <t>Checkpoints:</t>
  </si>
  <si>
    <t>CTK Processor</t>
  </si>
  <si>
    <t>Date stamp</t>
  </si>
  <si>
    <t>End of pay period, before you start payfile process</t>
  </si>
  <si>
    <t>1. Resolving all pay impacting tickets</t>
  </si>
  <si>
    <t>Cross check with the team, if they are having any pay impacting tickets in their queue ?</t>
  </si>
  <si>
    <t>2. Cross check CTK Tracker</t>
  </si>
  <si>
    <t>Validate if paid paycodes have been coded correctly or not.</t>
  </si>
  <si>
    <t>Did you cross checked the name of all paycodes that had been coded ?</t>
  </si>
  <si>
    <t>Did you cross verified the amount and its format, that had been coded ?</t>
  </si>
  <si>
    <t>Did you cross checked start and end time format in the tracker ?</t>
  </si>
  <si>
    <t>Did you cross checked Earning code and its format ?</t>
  </si>
  <si>
    <r>
      <rPr>
        <b/>
        <u/>
        <sz val="12"/>
        <color theme="1"/>
        <rFont val="Calibri"/>
        <family val="2"/>
        <scheme val="minor"/>
      </rPr>
      <t>Description:</t>
    </r>
    <r>
      <rPr>
        <sz val="12"/>
        <color theme="1"/>
        <rFont val="Calibri"/>
        <family val="2"/>
        <scheme val="minor"/>
      </rPr>
      <t xml:space="preserve">
</t>
    </r>
    <r>
      <rPr>
        <b/>
        <sz val="12"/>
        <color theme="1"/>
        <rFont val="Calibri"/>
        <family val="2"/>
        <scheme val="minor"/>
      </rPr>
      <t>Use the below checklist to ensure you are receiving the correct location &amp; region PES Extracts via email and saving the correct site reports in the correct locations. These steps will ensure the population data (Inputs) are accurate for when the calculation and Alteryx Workflow run process takes place.</t>
    </r>
  </si>
  <si>
    <t>End of pay period, while doing payfile process</t>
  </si>
  <si>
    <t>Generating Input Files</t>
  </si>
  <si>
    <t>TC CAN ON AMXL Hourly</t>
  </si>
  <si>
    <t>Validate you have seleted the correct Hyperfind before pulling data.</t>
  </si>
  <si>
    <t>Did you cross checked the 'Time Period' for which data needs to be pulled ?</t>
  </si>
  <si>
    <t>Did you filtered-out the blanks from 'Historical dates' (i.e. Column C) and checked if only entries with dates are present ?</t>
  </si>
  <si>
    <t>Have you deleted all the entries that have date in 'Historical Date' (i.e. Column C) ?</t>
  </si>
  <si>
    <t>Did you saved the Excel file in correct format, after doing all the manipulations ?</t>
  </si>
  <si>
    <t>1. Daily Hours Summary Report</t>
  </si>
  <si>
    <t xml:space="preserve">2. CTK Tracker </t>
  </si>
  <si>
    <t>Ensure if you have downloaded the latest Paycode Tracker from Sharepoint</t>
  </si>
  <si>
    <t>Did you updated the paycode data in CTK tracker, and had used only drop downs to select relevant paycode ?</t>
  </si>
  <si>
    <t>Have you made sure to use Decimal Format in 'Hours' column (i.e. Column E) ?</t>
  </si>
  <si>
    <t>3. Quicksight ADP Report</t>
  </si>
  <si>
    <t>Ensure if you have opened the correct Quicksight dashboard to download the data.</t>
  </si>
  <si>
    <t>Did you selected correct paycode before pulling the data ? (i.e. 'TC Paid Time Off Hours', 'TC Statutory Pay Hours' &amp; 'TC Worked Hours')</t>
  </si>
  <si>
    <t>Did you seleced correct Date Range for which payfile has to be generated in 'From Date' &amp; 'To Date' fields?</t>
  </si>
  <si>
    <t>Have you selected the correct location (i.e. HYZ1 &amp; HYZ2) in 'Location Name' field ?</t>
  </si>
  <si>
    <t>Have you selected the correct inputs in 'Job Level Name' field (i.e. 0,1,2,3,4) ?</t>
  </si>
  <si>
    <t>Have you successfully downloaded the file from Quicksight in Excel format and saved it in relevant folder ?</t>
  </si>
  <si>
    <t>Have you deleted the first 2 blank rows and saved the file again ?</t>
  </si>
  <si>
    <t>Running Alteryx</t>
  </si>
  <si>
    <t>Ensure if you have selected 'CAN AMXL' from Collections in navigation window.</t>
  </si>
  <si>
    <t>Have you selected 'Canada Ontario AMZL' workflow from list ?</t>
  </si>
  <si>
    <t>Have you cross checked the file name that you have uploaded in 'Select Daily Hours Summary Report' ?</t>
  </si>
  <si>
    <t>Have you cross checked the file name that you have uploaded in 'Select QuickSight ADP Report' ?</t>
  </si>
  <si>
    <t>Have you cross checked the file name that you have uploaded in 'Select Paycode Tracker' ?</t>
  </si>
  <si>
    <t>1. Alteryx Workflow</t>
  </si>
  <si>
    <t>Have you successfully downloaded the Ouput file in excel format ?</t>
  </si>
  <si>
    <t>1. Headcount Report</t>
  </si>
  <si>
    <t>2. Sample Audit</t>
  </si>
  <si>
    <t>Randomly pick 20 AA's from Output data.</t>
  </si>
  <si>
    <t>Have you cross validated if 'Paycodes', 'Earning Codes' are reflecting correctly for random samples ?</t>
  </si>
  <si>
    <t>STEP 1</t>
  </si>
  <si>
    <t>Clear all the pay impacting tickets, before starting payfile creation. (applies, when queue is managable or team has enough headcount)</t>
  </si>
  <si>
    <t>STEP 2</t>
  </si>
  <si>
    <t>STEP 3</t>
  </si>
  <si>
    <t>Have you copied random samples into a new Excel for future audits/checks ?</t>
  </si>
  <si>
    <t>Have you sent those random samples along with Earning Codes that you validated, to POC's, TM's &amp; QA ?</t>
  </si>
  <si>
    <t>STEP 4</t>
  </si>
  <si>
    <t>Validation for missing AA's</t>
  </si>
  <si>
    <t>Download Headcount Report from Quicksight using filters: Location Country Code – CAN, Location Name – HYZ1 &amp; HYZ2, Employee Type – Hourly</t>
  </si>
  <si>
    <t>Have you used VLOOKUP between the output file and headcount report to check if there are any in-scope associates which are present in headcount but not in payroll output file ?</t>
  </si>
  <si>
    <t>Have you highlighted missing employees to HRRC ? ( For which there were no entries are present either in Daily Hours Summary Report nor CTK has received any ticket to add pay code in the CTK tracker)</t>
  </si>
  <si>
    <t>4. Mytime Report</t>
  </si>
  <si>
    <t xml:space="preserve"> Employee Transaction and Totals (Excel)</t>
  </si>
  <si>
    <t xml:space="preserve">Ensure if you have downloaded  Employee Transaction and Totals (Excel) Report from Mytime </t>
  </si>
  <si>
    <t>Have you selected 'TC CAN ON AMXL Amazon Hourly' in People section ?</t>
  </si>
  <si>
    <t>Have you provided the correct date range before pulling report ?</t>
  </si>
  <si>
    <t>Did you selected correct paycode before pulling the data ? (i.e. 'Unscheduled Work')</t>
  </si>
  <si>
    <t>Have you included the the entries form dowloaded report to CTK trackers ?</t>
  </si>
  <si>
    <t>Have you changed the name of paycode from 'Unscheduled Work' to 'Company Business' with start time 0:00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</si>
</sst>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6" x14ac:knownFonts="1">
    <font>
      <sz val="11"/>
      <color theme="1"/>
      <name val="Calibri"/>
      <family val="2"/>
      <scheme val="minor"/>
    </font>
    <font>
      <b/>
      <sz val="12"/>
      <color theme="1"/>
      <name val="Calibri"/>
      <family val="2"/>
      <scheme val="minor"/>
    </font>
    <font>
      <sz val="12"/>
      <color theme="1"/>
      <name val="Calibri"/>
      <family val="2"/>
      <scheme val="minor"/>
    </font>
    <font>
      <b/>
      <u/>
      <sz val="12"/>
      <color theme="1"/>
      <name val="Calibri"/>
      <family val="2"/>
      <scheme val="minor"/>
    </font>
    <font>
      <i/>
      <sz val="12"/>
      <color theme="1"/>
      <name val="Calibri"/>
      <family val="2"/>
      <scheme val="minor"/>
    </font>
    <font>
      <b/>
      <sz val="12"/>
      <color rgb="FFFF000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s>
  <borders count="3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hair">
        <color theme="0" tint="-0.14996795556505021"/>
      </right>
      <top style="medium">
        <color indexed="64"/>
      </top>
      <bottom/>
      <diagonal/>
    </border>
    <border>
      <left style="hair">
        <color theme="0" tint="-0.14996795556505021"/>
      </left>
      <right style="medium">
        <color indexed="64"/>
      </right>
      <top style="medium">
        <color indexed="64"/>
      </top>
      <bottom style="hair">
        <color theme="0" tint="-0.14996795556505021"/>
      </bottom>
      <diagonal/>
    </border>
    <border>
      <left style="medium">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hair">
        <color theme="0" tint="-0.14996795556505021"/>
      </right>
      <top/>
      <bottom/>
      <diagonal/>
    </border>
    <border>
      <left style="hair">
        <color theme="0" tint="-0.14996795556505021"/>
      </left>
      <right style="medium">
        <color indexed="64"/>
      </right>
      <top style="hair">
        <color theme="0" tint="-0.14996795556505021"/>
      </top>
      <bottom style="hair">
        <color theme="0" tint="-0.14996795556505021"/>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hair">
        <color theme="0" tint="-0.14996795556505021"/>
      </right>
      <top/>
      <bottom style="medium">
        <color indexed="64"/>
      </bottom>
      <diagonal/>
    </border>
    <border>
      <left style="hair">
        <color theme="0" tint="-0.14996795556505021"/>
      </left>
      <right style="medium">
        <color indexed="64"/>
      </right>
      <top style="hair">
        <color theme="0" tint="-0.14996795556505021"/>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style="hair">
        <color theme="0" tint="-0.14996795556505021"/>
      </bottom>
      <diagonal/>
    </border>
    <border>
      <left/>
      <right style="medium">
        <color indexed="64"/>
      </right>
      <top style="hair">
        <color theme="0" tint="-0.14996795556505021"/>
      </top>
      <bottom style="hair">
        <color theme="0" tint="-0.14996795556505021"/>
      </bottom>
      <diagonal/>
    </border>
    <border>
      <left/>
      <right style="medium">
        <color indexed="64"/>
      </right>
      <top/>
      <bottom/>
      <diagonal/>
    </border>
    <border>
      <left/>
      <right/>
      <top style="hair">
        <color theme="0" tint="-0.14996795556505021"/>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65">
    <xf numFmtId="0" fontId="0" fillId="0" borderId="0" xfId="0"/>
    <xf numFmtId="0" fontId="1" fillId="0" borderId="0" xfId="0" applyFont="1"/>
    <xf numFmtId="0" fontId="2" fillId="0" borderId="0" xfId="0" applyFont="1"/>
    <xf numFmtId="0" fontId="2" fillId="0" borderId="0" xfId="0" applyFont="1" applyAlignment="1">
      <alignment horizontal="left"/>
    </xf>
    <xf numFmtId="0" fontId="2" fillId="0" borderId="0" xfId="0" applyFont="1" applyBorder="1"/>
    <xf numFmtId="0" fontId="2" fillId="2" borderId="4" xfId="0" applyFont="1" applyFill="1" applyBorder="1" applyAlignment="1">
      <alignment horizontal="left" wrapText="1"/>
    </xf>
    <xf numFmtId="0" fontId="1" fillId="3" borderId="6" xfId="0" applyFont="1" applyFill="1" applyBorder="1"/>
    <xf numFmtId="0" fontId="1" fillId="3" borderId="5" xfId="0" applyFont="1" applyFill="1" applyBorder="1"/>
    <xf numFmtId="0" fontId="1" fillId="3" borderId="1" xfId="0" applyFont="1" applyFill="1" applyBorder="1"/>
    <xf numFmtId="0" fontId="1" fillId="3" borderId="3" xfId="0" applyFont="1" applyFill="1" applyBorder="1"/>
    <xf numFmtId="0" fontId="1" fillId="3" borderId="2" xfId="0" applyFont="1" applyFill="1" applyBorder="1"/>
    <xf numFmtId="0" fontId="1" fillId="2" borderId="11" xfId="0" applyFont="1" applyFill="1" applyBorder="1" applyAlignment="1">
      <alignment horizontal="left" indent="1"/>
    </xf>
    <xf numFmtId="0" fontId="1" fillId="2" borderId="0" xfId="0" applyFont="1" applyFill="1" applyBorder="1" applyAlignment="1">
      <alignment horizontal="left"/>
    </xf>
    <xf numFmtId="0" fontId="4" fillId="2" borderId="0" xfId="0" applyFont="1" applyFill="1" applyBorder="1" applyAlignment="1">
      <alignment horizontal="left"/>
    </xf>
    <xf numFmtId="0" fontId="2" fillId="0" borderId="11" xfId="0" applyFont="1" applyFill="1" applyBorder="1" applyAlignment="1">
      <alignment horizontal="left" indent="2"/>
    </xf>
    <xf numFmtId="0" fontId="2" fillId="0" borderId="0" xfId="0" applyFont="1" applyFill="1" applyBorder="1" applyAlignment="1">
      <alignment horizontal="left"/>
    </xf>
    <xf numFmtId="0" fontId="2" fillId="0" borderId="16" xfId="0" applyFont="1" applyBorder="1"/>
    <xf numFmtId="164" fontId="2" fillId="0" borderId="17" xfId="0" applyNumberFormat="1" applyFont="1" applyBorder="1"/>
    <xf numFmtId="0" fontId="2" fillId="3" borderId="18" xfId="0" applyFont="1" applyFill="1" applyBorder="1" applyAlignment="1">
      <alignment horizontal="center"/>
    </xf>
    <xf numFmtId="0" fontId="2" fillId="3" borderId="19" xfId="0" applyFont="1" applyFill="1" applyBorder="1" applyAlignment="1">
      <alignment horizontal="center"/>
    </xf>
    <xf numFmtId="0" fontId="2" fillId="0" borderId="20" xfId="0" applyFont="1" applyBorder="1"/>
    <xf numFmtId="0" fontId="2" fillId="0" borderId="23" xfId="0" applyFont="1" applyFill="1" applyBorder="1" applyAlignment="1">
      <alignment horizontal="left" indent="2"/>
    </xf>
    <xf numFmtId="0" fontId="2" fillId="0" borderId="24" xfId="0" applyFont="1" applyFill="1" applyBorder="1" applyAlignment="1">
      <alignment horizontal="left"/>
    </xf>
    <xf numFmtId="0" fontId="2" fillId="0" borderId="12" xfId="0" applyFont="1" applyBorder="1"/>
    <xf numFmtId="164" fontId="2" fillId="0" borderId="13" xfId="0" applyNumberFormat="1" applyFont="1" applyBorder="1"/>
    <xf numFmtId="0" fontId="2" fillId="0" borderId="0" xfId="0" applyFont="1" applyBorder="1" applyAlignment="1">
      <alignment horizontal="center" vertical="center"/>
    </xf>
    <xf numFmtId="0" fontId="2" fillId="0" borderId="0" xfId="0" applyFont="1" applyBorder="1" applyAlignment="1">
      <alignment horizontal="center" vertical="center" wrapText="1"/>
    </xf>
    <xf numFmtId="0" fontId="2" fillId="0" borderId="0" xfId="0" applyFont="1" applyFill="1" applyBorder="1" applyAlignment="1">
      <alignment horizontal="left" indent="2"/>
    </xf>
    <xf numFmtId="164" fontId="2" fillId="0" borderId="0" xfId="0" applyNumberFormat="1" applyFont="1" applyBorder="1"/>
    <xf numFmtId="0" fontId="2" fillId="2" borderId="0" xfId="0" applyFont="1" applyFill="1" applyBorder="1" applyAlignment="1">
      <alignment horizontal="left"/>
    </xf>
    <xf numFmtId="164" fontId="2" fillId="0" borderId="25" xfId="0" applyNumberFormat="1" applyFont="1" applyBorder="1"/>
    <xf numFmtId="0" fontId="2" fillId="0" borderId="24" xfId="0" applyFont="1" applyBorder="1" applyAlignment="1">
      <alignment horizontal="center" vertical="center" wrapText="1"/>
    </xf>
    <xf numFmtId="0" fontId="2" fillId="0" borderId="29" xfId="0" applyFont="1" applyBorder="1" applyAlignment="1">
      <alignment horizontal="center" vertical="center" wrapText="1"/>
    </xf>
    <xf numFmtId="0" fontId="5" fillId="0" borderId="0" xfId="0" applyFont="1" applyAlignment="1">
      <alignment horizontal="center" wrapText="1"/>
    </xf>
    <xf numFmtId="0" fontId="2" fillId="0" borderId="11" xfId="0" applyFont="1" applyBorder="1"/>
    <xf numFmtId="0" fontId="2" fillId="0" borderId="0" xfId="0" applyFont="1" applyBorder="1" applyAlignment="1">
      <alignment horizontal="left"/>
    </xf>
    <xf numFmtId="0" fontId="2" fillId="0" borderId="30" xfId="0" applyFont="1" applyBorder="1"/>
    <xf numFmtId="0" fontId="2" fillId="0" borderId="23" xfId="0" applyFont="1" applyBorder="1"/>
    <xf numFmtId="0" fontId="2" fillId="0" borderId="26" xfId="0" applyFont="1" applyBorder="1"/>
    <xf numFmtId="0" fontId="2" fillId="0" borderId="31" xfId="0" applyFont="1" applyBorder="1" applyAlignment="1">
      <alignment horizontal="center" vertical="center" wrapText="1"/>
    </xf>
    <xf numFmtId="164" fontId="2" fillId="0" borderId="27" xfId="0" applyNumberFormat="1" applyFont="1" applyBorder="1"/>
    <xf numFmtId="0" fontId="0" fillId="0" borderId="0" xfId="0" applyFont="1" applyFill="1" applyBorder="1" applyAlignment="1">
      <alignment horizontal="left"/>
    </xf>
    <xf numFmtId="0" fontId="0" fillId="0" borderId="24" xfId="0" applyFont="1" applyFill="1" applyBorder="1" applyAlignment="1">
      <alignment horizontal="left"/>
    </xf>
    <xf numFmtId="0" fontId="2" fillId="0" borderId="27" xfId="0" applyFont="1" applyBorder="1"/>
    <xf numFmtId="0" fontId="2" fillId="3" borderId="7" xfId="0" applyFont="1" applyFill="1" applyBorder="1" applyAlignment="1">
      <alignment horizontal="center"/>
    </xf>
    <xf numFmtId="0" fontId="2" fillId="3" borderId="12" xfId="0" applyFont="1" applyFill="1" applyBorder="1" applyAlignment="1">
      <alignment horizontal="center"/>
    </xf>
    <xf numFmtId="0" fontId="2" fillId="3" borderId="8" xfId="0" applyFont="1" applyFill="1" applyBorder="1" applyAlignment="1">
      <alignment horizontal="center"/>
    </xf>
    <xf numFmtId="0" fontId="2" fillId="3" borderId="13" xfId="0" applyFont="1" applyFill="1" applyBorder="1" applyAlignment="1">
      <alignment horizontal="center"/>
    </xf>
    <xf numFmtId="0" fontId="2" fillId="0" borderId="9" xfId="0" applyFont="1" applyBorder="1" applyAlignment="1">
      <alignment horizontal="center" vertical="center"/>
    </xf>
    <xf numFmtId="0" fontId="2" fillId="0" borderId="14" xfId="0" applyFont="1" applyBorder="1" applyAlignment="1">
      <alignment horizontal="center" vertical="center"/>
    </xf>
    <xf numFmtId="0" fontId="2" fillId="0" borderId="21" xfId="0" applyFont="1" applyBorder="1" applyAlignment="1">
      <alignment horizontal="center" vertical="center"/>
    </xf>
    <xf numFmtId="0" fontId="2" fillId="0" borderId="28" xfId="0" applyFont="1" applyBorder="1" applyAlignment="1">
      <alignment horizontal="center" vertical="center" wrapText="1"/>
    </xf>
    <xf numFmtId="0" fontId="2" fillId="0" borderId="29"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1" xfId="0" applyFont="1" applyFill="1" applyBorder="1" applyAlignment="1">
      <alignment horizontal="left" wrapText="1"/>
    </xf>
    <xf numFmtId="0" fontId="2" fillId="2" borderId="3" xfId="0" applyFont="1" applyFill="1" applyBorder="1" applyAlignment="1">
      <alignment horizontal="left"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2" fillId="0" borderId="11" xfId="0" applyFont="1" applyBorder="1" applyAlignment="1">
      <alignment horizontal="center" vertical="center"/>
    </xf>
    <xf numFmtId="0" fontId="2" fillId="0" borderId="10"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32" xfId="0" applyFont="1" applyBorder="1"/>
    <xf numFmtId="164" fontId="2" fillId="0" borderId="33" xfId="0" applyNumberFormat="1" applyFont="1" applyBorder="1"/>
  </cellXfs>
  <cellStyles count="1">
    <cellStyle name="Normal" xfId="0" builtinId="0"/>
  </cellStyles>
  <dxfs count="93">
    <dxf>
      <font>
        <b/>
        <i val="0"/>
      </font>
      <fill>
        <patternFill>
          <fgColor theme="9" tint="0.79998168889431442"/>
        </patternFill>
      </fill>
    </dxf>
    <dxf>
      <font>
        <color rgb="FF00B050"/>
      </font>
      <fill>
        <patternFill patternType="none">
          <bgColor auto="1"/>
        </patternFill>
      </fill>
    </dxf>
    <dxf>
      <font>
        <b/>
        <i val="0"/>
        <color rgb="FFC00000"/>
      </font>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aamrit.ANT/Downloads/MENA+-+EGY+-+Payfile+Checkli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ource Validation"/>
      <sheetName val="Pay Period"/>
      <sheetName val="2. Population Audit"/>
      <sheetName val="Macro Output"/>
      <sheetName val="Table"/>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B514D-64EE-4FB0-839D-28D44ED2E007}">
  <dimension ref="A1:H80"/>
  <sheetViews>
    <sheetView tabSelected="1" zoomScale="70" zoomScaleNormal="70" workbookViewId="0">
      <selection activeCell="G46" sqref="G46"/>
    </sheetView>
  </sheetViews>
  <sheetFormatPr defaultRowHeight="15.75" x14ac:dyDescent="0.25"/>
  <cols>
    <col min="1" max="1" width="11.28515625" style="2" customWidth="1"/>
    <col min="2" max="2" width="16.5703125" style="2" customWidth="1"/>
    <col min="3" max="3" width="40" style="2" customWidth="1"/>
    <col min="4" max="4" width="45.85546875" style="2" customWidth="1"/>
    <col min="5" max="5" width="108.140625" style="2" customWidth="1"/>
    <col min="6" max="6" width="40.5703125" style="2" customWidth="1"/>
    <col min="7" max="7" width="20.7109375" style="2" customWidth="1"/>
    <col min="8" max="8" width="24.85546875" style="2" bestFit="1" customWidth="1"/>
    <col min="9" max="9" width="9.140625" style="2"/>
    <col min="10" max="10" width="17.7109375" style="2" bestFit="1" customWidth="1"/>
    <col min="11" max="16384" width="9.140625" style="2"/>
  </cols>
  <sheetData>
    <row r="1" spans="1:8" x14ac:dyDescent="0.25">
      <c r="B1" s="1" t="s">
        <v>0</v>
      </c>
    </row>
    <row r="2" spans="1:8" x14ac:dyDescent="0.25">
      <c r="B2" s="2" t="s">
        <v>1</v>
      </c>
      <c r="C2" s="2" t="s">
        <v>2</v>
      </c>
    </row>
    <row r="3" spans="1:8" x14ac:dyDescent="0.25">
      <c r="B3" s="2" t="s">
        <v>3</v>
      </c>
      <c r="C3" s="3">
        <v>2022</v>
      </c>
    </row>
    <row r="4" spans="1:8" x14ac:dyDescent="0.25">
      <c r="B4" s="2" t="s">
        <v>4</v>
      </c>
      <c r="C4" s="3"/>
    </row>
    <row r="5" spans="1:8" x14ac:dyDescent="0.25">
      <c r="B5" s="2" t="s">
        <v>5</v>
      </c>
      <c r="C5" s="4"/>
    </row>
    <row r="6" spans="1:8" ht="16.5" thickBot="1" x14ac:dyDescent="0.3"/>
    <row r="7" spans="1:8" ht="65.650000000000006" customHeight="1" thickBot="1" x14ac:dyDescent="0.3">
      <c r="A7" s="33" t="s">
        <v>57</v>
      </c>
      <c r="B7" s="53" t="s">
        <v>6</v>
      </c>
      <c r="C7" s="54"/>
      <c r="D7" s="55" t="s">
        <v>7</v>
      </c>
      <c r="E7" s="56"/>
      <c r="F7" s="5"/>
      <c r="G7" s="57"/>
      <c r="H7" s="58"/>
    </row>
    <row r="8" spans="1:8" ht="21.75" customHeight="1" thickBot="1" x14ac:dyDescent="0.3">
      <c r="B8" s="6" t="s">
        <v>8</v>
      </c>
      <c r="C8" s="7" t="s">
        <v>9</v>
      </c>
      <c r="D8" s="8" t="s">
        <v>10</v>
      </c>
      <c r="E8" s="9" t="s">
        <v>11</v>
      </c>
      <c r="F8" s="10"/>
      <c r="G8" s="44" t="s">
        <v>12</v>
      </c>
      <c r="H8" s="46" t="s">
        <v>13</v>
      </c>
    </row>
    <row r="9" spans="1:8" ht="15" customHeight="1" thickBot="1" x14ac:dyDescent="0.3">
      <c r="B9" s="48" t="s">
        <v>12</v>
      </c>
      <c r="C9" s="60" t="s">
        <v>14</v>
      </c>
      <c r="D9" s="11" t="s">
        <v>15</v>
      </c>
      <c r="E9" s="12" t="s">
        <v>58</v>
      </c>
      <c r="F9" s="13"/>
      <c r="G9" s="45"/>
      <c r="H9" s="47"/>
    </row>
    <row r="10" spans="1:8" ht="16.5" thickBot="1" x14ac:dyDescent="0.3">
      <c r="B10" s="49"/>
      <c r="C10" s="61"/>
      <c r="D10" s="14"/>
      <c r="E10" s="15" t="s">
        <v>16</v>
      </c>
      <c r="F10" s="15"/>
      <c r="G10" s="16"/>
      <c r="H10" s="17" t="str">
        <f ca="1">IF(G10="Completed",TEXT(TODAY(),"d-mmmm-yyyy") &amp; " " &amp; TEXT(NOW(),"h:mm AM/PM"),"")</f>
        <v/>
      </c>
    </row>
    <row r="11" spans="1:8" ht="16.5" thickBot="1" x14ac:dyDescent="0.3">
      <c r="B11" s="49"/>
      <c r="C11" s="61"/>
      <c r="D11" s="11" t="s">
        <v>17</v>
      </c>
      <c r="E11" s="12" t="s">
        <v>18</v>
      </c>
      <c r="F11" s="13"/>
      <c r="G11" s="18" t="s">
        <v>12</v>
      </c>
      <c r="H11" s="19" t="s">
        <v>13</v>
      </c>
    </row>
    <row r="12" spans="1:8" x14ac:dyDescent="0.25">
      <c r="B12" s="49"/>
      <c r="C12" s="61"/>
      <c r="D12" s="14"/>
      <c r="E12" s="15" t="s">
        <v>19</v>
      </c>
      <c r="F12" s="15"/>
      <c r="G12" s="20"/>
      <c r="H12" s="17" t="str">
        <f ca="1">IF(G12="Completed",TEXT(TODAY(),"d-mmmm-yyyy") &amp; " " &amp; TEXT(NOW(),"h:mm AM/PM"),"")</f>
        <v/>
      </c>
    </row>
    <row r="13" spans="1:8" x14ac:dyDescent="0.25">
      <c r="B13" s="49"/>
      <c r="C13" s="61"/>
      <c r="D13" s="14"/>
      <c r="E13" s="15" t="s">
        <v>20</v>
      </c>
      <c r="F13" s="15"/>
      <c r="G13" s="20"/>
      <c r="H13" s="17" t="str">
        <f t="shared" ref="H13:H15" ca="1" si="0">IF(G13="Completed",TEXT(TODAY(),"d-mmmm-yyyy") &amp; " " &amp; TEXT(NOW(),"h:mm AM/PM"),"")</f>
        <v/>
      </c>
    </row>
    <row r="14" spans="1:8" x14ac:dyDescent="0.25">
      <c r="B14" s="49"/>
      <c r="C14" s="61"/>
      <c r="D14" s="14"/>
      <c r="E14" s="15" t="s">
        <v>21</v>
      </c>
      <c r="F14" s="15"/>
      <c r="G14" s="20"/>
      <c r="H14" s="17" t="str">
        <f t="shared" ca="1" si="0"/>
        <v/>
      </c>
    </row>
    <row r="15" spans="1:8" ht="16.5" thickBot="1" x14ac:dyDescent="0.3">
      <c r="B15" s="50"/>
      <c r="C15" s="62"/>
      <c r="D15" s="21"/>
      <c r="E15" s="22" t="s">
        <v>22</v>
      </c>
      <c r="F15" s="22"/>
      <c r="G15" s="23"/>
      <c r="H15" s="24" t="str">
        <f t="shared" ca="1" si="0"/>
        <v/>
      </c>
    </row>
    <row r="16" spans="1:8" ht="16.5" thickBot="1" x14ac:dyDescent="0.3">
      <c r="B16" s="25"/>
      <c r="C16" s="26"/>
      <c r="D16" s="27"/>
      <c r="E16" s="15"/>
      <c r="F16" s="15"/>
      <c r="G16" s="4"/>
      <c r="H16" s="28"/>
    </row>
    <row r="17" spans="1:8" ht="16.5" thickBot="1" x14ac:dyDescent="0.3">
      <c r="A17" s="33" t="s">
        <v>59</v>
      </c>
      <c r="B17" s="53" t="s">
        <v>25</v>
      </c>
      <c r="C17" s="54"/>
      <c r="D17" s="55" t="s">
        <v>7</v>
      </c>
      <c r="E17" s="56"/>
      <c r="F17" s="5"/>
      <c r="G17" s="57"/>
      <c r="H17" s="58"/>
    </row>
    <row r="18" spans="1:8" ht="16.5" thickBot="1" x14ac:dyDescent="0.3">
      <c r="B18" s="6" t="s">
        <v>8</v>
      </c>
      <c r="C18" s="7" t="s">
        <v>9</v>
      </c>
      <c r="D18" s="8" t="s">
        <v>10</v>
      </c>
      <c r="E18" s="9" t="s">
        <v>11</v>
      </c>
      <c r="F18" s="10"/>
      <c r="G18" s="44" t="s">
        <v>12</v>
      </c>
      <c r="H18" s="46" t="s">
        <v>13</v>
      </c>
    </row>
    <row r="19" spans="1:8" ht="16.7" customHeight="1" thickBot="1" x14ac:dyDescent="0.3">
      <c r="B19" s="59" t="s">
        <v>12</v>
      </c>
      <c r="C19" s="51" t="s">
        <v>24</v>
      </c>
      <c r="D19" s="11" t="s">
        <v>32</v>
      </c>
      <c r="E19" s="12" t="s">
        <v>27</v>
      </c>
      <c r="F19" s="13"/>
      <c r="G19" s="45"/>
      <c r="H19" s="47"/>
    </row>
    <row r="20" spans="1:8" ht="16.7" customHeight="1" x14ac:dyDescent="0.25">
      <c r="B20" s="59"/>
      <c r="C20" s="52"/>
      <c r="D20" s="4" t="s">
        <v>26</v>
      </c>
      <c r="E20" s="15" t="s">
        <v>28</v>
      </c>
      <c r="F20" s="15"/>
      <c r="G20" s="20"/>
      <c r="H20" s="17" t="str">
        <f ca="1">IF(G20="Completed",TEXT(TODAY(),"d-mmmm-yyyy") &amp; " " &amp; TEXT(NOW(),"h:mm AM/PM"),"")</f>
        <v/>
      </c>
    </row>
    <row r="21" spans="1:8" ht="16.7" customHeight="1" x14ac:dyDescent="0.25">
      <c r="B21" s="59"/>
      <c r="C21" s="32"/>
      <c r="D21" s="4"/>
      <c r="E21" s="15" t="s">
        <v>39</v>
      </c>
      <c r="F21" s="15"/>
      <c r="G21" s="20"/>
      <c r="H21" s="17" t="str">
        <f t="shared" ref="H21:H24" ca="1" si="1">IF(G21="Completed",TEXT(TODAY(),"d-mmmm-yyyy") &amp; " " &amp; TEXT(NOW(),"h:mm AM/PM"),"")</f>
        <v/>
      </c>
    </row>
    <row r="22" spans="1:8" ht="16.7" customHeight="1" x14ac:dyDescent="0.25">
      <c r="B22" s="59"/>
      <c r="C22" s="32"/>
      <c r="D22" s="4"/>
      <c r="E22" s="15" t="s">
        <v>29</v>
      </c>
      <c r="F22" s="15"/>
      <c r="G22" s="20"/>
      <c r="H22" s="17" t="str">
        <f t="shared" ca="1" si="1"/>
        <v/>
      </c>
    </row>
    <row r="23" spans="1:8" x14ac:dyDescent="0.25">
      <c r="B23" s="59"/>
      <c r="C23" s="32"/>
      <c r="D23" s="4"/>
      <c r="E23" s="15" t="s">
        <v>30</v>
      </c>
      <c r="F23" s="15"/>
      <c r="G23" s="20"/>
      <c r="H23" s="17" t="str">
        <f t="shared" ca="1" si="1"/>
        <v/>
      </c>
    </row>
    <row r="24" spans="1:8" ht="16.5" thickBot="1" x14ac:dyDescent="0.3">
      <c r="B24" s="59"/>
      <c r="C24" s="32"/>
      <c r="D24" s="4"/>
      <c r="E24" s="15" t="s">
        <v>31</v>
      </c>
      <c r="F24" s="15"/>
      <c r="G24" s="20"/>
      <c r="H24" s="17" t="str">
        <f t="shared" ca="1" si="1"/>
        <v/>
      </c>
    </row>
    <row r="25" spans="1:8" ht="16.5" thickBot="1" x14ac:dyDescent="0.3">
      <c r="B25" s="59"/>
      <c r="C25" s="26"/>
      <c r="D25" s="11" t="s">
        <v>33</v>
      </c>
      <c r="E25" s="12" t="s">
        <v>34</v>
      </c>
      <c r="F25" s="13"/>
      <c r="G25" s="18" t="s">
        <v>12</v>
      </c>
      <c r="H25" s="19" t="s">
        <v>13</v>
      </c>
    </row>
    <row r="26" spans="1:8" x14ac:dyDescent="0.25">
      <c r="B26" s="59"/>
      <c r="C26" s="26"/>
      <c r="D26" s="14"/>
      <c r="E26" s="15" t="s">
        <v>35</v>
      </c>
      <c r="F26" s="15"/>
      <c r="G26" s="20"/>
      <c r="H26" s="17" t="str">
        <f ca="1">IF(G26="Completed",TEXT(TODAY(),"d-mmmm-yyyy") &amp; " " &amp; TEXT(NOW(),"h:mm AM/PM"),"")</f>
        <v/>
      </c>
    </row>
    <row r="27" spans="1:8" x14ac:dyDescent="0.25">
      <c r="B27" s="59"/>
      <c r="C27" s="26"/>
      <c r="D27" s="14"/>
      <c r="E27" s="15" t="s">
        <v>22</v>
      </c>
      <c r="F27" s="15"/>
      <c r="G27" s="20"/>
      <c r="H27" s="17" t="str">
        <f t="shared" ref="H27:H28" ca="1" si="2">IF(G27="Completed",TEXT(TODAY(),"d-mmmm-yyyy") &amp; " " &amp; TEXT(NOW(),"h:mm AM/PM"),"")</f>
        <v/>
      </c>
    </row>
    <row r="28" spans="1:8" ht="16.5" thickBot="1" x14ac:dyDescent="0.3">
      <c r="B28" s="59"/>
      <c r="C28" s="26"/>
      <c r="D28" s="14"/>
      <c r="E28" s="15" t="s">
        <v>36</v>
      </c>
      <c r="F28" s="15"/>
      <c r="G28" s="20"/>
      <c r="H28" s="17" t="str">
        <f t="shared" ca="1" si="2"/>
        <v/>
      </c>
    </row>
    <row r="29" spans="1:8" ht="16.5" thickBot="1" x14ac:dyDescent="0.3">
      <c r="B29" s="49"/>
      <c r="C29" s="26"/>
      <c r="D29" s="11" t="s">
        <v>37</v>
      </c>
      <c r="E29" s="12" t="s">
        <v>38</v>
      </c>
      <c r="F29" s="13"/>
      <c r="G29" s="18" t="s">
        <v>12</v>
      </c>
      <c r="H29" s="19" t="s">
        <v>13</v>
      </c>
    </row>
    <row r="30" spans="1:8" x14ac:dyDescent="0.25">
      <c r="B30" s="49"/>
      <c r="C30" s="26"/>
      <c r="D30" s="14"/>
      <c r="E30" s="15" t="s">
        <v>40</v>
      </c>
      <c r="F30" s="15"/>
      <c r="G30" s="20"/>
      <c r="H30" s="17" t="str">
        <f ca="1">IF(G30="Completed",TEXT(TODAY(),"d-mmmm-yyyy")&amp;" "&amp;TEXT(NOW(),"h:mm AM/PM"),"")</f>
        <v/>
      </c>
    </row>
    <row r="31" spans="1:8" x14ac:dyDescent="0.25">
      <c r="B31" s="49"/>
      <c r="C31" s="26"/>
      <c r="D31" s="14"/>
      <c r="E31" s="15" t="s">
        <v>41</v>
      </c>
      <c r="F31" s="15"/>
      <c r="G31" s="20"/>
      <c r="H31" s="17" t="str">
        <f t="shared" ref="H31:H40" ca="1" si="3">IF(G31="Completed",TEXT(TODAY(),"d-mmmm-yyyy")&amp;" "&amp;TEXT(NOW(),"h:mm AM/PM"),"")</f>
        <v/>
      </c>
    </row>
    <row r="32" spans="1:8" x14ac:dyDescent="0.25">
      <c r="B32" s="49"/>
      <c r="C32" s="26"/>
      <c r="D32" s="14"/>
      <c r="E32" s="15" t="s">
        <v>42</v>
      </c>
      <c r="F32" s="15"/>
      <c r="G32" s="20"/>
      <c r="H32" s="17" t="str">
        <f t="shared" ca="1" si="3"/>
        <v/>
      </c>
    </row>
    <row r="33" spans="1:8" x14ac:dyDescent="0.25">
      <c r="B33" s="49"/>
      <c r="C33" s="26"/>
      <c r="D33" s="14"/>
      <c r="E33" s="15" t="s">
        <v>43</v>
      </c>
      <c r="F33" s="15"/>
      <c r="G33" s="20"/>
      <c r="H33" s="17" t="str">
        <f t="shared" ca="1" si="3"/>
        <v/>
      </c>
    </row>
    <row r="34" spans="1:8" ht="16.5" thickBot="1" x14ac:dyDescent="0.3">
      <c r="B34" s="49"/>
      <c r="C34" s="26"/>
      <c r="D34" s="14"/>
      <c r="E34" s="15" t="s">
        <v>44</v>
      </c>
      <c r="F34" s="15"/>
      <c r="G34" s="63"/>
      <c r="H34" s="64"/>
    </row>
    <row r="35" spans="1:8" ht="16.5" thickBot="1" x14ac:dyDescent="0.3">
      <c r="B35" s="49"/>
      <c r="C35" s="26"/>
      <c r="D35" s="11" t="s">
        <v>68</v>
      </c>
      <c r="E35" s="12" t="s">
        <v>70</v>
      </c>
      <c r="F35" s="13"/>
      <c r="G35" s="18" t="s">
        <v>12</v>
      </c>
      <c r="H35" s="19" t="s">
        <v>13</v>
      </c>
    </row>
    <row r="36" spans="1:8" x14ac:dyDescent="0.25">
      <c r="B36" s="49"/>
      <c r="C36" s="26"/>
      <c r="D36" s="14" t="s">
        <v>69</v>
      </c>
      <c r="E36" s="15" t="s">
        <v>71</v>
      </c>
      <c r="F36" s="15"/>
      <c r="G36" s="20"/>
      <c r="H36" s="64"/>
    </row>
    <row r="37" spans="1:8" x14ac:dyDescent="0.25">
      <c r="B37" s="49"/>
      <c r="C37" s="26"/>
      <c r="D37" s="14"/>
      <c r="E37" s="2" t="s">
        <v>72</v>
      </c>
      <c r="F37" s="15"/>
      <c r="G37" s="20"/>
      <c r="H37" s="64"/>
    </row>
    <row r="38" spans="1:8" x14ac:dyDescent="0.25">
      <c r="B38" s="49"/>
      <c r="C38" s="26"/>
      <c r="D38" s="14"/>
      <c r="E38" s="15" t="s">
        <v>73</v>
      </c>
      <c r="F38" s="15"/>
      <c r="G38" s="20"/>
      <c r="H38" s="64"/>
    </row>
    <row r="39" spans="1:8" x14ac:dyDescent="0.25">
      <c r="B39" s="49"/>
      <c r="C39" s="26"/>
      <c r="D39" s="14"/>
      <c r="E39" s="2" t="s">
        <v>74</v>
      </c>
      <c r="F39" s="15"/>
      <c r="G39" s="20"/>
      <c r="H39" s="64"/>
    </row>
    <row r="40" spans="1:8" ht="16.5" thickBot="1" x14ac:dyDescent="0.3">
      <c r="B40" s="50"/>
      <c r="C40" s="31"/>
      <c r="D40" s="21"/>
      <c r="E40" s="22" t="s">
        <v>75</v>
      </c>
      <c r="F40" s="22"/>
      <c r="G40" s="23"/>
      <c r="H40" s="24" t="str">
        <f t="shared" ca="1" si="3"/>
        <v/>
      </c>
    </row>
    <row r="41" spans="1:8" ht="16.5" thickBot="1" x14ac:dyDescent="0.3"/>
    <row r="42" spans="1:8" ht="16.5" thickBot="1" x14ac:dyDescent="0.3">
      <c r="A42" s="33" t="s">
        <v>60</v>
      </c>
      <c r="B42" s="53" t="s">
        <v>45</v>
      </c>
      <c r="C42" s="54"/>
      <c r="D42" s="55" t="s">
        <v>23</v>
      </c>
      <c r="E42" s="56"/>
      <c r="F42" s="5"/>
      <c r="G42" s="57"/>
      <c r="H42" s="58"/>
    </row>
    <row r="43" spans="1:8" ht="16.5" thickBot="1" x14ac:dyDescent="0.3">
      <c r="B43" s="6" t="s">
        <v>8</v>
      </c>
      <c r="C43" s="7" t="s">
        <v>9</v>
      </c>
      <c r="D43" s="8" t="s">
        <v>10</v>
      </c>
      <c r="E43" s="9" t="s">
        <v>11</v>
      </c>
      <c r="F43" s="10"/>
      <c r="G43" s="44" t="s">
        <v>12</v>
      </c>
      <c r="H43" s="46" t="s">
        <v>13</v>
      </c>
    </row>
    <row r="44" spans="1:8" ht="16.7" customHeight="1" thickBot="1" x14ac:dyDescent="0.3">
      <c r="B44" s="48" t="s">
        <v>12</v>
      </c>
      <c r="C44" s="51" t="s">
        <v>24</v>
      </c>
      <c r="D44" s="11" t="s">
        <v>51</v>
      </c>
      <c r="E44" s="12" t="s">
        <v>46</v>
      </c>
      <c r="F44" s="29"/>
      <c r="G44" s="45"/>
      <c r="H44" s="47"/>
    </row>
    <row r="45" spans="1:8" x14ac:dyDescent="0.25">
      <c r="B45" s="49"/>
      <c r="C45" s="52"/>
      <c r="D45" s="14"/>
      <c r="E45" s="15" t="s">
        <v>47</v>
      </c>
      <c r="F45" s="15"/>
      <c r="G45" s="16"/>
      <c r="H45" s="30" t="str">
        <f ca="1">IF(G45="Completed",TEXT(TODAY(),"d-mmmm-yyyy")&amp;" "&amp;TEXT(NOW(),"h:mm AM/PM"),"")</f>
        <v/>
      </c>
    </row>
    <row r="46" spans="1:8" ht="16.7" customHeight="1" x14ac:dyDescent="0.25">
      <c r="B46" s="49"/>
      <c r="C46" s="32"/>
      <c r="D46" s="14"/>
      <c r="E46" s="15" t="s">
        <v>48</v>
      </c>
      <c r="F46" s="15"/>
      <c r="G46" s="16"/>
      <c r="H46" s="30" t="str">
        <f t="shared" ref="H46:H49" ca="1" si="4">IF(G46="Completed",TEXT(TODAY(),"d-mmmm-yyyy")&amp;" "&amp;TEXT(NOW(),"h:mm AM/PM"),"")</f>
        <v/>
      </c>
    </row>
    <row r="47" spans="1:8" ht="16.7" customHeight="1" x14ac:dyDescent="0.25">
      <c r="B47" s="49"/>
      <c r="C47" s="32"/>
      <c r="D47" s="14"/>
      <c r="E47" s="15" t="s">
        <v>49</v>
      </c>
      <c r="F47" s="15"/>
      <c r="G47" s="16"/>
      <c r="H47" s="30" t="str">
        <f t="shared" ca="1" si="4"/>
        <v/>
      </c>
    </row>
    <row r="48" spans="1:8" x14ac:dyDescent="0.25">
      <c r="B48" s="49"/>
      <c r="C48" s="32"/>
      <c r="D48" s="14"/>
      <c r="E48" s="15" t="s">
        <v>50</v>
      </c>
      <c r="F48" s="15"/>
      <c r="G48" s="16"/>
      <c r="H48" s="30" t="str">
        <f t="shared" ca="1" si="4"/>
        <v/>
      </c>
    </row>
    <row r="49" spans="1:8" ht="16.5" thickBot="1" x14ac:dyDescent="0.3">
      <c r="B49" s="34"/>
      <c r="C49" s="32"/>
      <c r="D49" s="4"/>
      <c r="E49" s="35" t="s">
        <v>52</v>
      </c>
      <c r="F49" s="15"/>
      <c r="G49" s="16"/>
      <c r="H49" s="30" t="str">
        <f t="shared" ca="1" si="4"/>
        <v/>
      </c>
    </row>
    <row r="50" spans="1:8" ht="16.5" thickBot="1" x14ac:dyDescent="0.3">
      <c r="B50" s="34"/>
      <c r="C50" s="26"/>
      <c r="D50" s="11" t="s">
        <v>54</v>
      </c>
      <c r="E50" s="12" t="s">
        <v>55</v>
      </c>
      <c r="F50" s="13"/>
      <c r="G50" s="18" t="s">
        <v>12</v>
      </c>
      <c r="H50" s="19" t="s">
        <v>13</v>
      </c>
    </row>
    <row r="51" spans="1:8" x14ac:dyDescent="0.25">
      <c r="B51" s="34"/>
      <c r="C51" s="26"/>
      <c r="D51" s="14"/>
      <c r="E51" s="35" t="s">
        <v>61</v>
      </c>
      <c r="F51" s="15"/>
      <c r="G51" s="16"/>
      <c r="H51" s="36" t="str">
        <f ca="1">IF(G51="Completed",TEXT(TODAY(),"d-mmmm-yyyy")&amp;" "&amp;TEXT(NOW(),"h:mm AM/PM"),"")</f>
        <v/>
      </c>
    </row>
    <row r="52" spans="1:8" x14ac:dyDescent="0.25">
      <c r="B52" s="34"/>
      <c r="C52" s="26"/>
      <c r="D52" s="14"/>
      <c r="E52" s="15" t="s">
        <v>56</v>
      </c>
      <c r="F52" s="15"/>
      <c r="G52" s="16"/>
      <c r="H52" s="36" t="str">
        <f t="shared" ref="H52:H53" ca="1" si="5">IF(G52="Completed",TEXT(TODAY(),"d-mmmm-yyyy")&amp;" "&amp;TEXT(NOW(),"h:mm AM/PM"),"")</f>
        <v/>
      </c>
    </row>
    <row r="53" spans="1:8" ht="16.5" thickBot="1" x14ac:dyDescent="0.3">
      <c r="B53" s="37"/>
      <c r="C53" s="31"/>
      <c r="D53" s="21"/>
      <c r="E53" s="22" t="s">
        <v>62</v>
      </c>
      <c r="F53" s="22"/>
      <c r="G53" s="38"/>
      <c r="H53" s="43" t="str">
        <f t="shared" ca="1" si="5"/>
        <v/>
      </c>
    </row>
    <row r="54" spans="1:8" ht="16.5" thickBot="1" x14ac:dyDescent="0.3">
      <c r="C54" s="26"/>
    </row>
    <row r="55" spans="1:8" ht="16.5" thickBot="1" x14ac:dyDescent="0.3">
      <c r="A55" s="33" t="s">
        <v>63</v>
      </c>
      <c r="B55" s="53" t="s">
        <v>64</v>
      </c>
      <c r="C55" s="54"/>
      <c r="D55" s="55" t="s">
        <v>23</v>
      </c>
      <c r="E55" s="56"/>
      <c r="F55" s="5"/>
      <c r="G55" s="57"/>
      <c r="H55" s="58"/>
    </row>
    <row r="56" spans="1:8" ht="16.5" thickBot="1" x14ac:dyDescent="0.3">
      <c r="B56" s="6" t="s">
        <v>8</v>
      </c>
      <c r="C56" s="7" t="s">
        <v>9</v>
      </c>
      <c r="D56" s="8" t="s">
        <v>10</v>
      </c>
      <c r="E56" s="9" t="s">
        <v>11</v>
      </c>
      <c r="F56" s="10"/>
      <c r="G56" s="44" t="s">
        <v>12</v>
      </c>
      <c r="H56" s="46" t="s">
        <v>13</v>
      </c>
    </row>
    <row r="57" spans="1:8" ht="16.5" thickBot="1" x14ac:dyDescent="0.3">
      <c r="B57" s="48" t="s">
        <v>12</v>
      </c>
      <c r="C57" s="51" t="s">
        <v>24</v>
      </c>
      <c r="D57" s="11" t="s">
        <v>53</v>
      </c>
      <c r="E57" s="12" t="s">
        <v>65</v>
      </c>
      <c r="F57" s="29"/>
      <c r="G57" s="45"/>
      <c r="H57" s="47"/>
    </row>
    <row r="58" spans="1:8" x14ac:dyDescent="0.25">
      <c r="B58" s="49"/>
      <c r="C58" s="52"/>
      <c r="D58" s="14"/>
      <c r="E58" s="41" t="s">
        <v>66</v>
      </c>
      <c r="F58" s="15"/>
      <c r="G58" s="16"/>
      <c r="H58" s="30" t="str">
        <f ca="1">IF(G58="Completed",TEXT(TODAY(),"d-mmmm-yyyy")&amp;" "&amp;TEXT(NOW(),"h:mm AM/PM"),"")</f>
        <v/>
      </c>
    </row>
    <row r="59" spans="1:8" ht="16.5" thickBot="1" x14ac:dyDescent="0.3">
      <c r="B59" s="50"/>
      <c r="C59" s="39"/>
      <c r="D59" s="21"/>
      <c r="E59" s="42" t="s">
        <v>67</v>
      </c>
      <c r="F59" s="22"/>
      <c r="G59" s="38"/>
      <c r="H59" s="40" t="str">
        <f ca="1">IF(G59="Completed",TEXT(TODAY(),"d-mmmm-yyyy")&amp;" "&amp;TEXT(NOW(),"h:mm AM/PM"),"")</f>
        <v/>
      </c>
    </row>
    <row r="64" spans="1:8" ht="16.7" customHeight="1" x14ac:dyDescent="0.25"/>
    <row r="66" ht="16.7" customHeight="1" x14ac:dyDescent="0.25"/>
    <row r="67" ht="16.7" customHeight="1" x14ac:dyDescent="0.25"/>
    <row r="68" ht="16.7" customHeight="1" x14ac:dyDescent="0.25"/>
    <row r="69" ht="16.7" customHeight="1" x14ac:dyDescent="0.25"/>
    <row r="73" ht="16.7" customHeight="1" x14ac:dyDescent="0.25"/>
    <row r="74" ht="16.7" customHeight="1" x14ac:dyDescent="0.25"/>
    <row r="75" ht="16.7" customHeight="1" x14ac:dyDescent="0.25"/>
    <row r="76" ht="16.7" customHeight="1" x14ac:dyDescent="0.25"/>
    <row r="77" ht="16.7" customHeight="1" x14ac:dyDescent="0.25"/>
    <row r="78" ht="16.7" customHeight="1" x14ac:dyDescent="0.25"/>
    <row r="79" ht="16.7" customHeight="1" x14ac:dyDescent="0.25"/>
    <row r="80" ht="16.7" customHeight="1" x14ac:dyDescent="0.25"/>
  </sheetData>
  <mergeCells count="30">
    <mergeCell ref="B7:C7"/>
    <mergeCell ref="D7:E7"/>
    <mergeCell ref="G7:H7"/>
    <mergeCell ref="G8:G9"/>
    <mergeCell ref="H8:H9"/>
    <mergeCell ref="B9:B15"/>
    <mergeCell ref="C9:C10"/>
    <mergeCell ref="C11:C15"/>
    <mergeCell ref="B17:C17"/>
    <mergeCell ref="D17:E17"/>
    <mergeCell ref="G17:H17"/>
    <mergeCell ref="G18:G19"/>
    <mergeCell ref="H18:H19"/>
    <mergeCell ref="B19:B28"/>
    <mergeCell ref="C19:C20"/>
    <mergeCell ref="G56:G57"/>
    <mergeCell ref="H56:H57"/>
    <mergeCell ref="B57:B59"/>
    <mergeCell ref="C57:C58"/>
    <mergeCell ref="B29:B40"/>
    <mergeCell ref="B44:B48"/>
    <mergeCell ref="B55:C55"/>
    <mergeCell ref="D55:E55"/>
    <mergeCell ref="G55:H55"/>
    <mergeCell ref="B42:C42"/>
    <mergeCell ref="D42:E42"/>
    <mergeCell ref="G42:H42"/>
    <mergeCell ref="G43:G44"/>
    <mergeCell ref="H43:H44"/>
    <mergeCell ref="C44:C45"/>
  </mergeCells>
  <conditionalFormatting sqref="G10 G12 G16 G58:G59">
    <cfRule type="containsText" dxfId="92" priority="139" operator="containsText" text="Fail">
      <formula>NOT(ISERROR(SEARCH("Fail",G10)))</formula>
    </cfRule>
  </conditionalFormatting>
  <conditionalFormatting sqref="G10 G12 G16 G58:G59">
    <cfRule type="containsText" dxfId="91" priority="140" operator="containsText" text="Completed">
      <formula>NOT(ISERROR(SEARCH("Completed",G10)))</formula>
    </cfRule>
  </conditionalFormatting>
  <conditionalFormatting sqref="C5">
    <cfRule type="containsText" dxfId="90" priority="136" operator="containsText" text="Fail">
      <formula>NOT(ISERROR(SEARCH("Fail",C5)))</formula>
    </cfRule>
  </conditionalFormatting>
  <conditionalFormatting sqref="C5">
    <cfRule type="containsText" dxfId="89" priority="137" operator="containsText" text="Completed">
      <formula>NOT(ISERROR(SEARCH("Completed",C5)))</formula>
    </cfRule>
  </conditionalFormatting>
  <conditionalFormatting sqref="G23:G24 G26 G33:G34">
    <cfRule type="containsText" dxfId="88" priority="91" operator="containsText" text="Fail">
      <formula>NOT(ISERROR(SEARCH("Fail",G23)))</formula>
    </cfRule>
  </conditionalFormatting>
  <conditionalFormatting sqref="G23:G24 G26 G33:G34">
    <cfRule type="containsText" dxfId="87" priority="92" operator="containsText" text="Completed">
      <formula>NOT(ISERROR(SEARCH("Completed",G23)))</formula>
    </cfRule>
  </conditionalFormatting>
  <conditionalFormatting sqref="G13:G14">
    <cfRule type="containsText" dxfId="86" priority="124" operator="containsText" text="Fail">
      <formula>NOT(ISERROR(SEARCH("Fail",G13)))</formula>
    </cfRule>
  </conditionalFormatting>
  <conditionalFormatting sqref="G13:G14">
    <cfRule type="containsText" dxfId="85" priority="125" operator="containsText" text="Completed">
      <formula>NOT(ISERROR(SEARCH("Completed",G13)))</formula>
    </cfRule>
  </conditionalFormatting>
  <conditionalFormatting sqref="G15">
    <cfRule type="containsText" dxfId="84" priority="121" operator="containsText" text="Fail">
      <formula>NOT(ISERROR(SEARCH("Fail",G15)))</formula>
    </cfRule>
  </conditionalFormatting>
  <conditionalFormatting sqref="G15">
    <cfRule type="containsText" dxfId="83" priority="122" operator="containsText" text="Completed">
      <formula>NOT(ISERROR(SEARCH("Completed",G15)))</formula>
    </cfRule>
  </conditionalFormatting>
  <conditionalFormatting sqref="G23:G24">
    <cfRule type="containsText" dxfId="82" priority="76" operator="containsText" text="Fail">
      <formula>NOT(ISERROR(SEARCH("Fail",G23)))</formula>
    </cfRule>
  </conditionalFormatting>
  <conditionalFormatting sqref="G23:G24">
    <cfRule type="containsText" dxfId="81" priority="77" operator="containsText" text="Completed">
      <formula>NOT(ISERROR(SEARCH("Completed",G23)))</formula>
    </cfRule>
  </conditionalFormatting>
  <conditionalFormatting sqref="G31:G32">
    <cfRule type="containsText" dxfId="80" priority="73" operator="containsText" text="Fail">
      <formula>NOT(ISERROR(SEARCH("Fail",G31)))</formula>
    </cfRule>
  </conditionalFormatting>
  <conditionalFormatting sqref="G31:G32">
    <cfRule type="containsText" dxfId="79" priority="74" operator="containsText" text="Completed">
      <formula>NOT(ISERROR(SEARCH("Completed",G31)))</formula>
    </cfRule>
  </conditionalFormatting>
  <conditionalFormatting sqref="G30">
    <cfRule type="containsText" dxfId="78" priority="70" operator="containsText" text="Fail">
      <formula>NOT(ISERROR(SEARCH("Fail",G30)))</formula>
    </cfRule>
  </conditionalFormatting>
  <conditionalFormatting sqref="G30">
    <cfRule type="containsText" dxfId="77" priority="71" operator="containsText" text="Completed">
      <formula>NOT(ISERROR(SEARCH("Completed",G30)))</formula>
    </cfRule>
  </conditionalFormatting>
  <conditionalFormatting sqref="G27:G28">
    <cfRule type="containsText" dxfId="76" priority="88" operator="containsText" text="Fail">
      <formula>NOT(ISERROR(SEARCH("Fail",G27)))</formula>
    </cfRule>
  </conditionalFormatting>
  <conditionalFormatting sqref="G27:G28">
    <cfRule type="containsText" dxfId="75" priority="89" operator="containsText" text="Completed">
      <formula>NOT(ISERROR(SEARCH("Completed",G27)))</formula>
    </cfRule>
  </conditionalFormatting>
  <conditionalFormatting sqref="G30">
    <cfRule type="containsText" dxfId="74" priority="67" operator="containsText" text="Fail">
      <formula>NOT(ISERROR(SEARCH("Fail",G30)))</formula>
    </cfRule>
  </conditionalFormatting>
  <conditionalFormatting sqref="G30">
    <cfRule type="containsText" dxfId="73" priority="68" operator="containsText" text="Completed">
      <formula>NOT(ISERROR(SEARCH("Completed",G30)))</formula>
    </cfRule>
  </conditionalFormatting>
  <conditionalFormatting sqref="G20">
    <cfRule type="containsText" dxfId="72" priority="85" operator="containsText" text="Fail">
      <formula>NOT(ISERROR(SEARCH("Fail",G20)))</formula>
    </cfRule>
  </conditionalFormatting>
  <conditionalFormatting sqref="G20">
    <cfRule type="containsText" dxfId="71" priority="86" operator="containsText" text="Completed">
      <formula>NOT(ISERROR(SEARCH("Completed",G20)))</formula>
    </cfRule>
  </conditionalFormatting>
  <conditionalFormatting sqref="G21:G22">
    <cfRule type="containsText" dxfId="70" priority="82" operator="containsText" text="Fail">
      <formula>NOT(ISERROR(SEARCH("Fail",G21)))</formula>
    </cfRule>
  </conditionalFormatting>
  <conditionalFormatting sqref="G21:G22">
    <cfRule type="containsText" dxfId="69" priority="83" operator="containsText" text="Completed">
      <formula>NOT(ISERROR(SEARCH("Completed",G21)))</formula>
    </cfRule>
  </conditionalFormatting>
  <conditionalFormatting sqref="G22">
    <cfRule type="containsText" dxfId="68" priority="79" operator="containsText" text="Fail">
      <formula>NOT(ISERROR(SEARCH("Fail",G22)))</formula>
    </cfRule>
  </conditionalFormatting>
  <conditionalFormatting sqref="G22">
    <cfRule type="containsText" dxfId="67" priority="80" operator="containsText" text="Completed">
      <formula>NOT(ISERROR(SEARCH("Completed",G22)))</formula>
    </cfRule>
  </conditionalFormatting>
  <conditionalFormatting sqref="G31:G32">
    <cfRule type="containsText" dxfId="66" priority="64" operator="containsText" text="Fail">
      <formula>NOT(ISERROR(SEARCH("Fail",G31)))</formula>
    </cfRule>
  </conditionalFormatting>
  <conditionalFormatting sqref="G31:G32">
    <cfRule type="containsText" dxfId="65" priority="65" operator="containsText" text="Completed">
      <formula>NOT(ISERROR(SEARCH("Completed",G31)))</formula>
    </cfRule>
  </conditionalFormatting>
  <conditionalFormatting sqref="G33:G34">
    <cfRule type="containsText" dxfId="64" priority="61" operator="containsText" text="Fail">
      <formula>NOT(ISERROR(SEARCH("Fail",G33)))</formula>
    </cfRule>
  </conditionalFormatting>
  <conditionalFormatting sqref="G33:G34">
    <cfRule type="containsText" dxfId="63" priority="62" operator="containsText" text="Completed">
      <formula>NOT(ISERROR(SEARCH("Completed",G33)))</formula>
    </cfRule>
  </conditionalFormatting>
  <conditionalFormatting sqref="G32">
    <cfRule type="containsText" dxfId="62" priority="58" operator="containsText" text="Fail">
      <formula>NOT(ISERROR(SEARCH("Fail",G32)))</formula>
    </cfRule>
  </conditionalFormatting>
  <conditionalFormatting sqref="G32">
    <cfRule type="containsText" dxfId="61" priority="59" operator="containsText" text="Completed">
      <formula>NOT(ISERROR(SEARCH("Completed",G32)))</formula>
    </cfRule>
  </conditionalFormatting>
  <conditionalFormatting sqref="G32">
    <cfRule type="containsText" dxfId="60" priority="55" operator="containsText" text="Fail">
      <formula>NOT(ISERROR(SEARCH("Fail",G32)))</formula>
    </cfRule>
  </conditionalFormatting>
  <conditionalFormatting sqref="G32">
    <cfRule type="containsText" dxfId="59" priority="56" operator="containsText" text="Completed">
      <formula>NOT(ISERROR(SEARCH("Completed",G32)))</formula>
    </cfRule>
  </conditionalFormatting>
  <conditionalFormatting sqref="G33:G34">
    <cfRule type="containsText" dxfId="58" priority="52" operator="containsText" text="Fail">
      <formula>NOT(ISERROR(SEARCH("Fail",G33)))</formula>
    </cfRule>
  </conditionalFormatting>
  <conditionalFormatting sqref="G33:G34">
    <cfRule type="containsText" dxfId="57" priority="53" operator="containsText" text="Completed">
      <formula>NOT(ISERROR(SEARCH("Completed",G33)))</formula>
    </cfRule>
  </conditionalFormatting>
  <conditionalFormatting sqref="G45:G48">
    <cfRule type="containsText" dxfId="56" priority="49" operator="containsText" text="Fail">
      <formula>NOT(ISERROR(SEARCH("Fail",G45)))</formula>
    </cfRule>
  </conditionalFormatting>
  <conditionalFormatting sqref="G45:G48">
    <cfRule type="containsText" dxfId="55" priority="50" operator="containsText" text="Completed">
      <formula>NOT(ISERROR(SEARCH("Completed",G45)))</formula>
    </cfRule>
  </conditionalFormatting>
  <conditionalFormatting sqref="G51:G53">
    <cfRule type="containsText" dxfId="54" priority="46" operator="containsText" text="Fail">
      <formula>NOT(ISERROR(SEARCH("Fail",G51)))</formula>
    </cfRule>
  </conditionalFormatting>
  <conditionalFormatting sqref="G51:G53">
    <cfRule type="containsText" dxfId="53" priority="47" operator="containsText" text="Completed">
      <formula>NOT(ISERROR(SEARCH("Completed",G51)))</formula>
    </cfRule>
  </conditionalFormatting>
  <conditionalFormatting sqref="G49">
    <cfRule type="containsText" dxfId="52" priority="43" operator="containsText" text="Fail">
      <formula>NOT(ISERROR(SEARCH("Fail",G49)))</formula>
    </cfRule>
  </conditionalFormatting>
  <conditionalFormatting sqref="G49">
    <cfRule type="containsText" dxfId="51" priority="44" operator="containsText" text="Completed">
      <formula>NOT(ISERROR(SEARCH("Completed",G49)))</formula>
    </cfRule>
  </conditionalFormatting>
  <conditionalFormatting sqref="G39">
    <cfRule type="containsText" dxfId="29" priority="28" operator="containsText" text="Fail">
      <formula>NOT(ISERROR(SEARCH("Fail",G39)))</formula>
    </cfRule>
  </conditionalFormatting>
  <conditionalFormatting sqref="G39">
    <cfRule type="containsText" dxfId="28" priority="29" operator="containsText" text="Completed">
      <formula>NOT(ISERROR(SEARCH("Completed",G39)))</formula>
    </cfRule>
  </conditionalFormatting>
  <conditionalFormatting sqref="G37:G38">
    <cfRule type="containsText" dxfId="27" priority="25" operator="containsText" text="Fail">
      <formula>NOT(ISERROR(SEARCH("Fail",G37)))</formula>
    </cfRule>
  </conditionalFormatting>
  <conditionalFormatting sqref="G37:G38">
    <cfRule type="containsText" dxfId="26" priority="26" operator="containsText" text="Completed">
      <formula>NOT(ISERROR(SEARCH("Completed",G37)))</formula>
    </cfRule>
  </conditionalFormatting>
  <conditionalFormatting sqref="G36">
    <cfRule type="containsText" dxfId="25" priority="22" operator="containsText" text="Fail">
      <formula>NOT(ISERROR(SEARCH("Fail",G36)))</formula>
    </cfRule>
  </conditionalFormatting>
  <conditionalFormatting sqref="G36">
    <cfRule type="containsText" dxfId="24" priority="23" operator="containsText" text="Completed">
      <formula>NOT(ISERROR(SEARCH("Completed",G36)))</formula>
    </cfRule>
  </conditionalFormatting>
  <conditionalFormatting sqref="G36">
    <cfRule type="containsText" dxfId="23" priority="19" operator="containsText" text="Fail">
      <formula>NOT(ISERROR(SEARCH("Fail",G36)))</formula>
    </cfRule>
  </conditionalFormatting>
  <conditionalFormatting sqref="G36">
    <cfRule type="containsText" dxfId="22" priority="20" operator="containsText" text="Completed">
      <formula>NOT(ISERROR(SEARCH("Completed",G36)))</formula>
    </cfRule>
  </conditionalFormatting>
  <conditionalFormatting sqref="G37:G38">
    <cfRule type="containsText" dxfId="21" priority="16" operator="containsText" text="Fail">
      <formula>NOT(ISERROR(SEARCH("Fail",G37)))</formula>
    </cfRule>
  </conditionalFormatting>
  <conditionalFormatting sqref="G37:G38">
    <cfRule type="containsText" dxfId="20" priority="17" operator="containsText" text="Completed">
      <formula>NOT(ISERROR(SEARCH("Completed",G37)))</formula>
    </cfRule>
  </conditionalFormatting>
  <conditionalFormatting sqref="G39">
    <cfRule type="containsText" dxfId="19" priority="13" operator="containsText" text="Fail">
      <formula>NOT(ISERROR(SEARCH("Fail",G39)))</formula>
    </cfRule>
  </conditionalFormatting>
  <conditionalFormatting sqref="G39">
    <cfRule type="containsText" dxfId="18" priority="14" operator="containsText" text="Completed">
      <formula>NOT(ISERROR(SEARCH("Completed",G39)))</formula>
    </cfRule>
  </conditionalFormatting>
  <conditionalFormatting sqref="G38">
    <cfRule type="containsText" dxfId="17" priority="10" operator="containsText" text="Fail">
      <formula>NOT(ISERROR(SEARCH("Fail",G38)))</formula>
    </cfRule>
  </conditionalFormatting>
  <conditionalFormatting sqref="G38">
    <cfRule type="containsText" dxfId="16" priority="11" operator="containsText" text="Completed">
      <formula>NOT(ISERROR(SEARCH("Completed",G38)))</formula>
    </cfRule>
  </conditionalFormatting>
  <conditionalFormatting sqref="G38">
    <cfRule type="containsText" dxfId="15" priority="7" operator="containsText" text="Fail">
      <formula>NOT(ISERROR(SEARCH("Fail",G38)))</formula>
    </cfRule>
  </conditionalFormatting>
  <conditionalFormatting sqref="G38">
    <cfRule type="containsText" dxfId="14" priority="8" operator="containsText" text="Completed">
      <formula>NOT(ISERROR(SEARCH("Completed",G38)))</formula>
    </cfRule>
  </conditionalFormatting>
  <conditionalFormatting sqref="G39">
    <cfRule type="containsText" dxfId="13" priority="4" operator="containsText" text="Fail">
      <formula>NOT(ISERROR(SEARCH("Fail",G39)))</formula>
    </cfRule>
  </conditionalFormatting>
  <conditionalFormatting sqref="G39">
    <cfRule type="containsText" dxfId="12" priority="5" operator="containsText" text="Completed">
      <formula>NOT(ISERROR(SEARCH("Completed",G39)))</formula>
    </cfRule>
  </conditionalFormatting>
  <conditionalFormatting sqref="G40">
    <cfRule type="containsText" dxfId="2" priority="1" operator="containsText" text="Fail">
      <formula>NOT(ISERROR(SEARCH("Fail",G40)))</formula>
    </cfRule>
  </conditionalFormatting>
  <conditionalFormatting sqref="G40">
    <cfRule type="containsText" dxfId="1" priority="2" operator="containsText" text="Completed">
      <formula>NOT(ISERROR(SEARCH("Completed",G40)))</formula>
    </cfRule>
  </conditionalFormatting>
  <dataValidations count="2">
    <dataValidation type="list" allowBlank="1" showInputMessage="1" showErrorMessage="1" sqref="C2" xr:uid="{3C172575-B2FD-48C0-9813-54FA55D72F19}">
      <formula1>"CANADA, BRAZIL, MEXICO, NLD, SPAIN"</formula1>
    </dataValidation>
    <dataValidation type="list" allowBlank="1" showInputMessage="1" showErrorMessage="1" sqref="G10 G80 G58:G61 G20:G24 G12:G16 G26:G28 G74:G76 G78 G65 G67 G69:G70 G45:G49 G51:G54 G30:G34 G36:G41" xr:uid="{BAEE70E4-B446-4F4C-AB3C-40C1D50F2043}">
      <formula1>"Completed, Not Completed"</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41" operator="containsText" id="{20494CF8-12C5-48EA-B9D1-3866CFFBFA7C}">
            <xm:f>NOT(ISERROR(SEARCH('\Users\praamrit.ANT\Downloads\[MENA+-+EGY+-+Payfile+Checklist.xlsm]Table'!#REF!,G10)))</xm:f>
            <xm:f>'\Users\praamrit.ANT\Downloads\[MENA+-+EGY+-+Payfile+Checklist.xlsm]Table'!#REF!</xm:f>
            <x14:dxf>
              <font>
                <b/>
                <i val="0"/>
              </font>
              <fill>
                <patternFill>
                  <fgColor theme="9" tint="0.79998168889431442"/>
                </patternFill>
              </fill>
            </x14:dxf>
          </x14:cfRule>
          <xm:sqref>G10 G12 G16</xm:sqref>
        </x14:conditionalFormatting>
        <x14:conditionalFormatting xmlns:xm="http://schemas.microsoft.com/office/excel/2006/main">
          <x14:cfRule type="containsText" priority="138" operator="containsText" id="{69C73DA1-7803-49F0-9A30-029AE2A867C7}">
            <xm:f>NOT(ISERROR(SEARCH('\Users\praamrit.ANT\Downloads\[MENA+-+EGY+-+Payfile+Checklist.xlsm]Table'!#REF!,C5)))</xm:f>
            <xm:f>'\Users\praamrit.ANT\Downloads\[MENA+-+EGY+-+Payfile+Checklist.xlsm]Table'!#REF!</xm:f>
            <x14:dxf>
              <font>
                <b/>
                <i val="0"/>
              </font>
              <fill>
                <patternFill>
                  <fgColor theme="9" tint="0.79998168889431442"/>
                </patternFill>
              </fill>
            </x14:dxf>
          </x14:cfRule>
          <xm:sqref>C5 G58:G59</xm:sqref>
        </x14:conditionalFormatting>
        <x14:conditionalFormatting xmlns:xm="http://schemas.microsoft.com/office/excel/2006/main">
          <x14:cfRule type="containsText" priority="90" operator="containsText" id="{2D68E80B-2590-4101-9542-93319A3608A6}">
            <xm:f>NOT(ISERROR(SEARCH('\Users\praamrit.ANT\Downloads\[MENA+-+EGY+-+Payfile+Checklist.xlsm]Table'!#REF!,G27)))</xm:f>
            <xm:f>'\Users\praamrit.ANT\Downloads\[MENA+-+EGY+-+Payfile+Checklist.xlsm]Table'!#REF!</xm:f>
            <x14:dxf>
              <font>
                <b/>
                <i val="0"/>
              </font>
              <fill>
                <patternFill>
                  <fgColor theme="9" tint="0.79998168889431442"/>
                </patternFill>
              </fill>
            </x14:dxf>
          </x14:cfRule>
          <xm:sqref>G27:G28</xm:sqref>
        </x14:conditionalFormatting>
        <x14:conditionalFormatting xmlns:xm="http://schemas.microsoft.com/office/excel/2006/main">
          <x14:cfRule type="containsText" priority="126" operator="containsText" id="{626AD7E6-D4F7-46F7-AB10-BD227589F583}">
            <xm:f>NOT(ISERROR(SEARCH('\Users\praamrit.ANT\Downloads\[MENA+-+EGY+-+Payfile+Checklist.xlsm]Table'!#REF!,G13)))</xm:f>
            <xm:f>'\Users\praamrit.ANT\Downloads\[MENA+-+EGY+-+Payfile+Checklist.xlsm]Table'!#REF!</xm:f>
            <x14:dxf>
              <font>
                <b/>
                <i val="0"/>
              </font>
              <fill>
                <patternFill>
                  <fgColor theme="9" tint="0.79998168889431442"/>
                </patternFill>
              </fill>
            </x14:dxf>
          </x14:cfRule>
          <xm:sqref>G13:G14</xm:sqref>
        </x14:conditionalFormatting>
        <x14:conditionalFormatting xmlns:xm="http://schemas.microsoft.com/office/excel/2006/main">
          <x14:cfRule type="containsText" priority="123" operator="containsText" id="{5D9321C8-668D-4B53-BE35-F1887D613937}">
            <xm:f>NOT(ISERROR(SEARCH('\Users\praamrit.ANT\Downloads\[MENA+-+EGY+-+Payfile+Checklist.xlsm]Table'!#REF!,G15)))</xm:f>
            <xm:f>'\Users\praamrit.ANT\Downloads\[MENA+-+EGY+-+Payfile+Checklist.xlsm]Table'!#REF!</xm:f>
            <x14:dxf>
              <font>
                <b/>
                <i val="0"/>
              </font>
              <fill>
                <patternFill>
                  <fgColor theme="9" tint="0.79998168889431442"/>
                </patternFill>
              </fill>
            </x14:dxf>
          </x14:cfRule>
          <xm:sqref>G15</xm:sqref>
        </x14:conditionalFormatting>
        <x14:conditionalFormatting xmlns:xm="http://schemas.microsoft.com/office/excel/2006/main">
          <x14:cfRule type="containsText" priority="78" operator="containsText" id="{5A36E1F6-3F70-4CD2-A82C-E62D8FECF846}">
            <xm:f>NOT(ISERROR(SEARCH('\Users\praamrit.ANT\Downloads\[MENA+-+EGY+-+Payfile+Checklist.xlsm]Table'!#REF!,G23)))</xm:f>
            <xm:f>'\Users\praamrit.ANT\Downloads\[MENA+-+EGY+-+Payfile+Checklist.xlsm]Table'!#REF!</xm:f>
            <x14:dxf>
              <font>
                <b/>
                <i val="0"/>
              </font>
              <fill>
                <patternFill>
                  <fgColor theme="9" tint="0.79998168889431442"/>
                </patternFill>
              </fill>
            </x14:dxf>
          </x14:cfRule>
          <xm:sqref>G23:G24</xm:sqref>
        </x14:conditionalFormatting>
        <x14:conditionalFormatting xmlns:xm="http://schemas.microsoft.com/office/excel/2006/main">
          <x14:cfRule type="containsText" priority="72" operator="containsText" id="{4AD0F7A9-52A5-4CE7-BE9B-845FAFFF373F}">
            <xm:f>NOT(ISERROR(SEARCH('\Users\praamrit.ANT\Downloads\[MENA+-+EGY+-+Payfile+Checklist.xlsm]Table'!#REF!,G30)))</xm:f>
            <xm:f>'\Users\praamrit.ANT\Downloads\[MENA+-+EGY+-+Payfile+Checklist.xlsm]Table'!#REF!</xm:f>
            <x14:dxf>
              <font>
                <b/>
                <i val="0"/>
              </font>
              <fill>
                <patternFill>
                  <fgColor theme="9" tint="0.79998168889431442"/>
                </patternFill>
              </fill>
            </x14:dxf>
          </x14:cfRule>
          <xm:sqref>G30</xm:sqref>
        </x14:conditionalFormatting>
        <x14:conditionalFormatting xmlns:xm="http://schemas.microsoft.com/office/excel/2006/main">
          <x14:cfRule type="containsText" priority="93" operator="containsText" id="{3D2C4E09-C27D-44F9-B249-F410044A544F}">
            <xm:f>NOT(ISERROR(SEARCH('\Users\praamrit.ANT\Downloads\[MENA+-+EGY+-+Payfile+Checklist.xlsm]Table'!#REF!,G23)))</xm:f>
            <xm:f>'\Users\praamrit.ANT\Downloads\[MENA+-+EGY+-+Payfile+Checklist.xlsm]Table'!#REF!</xm:f>
            <x14:dxf>
              <font>
                <b/>
                <i val="0"/>
              </font>
              <fill>
                <patternFill>
                  <fgColor theme="9" tint="0.79998168889431442"/>
                </patternFill>
              </fill>
            </x14:dxf>
          </x14:cfRule>
          <xm:sqref>G23:G24 G26 G33:G34</xm:sqref>
        </x14:conditionalFormatting>
        <x14:conditionalFormatting xmlns:xm="http://schemas.microsoft.com/office/excel/2006/main">
          <x14:cfRule type="containsText" priority="87" operator="containsText" id="{B0A673D6-2817-46AE-93CC-E11F7B7BE48E}">
            <xm:f>NOT(ISERROR(SEARCH('\Users\praamrit.ANT\Downloads\[MENA+-+EGY+-+Payfile+Checklist.xlsm]Table'!#REF!,G20)))</xm:f>
            <xm:f>'\Users\praamrit.ANT\Downloads\[MENA+-+EGY+-+Payfile+Checklist.xlsm]Table'!#REF!</xm:f>
            <x14:dxf>
              <font>
                <b/>
                <i val="0"/>
              </font>
              <fill>
                <patternFill>
                  <fgColor theme="9" tint="0.79998168889431442"/>
                </patternFill>
              </fill>
            </x14:dxf>
          </x14:cfRule>
          <xm:sqref>G20</xm:sqref>
        </x14:conditionalFormatting>
        <x14:conditionalFormatting xmlns:xm="http://schemas.microsoft.com/office/excel/2006/main">
          <x14:cfRule type="containsText" priority="84" operator="containsText" id="{FD27625D-47F9-49AF-A515-93266718DDAD}">
            <xm:f>NOT(ISERROR(SEARCH('\Users\praamrit.ANT\Downloads\[MENA+-+EGY+-+Payfile+Checklist.xlsm]Table'!#REF!,G21)))</xm:f>
            <xm:f>'\Users\praamrit.ANT\Downloads\[MENA+-+EGY+-+Payfile+Checklist.xlsm]Table'!#REF!</xm:f>
            <x14:dxf>
              <font>
                <b/>
                <i val="0"/>
              </font>
              <fill>
                <patternFill>
                  <fgColor theme="9" tint="0.79998168889431442"/>
                </patternFill>
              </fill>
            </x14:dxf>
          </x14:cfRule>
          <xm:sqref>G21:G22</xm:sqref>
        </x14:conditionalFormatting>
        <x14:conditionalFormatting xmlns:xm="http://schemas.microsoft.com/office/excel/2006/main">
          <x14:cfRule type="containsText" priority="81" operator="containsText" id="{91A70E29-6C46-405C-BDD5-F27B52D365BE}">
            <xm:f>NOT(ISERROR(SEARCH('\Users\praamrit.ANT\Downloads\[MENA+-+EGY+-+Payfile+Checklist.xlsm]Table'!#REF!,G22)))</xm:f>
            <xm:f>'\Users\praamrit.ANT\Downloads\[MENA+-+EGY+-+Payfile+Checklist.xlsm]Table'!#REF!</xm:f>
            <x14:dxf>
              <font>
                <b/>
                <i val="0"/>
              </font>
              <fill>
                <patternFill>
                  <fgColor theme="9" tint="0.79998168889431442"/>
                </patternFill>
              </fill>
            </x14:dxf>
          </x14:cfRule>
          <xm:sqref>G22</xm:sqref>
        </x14:conditionalFormatting>
        <x14:conditionalFormatting xmlns:xm="http://schemas.microsoft.com/office/excel/2006/main">
          <x14:cfRule type="containsText" priority="75" operator="containsText" id="{98C04E92-47C7-4AC5-B02A-D5352C5FD1DD}">
            <xm:f>NOT(ISERROR(SEARCH('\Users\praamrit.ANT\Downloads\[MENA+-+EGY+-+Payfile+Checklist.xlsm]Table'!#REF!,G31)))</xm:f>
            <xm:f>'\Users\praamrit.ANT\Downloads\[MENA+-+EGY+-+Payfile+Checklist.xlsm]Table'!#REF!</xm:f>
            <x14:dxf>
              <font>
                <b/>
                <i val="0"/>
              </font>
              <fill>
                <patternFill>
                  <fgColor theme="9" tint="0.79998168889431442"/>
                </patternFill>
              </fill>
            </x14:dxf>
          </x14:cfRule>
          <xm:sqref>G31:G32</xm:sqref>
        </x14:conditionalFormatting>
        <x14:conditionalFormatting xmlns:xm="http://schemas.microsoft.com/office/excel/2006/main">
          <x14:cfRule type="containsText" priority="69" operator="containsText" id="{F45B84E9-875E-4EE2-849C-B76041D535C5}">
            <xm:f>NOT(ISERROR(SEARCH('\Users\praamrit.ANT\Downloads\[MENA+-+EGY+-+Payfile+Checklist.xlsm]Table'!#REF!,G30)))</xm:f>
            <xm:f>'\Users\praamrit.ANT\Downloads\[MENA+-+EGY+-+Payfile+Checklist.xlsm]Table'!#REF!</xm:f>
            <x14:dxf>
              <font>
                <b/>
                <i val="0"/>
              </font>
              <fill>
                <patternFill>
                  <fgColor theme="9" tint="0.79998168889431442"/>
                </patternFill>
              </fill>
            </x14:dxf>
          </x14:cfRule>
          <xm:sqref>G30</xm:sqref>
        </x14:conditionalFormatting>
        <x14:conditionalFormatting xmlns:xm="http://schemas.microsoft.com/office/excel/2006/main">
          <x14:cfRule type="containsText" priority="66" operator="containsText" id="{BC7B2CDC-C723-421C-9FDB-3C8A1C9F0BA0}">
            <xm:f>NOT(ISERROR(SEARCH('\Users\praamrit.ANT\Downloads\[MENA+-+EGY+-+Payfile+Checklist.xlsm]Table'!#REF!,G31)))</xm:f>
            <xm:f>'\Users\praamrit.ANT\Downloads\[MENA+-+EGY+-+Payfile+Checklist.xlsm]Table'!#REF!</xm:f>
            <x14:dxf>
              <font>
                <b/>
                <i val="0"/>
              </font>
              <fill>
                <patternFill>
                  <fgColor theme="9" tint="0.79998168889431442"/>
                </patternFill>
              </fill>
            </x14:dxf>
          </x14:cfRule>
          <xm:sqref>G31:G32</xm:sqref>
        </x14:conditionalFormatting>
        <x14:conditionalFormatting xmlns:xm="http://schemas.microsoft.com/office/excel/2006/main">
          <x14:cfRule type="containsText" priority="63" operator="containsText" id="{E91051C1-0A0C-4567-A1F8-C6AAC6083913}">
            <xm:f>NOT(ISERROR(SEARCH('\Users\praamrit.ANT\Downloads\[MENA+-+EGY+-+Payfile+Checklist.xlsm]Table'!#REF!,G33)))</xm:f>
            <xm:f>'\Users\praamrit.ANT\Downloads\[MENA+-+EGY+-+Payfile+Checklist.xlsm]Table'!#REF!</xm:f>
            <x14:dxf>
              <font>
                <b/>
                <i val="0"/>
              </font>
              <fill>
                <patternFill>
                  <fgColor theme="9" tint="0.79998168889431442"/>
                </patternFill>
              </fill>
            </x14:dxf>
          </x14:cfRule>
          <xm:sqref>G33:G34</xm:sqref>
        </x14:conditionalFormatting>
        <x14:conditionalFormatting xmlns:xm="http://schemas.microsoft.com/office/excel/2006/main">
          <x14:cfRule type="containsText" priority="60" operator="containsText" id="{F52207C6-B417-432E-9E44-26B70816DED4}">
            <xm:f>NOT(ISERROR(SEARCH('\Users\praamrit.ANT\Downloads\[MENA+-+EGY+-+Payfile+Checklist.xlsm]Table'!#REF!,G32)))</xm:f>
            <xm:f>'\Users\praamrit.ANT\Downloads\[MENA+-+EGY+-+Payfile+Checklist.xlsm]Table'!#REF!</xm:f>
            <x14:dxf>
              <font>
                <b/>
                <i val="0"/>
              </font>
              <fill>
                <patternFill>
                  <fgColor theme="9" tint="0.79998168889431442"/>
                </patternFill>
              </fill>
            </x14:dxf>
          </x14:cfRule>
          <xm:sqref>G32</xm:sqref>
        </x14:conditionalFormatting>
        <x14:conditionalFormatting xmlns:xm="http://schemas.microsoft.com/office/excel/2006/main">
          <x14:cfRule type="containsText" priority="57" operator="containsText" id="{3E64B8A0-8532-4538-BD22-2776D8AC00C9}">
            <xm:f>NOT(ISERROR(SEARCH('\Users\praamrit.ANT\Downloads\[MENA+-+EGY+-+Payfile+Checklist.xlsm]Table'!#REF!,G32)))</xm:f>
            <xm:f>'\Users\praamrit.ANT\Downloads\[MENA+-+EGY+-+Payfile+Checklist.xlsm]Table'!#REF!</xm:f>
            <x14:dxf>
              <font>
                <b/>
                <i val="0"/>
              </font>
              <fill>
                <patternFill>
                  <fgColor theme="9" tint="0.79998168889431442"/>
                </patternFill>
              </fill>
            </x14:dxf>
          </x14:cfRule>
          <xm:sqref>G32</xm:sqref>
        </x14:conditionalFormatting>
        <x14:conditionalFormatting xmlns:xm="http://schemas.microsoft.com/office/excel/2006/main">
          <x14:cfRule type="containsText" priority="54" operator="containsText" id="{9623AECF-0936-407D-8F4C-1D24D062C98C}">
            <xm:f>NOT(ISERROR(SEARCH('\Users\praamrit.ANT\Downloads\[MENA+-+EGY+-+Payfile+Checklist.xlsm]Table'!#REF!,G33)))</xm:f>
            <xm:f>'\Users\praamrit.ANT\Downloads\[MENA+-+EGY+-+Payfile+Checklist.xlsm]Table'!#REF!</xm:f>
            <x14:dxf>
              <font>
                <b/>
                <i val="0"/>
              </font>
              <fill>
                <patternFill>
                  <fgColor theme="9" tint="0.79998168889431442"/>
                </patternFill>
              </fill>
            </x14:dxf>
          </x14:cfRule>
          <xm:sqref>G33:G34</xm:sqref>
        </x14:conditionalFormatting>
        <x14:conditionalFormatting xmlns:xm="http://schemas.microsoft.com/office/excel/2006/main">
          <x14:cfRule type="containsText" priority="51" operator="containsText" id="{204C5286-2279-4EA7-8929-D6C0F40786D5}">
            <xm:f>NOT(ISERROR(SEARCH('\Users\praamrit.ANT\Downloads\[MENA+-+EGY+-+Payfile+Checklist.xlsm]Table'!#REF!,G45)))</xm:f>
            <xm:f>'\Users\praamrit.ANT\Downloads\[MENA+-+EGY+-+Payfile+Checklist.xlsm]Table'!#REF!</xm:f>
            <x14:dxf>
              <font>
                <b/>
                <i val="0"/>
              </font>
              <fill>
                <patternFill>
                  <fgColor theme="9" tint="0.79998168889431442"/>
                </patternFill>
              </fill>
            </x14:dxf>
          </x14:cfRule>
          <xm:sqref>G45:G48</xm:sqref>
        </x14:conditionalFormatting>
        <x14:conditionalFormatting xmlns:xm="http://schemas.microsoft.com/office/excel/2006/main">
          <x14:cfRule type="containsText" priority="48" operator="containsText" id="{91D93ED6-3303-41A2-ACCD-F8C1153649E1}">
            <xm:f>NOT(ISERROR(SEARCH('\Users\praamrit.ANT\Downloads\[MENA+-+EGY+-+Payfile+Checklist.xlsm]Table'!#REF!,G51)))</xm:f>
            <xm:f>'\Users\praamrit.ANT\Downloads\[MENA+-+EGY+-+Payfile+Checklist.xlsm]Table'!#REF!</xm:f>
            <x14:dxf>
              <font>
                <b/>
                <i val="0"/>
              </font>
              <fill>
                <patternFill>
                  <fgColor theme="9" tint="0.79998168889431442"/>
                </patternFill>
              </fill>
            </x14:dxf>
          </x14:cfRule>
          <xm:sqref>G51:G53</xm:sqref>
        </x14:conditionalFormatting>
        <x14:conditionalFormatting xmlns:xm="http://schemas.microsoft.com/office/excel/2006/main">
          <x14:cfRule type="containsText" priority="45" operator="containsText" id="{9A9DD892-535E-49C3-9279-170534D0D204}">
            <xm:f>NOT(ISERROR(SEARCH('\Users\praamrit.ANT\Downloads\[MENA+-+EGY+-+Payfile+Checklist.xlsm]Table'!#REF!,G49)))</xm:f>
            <xm:f>'\Users\praamrit.ANT\Downloads\[MENA+-+EGY+-+Payfile+Checklist.xlsm]Table'!#REF!</xm:f>
            <x14:dxf>
              <font>
                <b/>
                <i val="0"/>
              </font>
              <fill>
                <patternFill>
                  <fgColor theme="9" tint="0.79998168889431442"/>
                </patternFill>
              </fill>
            </x14:dxf>
          </x14:cfRule>
          <xm:sqref>G49</xm:sqref>
        </x14:conditionalFormatting>
        <x14:conditionalFormatting xmlns:xm="http://schemas.microsoft.com/office/excel/2006/main">
          <x14:cfRule type="containsText" priority="24" operator="containsText" id="{44449A1C-B419-4EEB-9E6E-57C3B2B14840}">
            <xm:f>NOT(ISERROR(SEARCH('\Users\praamrit.ANT\Downloads\[MENA+-+EGY+-+Payfile+Checklist.xlsm]Table'!#REF!,G36)))</xm:f>
            <xm:f>'\Users\praamrit.ANT\Downloads\[MENA+-+EGY+-+Payfile+Checklist.xlsm]Table'!#REF!</xm:f>
            <x14:dxf>
              <font>
                <b/>
                <i val="0"/>
              </font>
              <fill>
                <patternFill>
                  <fgColor theme="9" tint="0.79998168889431442"/>
                </patternFill>
              </fill>
            </x14:dxf>
          </x14:cfRule>
          <xm:sqref>G36</xm:sqref>
        </x14:conditionalFormatting>
        <x14:conditionalFormatting xmlns:xm="http://schemas.microsoft.com/office/excel/2006/main">
          <x14:cfRule type="containsText" priority="30" operator="containsText" id="{3006FF26-2801-45A7-96FF-0D52011FD54C}">
            <xm:f>NOT(ISERROR(SEARCH('\Users\praamrit.ANT\Downloads\[MENA+-+EGY+-+Payfile+Checklist.xlsm]Table'!#REF!,G39)))</xm:f>
            <xm:f>'\Users\praamrit.ANT\Downloads\[MENA+-+EGY+-+Payfile+Checklist.xlsm]Table'!#REF!</xm:f>
            <x14:dxf>
              <font>
                <b/>
                <i val="0"/>
              </font>
              <fill>
                <patternFill>
                  <fgColor theme="9" tint="0.79998168889431442"/>
                </patternFill>
              </fill>
            </x14:dxf>
          </x14:cfRule>
          <xm:sqref>G39</xm:sqref>
        </x14:conditionalFormatting>
        <x14:conditionalFormatting xmlns:xm="http://schemas.microsoft.com/office/excel/2006/main">
          <x14:cfRule type="containsText" priority="27" operator="containsText" id="{BB89851D-CA30-462A-AE43-9F854AD09806}">
            <xm:f>NOT(ISERROR(SEARCH('\Users\praamrit.ANT\Downloads\[MENA+-+EGY+-+Payfile+Checklist.xlsm]Table'!#REF!,G37)))</xm:f>
            <xm:f>'\Users\praamrit.ANT\Downloads\[MENA+-+EGY+-+Payfile+Checklist.xlsm]Table'!#REF!</xm:f>
            <x14:dxf>
              <font>
                <b/>
                <i val="0"/>
              </font>
              <fill>
                <patternFill>
                  <fgColor theme="9" tint="0.79998168889431442"/>
                </patternFill>
              </fill>
            </x14:dxf>
          </x14:cfRule>
          <xm:sqref>G37:G38</xm:sqref>
        </x14:conditionalFormatting>
        <x14:conditionalFormatting xmlns:xm="http://schemas.microsoft.com/office/excel/2006/main">
          <x14:cfRule type="containsText" priority="21" operator="containsText" id="{71E8D1F7-2CCC-4398-BA65-9FDCA5FFB95B}">
            <xm:f>NOT(ISERROR(SEARCH('\Users\praamrit.ANT\Downloads\[MENA+-+EGY+-+Payfile+Checklist.xlsm]Table'!#REF!,G36)))</xm:f>
            <xm:f>'\Users\praamrit.ANT\Downloads\[MENA+-+EGY+-+Payfile+Checklist.xlsm]Table'!#REF!</xm:f>
            <x14:dxf>
              <font>
                <b/>
                <i val="0"/>
              </font>
              <fill>
                <patternFill>
                  <fgColor theme="9" tint="0.79998168889431442"/>
                </patternFill>
              </fill>
            </x14:dxf>
          </x14:cfRule>
          <xm:sqref>G36</xm:sqref>
        </x14:conditionalFormatting>
        <x14:conditionalFormatting xmlns:xm="http://schemas.microsoft.com/office/excel/2006/main">
          <x14:cfRule type="containsText" priority="18" operator="containsText" id="{9A3BCB44-5B7A-41D2-B443-D76E8C20476F}">
            <xm:f>NOT(ISERROR(SEARCH('\Users\praamrit.ANT\Downloads\[MENA+-+EGY+-+Payfile+Checklist.xlsm]Table'!#REF!,G37)))</xm:f>
            <xm:f>'\Users\praamrit.ANT\Downloads\[MENA+-+EGY+-+Payfile+Checklist.xlsm]Table'!#REF!</xm:f>
            <x14:dxf>
              <font>
                <b/>
                <i val="0"/>
              </font>
              <fill>
                <patternFill>
                  <fgColor theme="9" tint="0.79998168889431442"/>
                </patternFill>
              </fill>
            </x14:dxf>
          </x14:cfRule>
          <xm:sqref>G37:G38</xm:sqref>
        </x14:conditionalFormatting>
        <x14:conditionalFormatting xmlns:xm="http://schemas.microsoft.com/office/excel/2006/main">
          <x14:cfRule type="containsText" priority="15" operator="containsText" id="{0A4930FA-C960-47BD-8878-9F79FBE6DC96}">
            <xm:f>NOT(ISERROR(SEARCH('\Users\praamrit.ANT\Downloads\[MENA+-+EGY+-+Payfile+Checklist.xlsm]Table'!#REF!,G39)))</xm:f>
            <xm:f>'\Users\praamrit.ANT\Downloads\[MENA+-+EGY+-+Payfile+Checklist.xlsm]Table'!#REF!</xm:f>
            <x14:dxf>
              <font>
                <b/>
                <i val="0"/>
              </font>
              <fill>
                <patternFill>
                  <fgColor theme="9" tint="0.79998168889431442"/>
                </patternFill>
              </fill>
            </x14:dxf>
          </x14:cfRule>
          <xm:sqref>G39</xm:sqref>
        </x14:conditionalFormatting>
        <x14:conditionalFormatting xmlns:xm="http://schemas.microsoft.com/office/excel/2006/main">
          <x14:cfRule type="containsText" priority="12" operator="containsText" id="{9EEE9EA6-EAE6-476A-85FE-D37536034C8B}">
            <xm:f>NOT(ISERROR(SEARCH('\Users\praamrit.ANT\Downloads\[MENA+-+EGY+-+Payfile+Checklist.xlsm]Table'!#REF!,G38)))</xm:f>
            <xm:f>'\Users\praamrit.ANT\Downloads\[MENA+-+EGY+-+Payfile+Checklist.xlsm]Table'!#REF!</xm:f>
            <x14:dxf>
              <font>
                <b/>
                <i val="0"/>
              </font>
              <fill>
                <patternFill>
                  <fgColor theme="9" tint="0.79998168889431442"/>
                </patternFill>
              </fill>
            </x14:dxf>
          </x14:cfRule>
          <xm:sqref>G38</xm:sqref>
        </x14:conditionalFormatting>
        <x14:conditionalFormatting xmlns:xm="http://schemas.microsoft.com/office/excel/2006/main">
          <x14:cfRule type="containsText" priority="9" operator="containsText" id="{95E9EFAC-4C14-45EA-BEC0-5D49BDDD0C65}">
            <xm:f>NOT(ISERROR(SEARCH('\Users\praamrit.ANT\Downloads\[MENA+-+EGY+-+Payfile+Checklist.xlsm]Table'!#REF!,G38)))</xm:f>
            <xm:f>'\Users\praamrit.ANT\Downloads\[MENA+-+EGY+-+Payfile+Checklist.xlsm]Table'!#REF!</xm:f>
            <x14:dxf>
              <font>
                <b/>
                <i val="0"/>
              </font>
              <fill>
                <patternFill>
                  <fgColor theme="9" tint="0.79998168889431442"/>
                </patternFill>
              </fill>
            </x14:dxf>
          </x14:cfRule>
          <xm:sqref>G38</xm:sqref>
        </x14:conditionalFormatting>
        <x14:conditionalFormatting xmlns:xm="http://schemas.microsoft.com/office/excel/2006/main">
          <x14:cfRule type="containsText" priority="6" operator="containsText" id="{8680A32C-1C1B-447C-AA46-44162CA9E156}">
            <xm:f>NOT(ISERROR(SEARCH('\Users\praamrit.ANT\Downloads\[MENA+-+EGY+-+Payfile+Checklist.xlsm]Table'!#REF!,G39)))</xm:f>
            <xm:f>'\Users\praamrit.ANT\Downloads\[MENA+-+EGY+-+Payfile+Checklist.xlsm]Table'!#REF!</xm:f>
            <x14:dxf>
              <font>
                <b/>
                <i val="0"/>
              </font>
              <fill>
                <patternFill>
                  <fgColor theme="9" tint="0.79998168889431442"/>
                </patternFill>
              </fill>
            </x14:dxf>
          </x14:cfRule>
          <xm:sqref>G39</xm:sqref>
        </x14:conditionalFormatting>
        <x14:conditionalFormatting xmlns:xm="http://schemas.microsoft.com/office/excel/2006/main">
          <x14:cfRule type="containsText" priority="3" operator="containsText" id="{63EFD9B3-392F-42E8-8230-FE3F1F4841C5}">
            <xm:f>NOT(ISERROR(SEARCH('\Users\praamrit.ANT\Downloads\[MENA+-+EGY+-+Payfile+Checklist.xlsm]Table'!#REF!,G40)))</xm:f>
            <xm:f>'\Users\praamrit.ANT\Downloads\[MENA+-+EGY+-+Payfile+Checklist.xlsm]Table'!#REF!</xm:f>
            <x14:dxf>
              <font>
                <b/>
                <i val="0"/>
              </font>
              <fill>
                <patternFill>
                  <fgColor theme="9" tint="0.79998168889431442"/>
                </patternFill>
              </fill>
            </x14:dxf>
          </x14:cfRule>
          <xm:sqref>G40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Ontario</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Amrit, Prataya</dc:creator>
  <cp:lastModifiedBy>Amrit, Prataya</cp:lastModifiedBy>
  <dcterms:created xsi:type="dcterms:W3CDTF">2022-01-11T10:46:06Z</dcterms:created>
  <dcterms:modified xsi:type="dcterms:W3CDTF">2022-01-27T10:45:15Z</dcterms:modified>
</cp:coreProperties>
</file>