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Users\praamrit.ANT\Desktop\Quality\Checklists\"/>
    </mc:Choice>
  </mc:AlternateContent>
  <xr:revisionPtr revIDLastSave="0" documentId="13_ncr:1_{25AF881B-BCB1-4DDE-A739-E9BB63C0AC15}" xr6:coauthVersionLast="36" xr6:coauthVersionMax="36" xr10:uidLastSave="{00000000-0000-0000-0000-000000000000}"/>
  <bookViews>
    <workbookView xWindow="0" yWindow="0" windowWidth="28800" windowHeight="12375" xr2:uid="{D147B337-4828-432A-B7E6-9F77D8322B7E}"/>
  </bookViews>
  <sheets>
    <sheet name="Spain_MAD8" sheetId="2" r:id="rId1"/>
  </sheets>
  <externalReferences>
    <externalReference r:id="rId2"/>
  </externalReferences>
  <definedNames>
    <definedName name="_Hlk86148832" localSheetId="0">Spain_MAD8!#REF!</definedName>
    <definedName name="_Hlk86148856" localSheetId="0">Spain_MAD8!#REF!</definedName>
    <definedName name="_Hlk86148932" localSheetId="0">Spain_MAD8!$E$17</definedName>
    <definedName name="_Hlk86149103" localSheetId="0">Spain_MAD8!#REF!</definedName>
    <definedName name="_Hlk86149137" localSheetId="0">Spain_MAD8!#REF!</definedName>
    <definedName name="_Hlk86149152" localSheetId="0">Spain_MAD8!#REF!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2" l="1"/>
  <c r="G15" i="2"/>
  <c r="G66" i="2" l="1"/>
  <c r="G64" i="2"/>
  <c r="G16" i="2" l="1"/>
  <c r="G10" i="2"/>
</calcChain>
</file>

<file path=xl/sharedStrings.xml><?xml version="1.0" encoding="utf-8"?>
<sst xmlns="http://schemas.openxmlformats.org/spreadsheetml/2006/main" count="93" uniqueCount="67">
  <si>
    <t>Country:</t>
  </si>
  <si>
    <t>Year:</t>
  </si>
  <si>
    <t>Pay Period:</t>
  </si>
  <si>
    <t>CTK Processor Status:</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</si>
  <si>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 and ensuring the correct formats are used in payfile templates. These steps will ensure the population data (Inputs) are accurate for when the calculation and Alteryx Workflow run process takes place.</t>
    </r>
  </si>
  <si>
    <t>Responsible:</t>
  </si>
  <si>
    <t>When to complete:</t>
  </si>
  <si>
    <t>Eligibility Check</t>
  </si>
  <si>
    <t>Checkpoints:</t>
  </si>
  <si>
    <t>CTK Processor</t>
  </si>
  <si>
    <t>Date stamp</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</si>
  <si>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receiving the correct location &amp; region PES Extracts via email and saving the correct site reports in the correct locations. These steps will ensure the population data (Inputs) are accurate for when the calculation and Alteryx Workflow run process takes place.</t>
    </r>
  </si>
  <si>
    <t>STEP 1</t>
  </si>
  <si>
    <t>STEP 2</t>
  </si>
  <si>
    <t>STEP 3</t>
  </si>
  <si>
    <t>SPAIN</t>
  </si>
  <si>
    <t>Download the SOI file from the Payroll TT</t>
  </si>
  <si>
    <t>Raise a TT to the Payroll</t>
  </si>
  <si>
    <t>Set of Inputs</t>
  </si>
  <si>
    <t>Pre Payfile prepration</t>
  </si>
  <si>
    <t>Check if you have downloaded the correct SOI file from the Payroll ticket ?</t>
  </si>
  <si>
    <t>Have you raised the ticket to HR's for approvals and required informations ?</t>
  </si>
  <si>
    <t>STEP 4</t>
  </si>
  <si>
    <t xml:space="preserve">1. Mytime Report </t>
  </si>
  <si>
    <t>Data Consolidation</t>
  </si>
  <si>
    <t>SOI Prepration</t>
  </si>
  <si>
    <t>While doing Payfile prepration</t>
  </si>
  <si>
    <t>Have you assigned it to correct CTI to payroll team  ?</t>
  </si>
  <si>
    <t>2. SOI Prepration</t>
  </si>
  <si>
    <t>Seeking Approvals</t>
  </si>
  <si>
    <r>
      <rPr>
        <b/>
        <u/>
        <sz val="12"/>
        <color theme="1"/>
        <rFont val="Calibri"/>
        <family val="2"/>
        <scheme val="minor"/>
      </rPr>
      <t>Description:</t>
    </r>
    <r>
      <rPr>
        <sz val="12"/>
        <color theme="1"/>
        <rFont val="Calibri"/>
        <family val="2"/>
        <scheme val="minor"/>
      </rPr>
      <t xml:space="preserve">
</t>
    </r>
    <r>
      <rPr>
        <b/>
        <sz val="12"/>
        <color theme="1"/>
        <rFont val="Calibri"/>
        <family val="2"/>
        <scheme val="minor"/>
      </rPr>
      <t>Use the below checklist to ensure you are running the correct inputs from Sharepoint/Mytime and ensuring the correct formats are used in payfile templates. These steps will ensure the population data (Inputs) are accurate before sending the data to Payroll for payment process.</t>
    </r>
  </si>
  <si>
    <t>Have you checked if approval is given by Ceceilia (HR) on TT for downloading the report ?</t>
  </si>
  <si>
    <t>Post approval, have you download files correctly for required date range for "ESP MAD8 Amazon Employees" ?</t>
  </si>
  <si>
    <t>Check if you have downloaded 4 reports namely : ESP Extra Hours, ESP Premiums, ESP Union Hours, ESP Work Hours ?</t>
  </si>
  <si>
    <t>Getting Approvals</t>
  </si>
  <si>
    <t>While creating Payfile</t>
  </si>
  <si>
    <t>Validate if you have downloaded the correct reports from Mytime by giving the correct date range.</t>
  </si>
  <si>
    <r>
      <t xml:space="preserve">Have you done the Summation ? i.e.  ESP night hours from WH report (i.e. Col Y) </t>
    </r>
    <r>
      <rPr>
        <b/>
        <sz val="14"/>
        <color rgb="FFFF0000"/>
        <rFont val="Calibri"/>
        <family val="2"/>
        <scheme val="minor"/>
      </rPr>
      <t>+</t>
    </r>
    <r>
      <rPr>
        <sz val="11"/>
        <color theme="1"/>
        <rFont val="Calibri"/>
        <family val="2"/>
        <scheme val="minor"/>
      </rPr>
      <t xml:space="preserve"> ESP Work Flexibility Night from WH report (i.e. Col AC) </t>
    </r>
    <r>
      <rPr>
        <b/>
        <sz val="14"/>
        <color rgb="FFFF0000"/>
        <rFont val="Calibri"/>
        <family val="2"/>
        <scheme val="minor"/>
      </rPr>
      <t>+</t>
    </r>
    <r>
      <rPr>
        <sz val="14"/>
        <color rgb="FFFF0000"/>
        <rFont val="Calibri"/>
        <family val="2"/>
        <scheme val="minor"/>
      </rPr>
      <t xml:space="preserve"> </t>
    </r>
    <r>
      <rPr>
        <sz val="14"/>
        <color theme="1"/>
        <rFont val="Calibri"/>
        <family val="2"/>
        <scheme val="minor"/>
      </rPr>
      <t>U</t>
    </r>
    <r>
      <rPr>
        <sz val="11"/>
        <color theme="1"/>
        <rFont val="Calibri"/>
        <family val="2"/>
        <scheme val="minor"/>
      </rPr>
      <t>nion night hours from ESP Union Hours (i.e. Col J)</t>
    </r>
    <r>
      <rPr>
        <sz val="11"/>
        <color rgb="FFFF0000"/>
        <rFont val="Calibri"/>
        <family val="2"/>
        <scheme val="minor"/>
      </rPr>
      <t xml:space="preserve"> </t>
    </r>
    <r>
      <rPr>
        <b/>
        <sz val="14"/>
        <color rgb="FFFF0000"/>
        <rFont val="Calibri"/>
        <family val="2"/>
        <scheme val="minor"/>
      </rPr>
      <t>+</t>
    </r>
    <r>
      <rPr>
        <sz val="11"/>
        <color theme="1"/>
        <rFont val="Calibri"/>
        <family val="2"/>
        <scheme val="minor"/>
      </rPr>
      <t xml:space="preserve"> ESP Night Hours Premium from ESP Premium (i.e. Col H)</t>
    </r>
  </si>
  <si>
    <r>
      <rPr>
        <b/>
        <sz val="11"/>
        <color theme="1"/>
        <rFont val="Calibri"/>
        <family val="2"/>
        <scheme val="minor"/>
      </rPr>
      <t>G)</t>
    </r>
    <r>
      <rPr>
        <b/>
        <sz val="7"/>
        <color theme="1"/>
        <rFont val="Times New Roman"/>
        <family val="1"/>
      </rPr>
      <t xml:space="preserve">      </t>
    </r>
    <r>
      <rPr>
        <b/>
        <sz val="11"/>
        <color theme="1"/>
        <rFont val="Calibri"/>
        <family val="2"/>
        <scheme val="minor"/>
      </rPr>
      <t>Overtime Night – 4107 :</t>
    </r>
  </si>
  <si>
    <r>
      <t>E)</t>
    </r>
    <r>
      <rPr>
        <b/>
        <sz val="7"/>
        <color theme="1"/>
        <rFont val="Times New Roman"/>
        <family val="1"/>
      </rPr>
      <t xml:space="preserve">      </t>
    </r>
    <r>
      <rPr>
        <b/>
        <sz val="11"/>
        <color theme="1"/>
        <rFont val="Calibri"/>
        <family val="2"/>
        <scheme val="minor"/>
      </rPr>
      <t xml:space="preserve">Comp. hours holiday night 4121 : </t>
    </r>
    <r>
      <rPr>
        <sz val="11"/>
        <color theme="1"/>
        <rFont val="Calibri"/>
        <family val="2"/>
        <scheme val="minor"/>
      </rPr>
      <t>Fill this column using below mentioned formula</t>
    </r>
  </si>
  <si>
    <r>
      <t xml:space="preserve"> D)  Comp. Hours Holiday 4402 : </t>
    </r>
    <r>
      <rPr>
        <sz val="11"/>
        <color theme="1"/>
        <rFont val="Calibri"/>
        <family val="2"/>
        <scheme val="minor"/>
      </rPr>
      <t>Fill this column using below mentioned formula</t>
    </r>
  </si>
  <si>
    <r>
      <t xml:space="preserve">C)   </t>
    </r>
    <r>
      <rPr>
        <b/>
        <sz val="7"/>
        <color theme="1"/>
        <rFont val="Times New Roman"/>
        <family val="1"/>
      </rPr>
      <t xml:space="preserve"> </t>
    </r>
    <r>
      <rPr>
        <b/>
        <sz val="11"/>
        <color theme="1"/>
        <rFont val="Calibri"/>
        <family val="2"/>
        <scheme val="minor"/>
      </rPr>
      <t xml:space="preserve">ESP Comp Night Hours 4113 : </t>
    </r>
    <r>
      <rPr>
        <sz val="11"/>
        <color theme="1"/>
        <rFont val="Calibri"/>
        <family val="2"/>
        <scheme val="minor"/>
      </rPr>
      <t>Fill this column using below mentioned formula</t>
    </r>
  </si>
  <si>
    <r>
      <t xml:space="preserve">B)   Complement Hours 4112 : </t>
    </r>
    <r>
      <rPr>
        <sz val="11"/>
        <color theme="1"/>
        <rFont val="Calibri"/>
        <family val="2"/>
        <scheme val="minor"/>
      </rPr>
      <t>Fill this column using below mentioned formula</t>
    </r>
  </si>
  <si>
    <r>
      <t>A)</t>
    </r>
    <r>
      <rPr>
        <b/>
        <sz val="7"/>
        <color theme="1"/>
        <rFont val="Times New Roman"/>
        <family val="1"/>
      </rPr>
      <t xml:space="preserve">      </t>
    </r>
    <r>
      <rPr>
        <b/>
        <sz val="11"/>
        <color theme="1"/>
        <rFont val="Calibri"/>
        <family val="2"/>
        <scheme val="minor"/>
      </rPr>
      <t xml:space="preserve">Nocturnity 4100 : </t>
    </r>
    <r>
      <rPr>
        <sz val="11"/>
        <color theme="1"/>
        <rFont val="Calibri"/>
        <family val="2"/>
        <scheme val="minor"/>
      </rPr>
      <t>Fill this column using below mentioned formula</t>
    </r>
  </si>
  <si>
    <r>
      <rPr>
        <b/>
        <sz val="11"/>
        <color theme="1"/>
        <rFont val="Calibri"/>
        <family val="2"/>
        <scheme val="minor"/>
      </rPr>
      <t>F)</t>
    </r>
    <r>
      <rPr>
        <b/>
        <sz val="7"/>
        <color theme="1"/>
        <rFont val="Times New Roman"/>
        <family val="1"/>
      </rPr>
      <t xml:space="preserve">      </t>
    </r>
    <r>
      <rPr>
        <b/>
        <sz val="11"/>
        <color theme="1"/>
        <rFont val="Calibri"/>
        <family val="2"/>
        <scheme val="minor"/>
      </rPr>
      <t xml:space="preserve">Overtime – 4300 : </t>
    </r>
  </si>
  <si>
    <t xml:space="preserve"> Have you correctly filled it using ESP Work Hour Report's column 'ESP Overtime' (i.e. Col Q)?</t>
  </si>
  <si>
    <t xml:space="preserve"> Have you correctly filled it using ESP Work Hour Report's column 'ESP Overtime Night' (i.e. Col S)?</t>
  </si>
  <si>
    <t xml:space="preserve"> Have you correctly filled it using ESP Work Hour Report's column 'ESP Overtime Holiday' (i.e. Col R)?</t>
  </si>
  <si>
    <r>
      <t>H)</t>
    </r>
    <r>
      <rPr>
        <b/>
        <sz val="7"/>
        <color theme="1"/>
        <rFont val="Times New Roman"/>
        <family val="1"/>
      </rPr>
      <t xml:space="preserve">      </t>
    </r>
    <r>
      <rPr>
        <b/>
        <sz val="11"/>
        <color theme="1"/>
        <rFont val="Calibri"/>
        <family val="2"/>
        <scheme val="minor"/>
      </rPr>
      <t>Overtime festivo 4114 :</t>
    </r>
  </si>
  <si>
    <t xml:space="preserve"> Have you correctly filled it using ESP Work Hour Report's column 'ESP Overtime Holiday Night' (i.e. Col T)?</t>
  </si>
  <si>
    <t xml:space="preserve"> Have you correctly filled it using ESP Work Hour Report's column 'ESP Work in Holidays' (i.e. Col Z)?</t>
  </si>
  <si>
    <r>
      <t>I)    Overtime Festive Nocturno 4115</t>
    </r>
    <r>
      <rPr>
        <b/>
        <sz val="11"/>
        <color rgb="FFFFFFFF"/>
        <rFont val="Calibri"/>
        <family val="2"/>
        <scheme val="minor"/>
      </rPr>
      <t>-</t>
    </r>
    <r>
      <rPr>
        <b/>
        <sz val="11"/>
        <color theme="1"/>
        <rFont val="Calibri"/>
        <family val="2"/>
        <scheme val="minor"/>
      </rPr>
      <t>:</t>
    </r>
  </si>
  <si>
    <t>J)    Festivos 4109 :</t>
  </si>
  <si>
    <t>K)   Festivo Nocturno 4111 :</t>
  </si>
  <si>
    <t xml:space="preserve"> Have you correctly filled it using ESP Work Hour Report's column 'ESP Work in Night Holidays' (i.e. Col AA)?</t>
  </si>
  <si>
    <r>
      <rPr>
        <b/>
        <sz val="12"/>
        <rFont val="Calibri"/>
        <family val="2"/>
        <scheme val="minor"/>
      </rPr>
      <t>SPAIN_MAD8</t>
    </r>
    <r>
      <rPr>
        <b/>
        <sz val="12"/>
        <color theme="1"/>
        <rFont val="Calibri"/>
        <family val="2"/>
        <scheme val="minor"/>
      </rPr>
      <t xml:space="preserve"> Pay File Prep Checklist</t>
    </r>
  </si>
  <si>
    <t>Payroll</t>
  </si>
  <si>
    <r>
      <t xml:space="preserve">L)   Unpaid leave 1750 : </t>
    </r>
    <r>
      <rPr>
        <sz val="11"/>
        <color theme="1"/>
        <rFont val="Calibri"/>
        <family val="2"/>
        <scheme val="minor"/>
      </rPr>
      <t>Fill this column using below mentioned formula</t>
    </r>
  </si>
  <si>
    <r>
      <t xml:space="preserve">Have you done the Summation ? i.e. ESP Comp hours night from ESP Work Hours Report  (i.e. Col W) </t>
    </r>
    <r>
      <rPr>
        <b/>
        <sz val="14"/>
        <color rgb="FFFF0000"/>
        <rFont val="Calibri"/>
        <family val="2"/>
        <scheme val="minor"/>
      </rPr>
      <t>+</t>
    </r>
    <r>
      <rPr>
        <sz val="11"/>
        <color theme="1"/>
        <rFont val="Calibri"/>
        <family val="2"/>
        <scheme val="minor"/>
      </rPr>
      <t xml:space="preserve">  ESP Comp night hours vol  from ESP Extra hour report. (Col Z</t>
    </r>
  </si>
  <si>
    <r>
      <t xml:space="preserve"> Have you done the Summation ? i.e. ESP Complement hours from ESP Work Hour Report (i.e Col U) </t>
    </r>
    <r>
      <rPr>
        <b/>
        <sz val="14"/>
        <color rgb="FFFF0000"/>
        <rFont val="Calibri"/>
        <family val="2"/>
        <scheme val="minor"/>
      </rPr>
      <t>+</t>
    </r>
    <r>
      <rPr>
        <sz val="11"/>
        <color theme="1"/>
        <rFont val="Calibri"/>
        <family val="2"/>
        <scheme val="minor"/>
      </rPr>
      <t xml:space="preserve">  ESP Comp Hours Vol from Extra hours Report (i.e. (Col Y) ?</t>
    </r>
  </si>
  <si>
    <r>
      <t xml:space="preserve">Check if </t>
    </r>
    <r>
      <rPr>
        <b/>
        <sz val="12"/>
        <color rgb="FFFF0000"/>
        <rFont val="Calibri"/>
        <family val="2"/>
        <scheme val="minor"/>
      </rPr>
      <t>below</t>
    </r>
    <r>
      <rPr>
        <b/>
        <sz val="12"/>
        <color theme="1"/>
        <rFont val="Calibri"/>
        <family val="2"/>
        <scheme val="minor"/>
      </rPr>
      <t xml:space="preserve"> manipulations and calculations are done correctly or not for each Column on SOI Report.</t>
    </r>
  </si>
  <si>
    <t xml:space="preserve">Ensure if you have created ticket for routing data to payroll </t>
  </si>
  <si>
    <t>Have you attached SOI ?</t>
  </si>
  <si>
    <t>Have you attached File mentioned by HR ?</t>
  </si>
  <si>
    <r>
      <t xml:space="preserve">Have you done the Summation ? i.e. 'ESP Absence Not Justified' (Col I) </t>
    </r>
    <r>
      <rPr>
        <b/>
        <sz val="14"/>
        <color rgb="FFFF0000"/>
        <rFont val="Calibri"/>
        <family val="2"/>
        <scheme val="minor"/>
      </rPr>
      <t>+</t>
    </r>
    <r>
      <rPr>
        <sz val="11"/>
        <color theme="1"/>
        <rFont val="Calibri"/>
        <family val="2"/>
        <scheme val="minor"/>
      </rPr>
      <t xml:space="preserve"> 'ESP Absence Justified' (Col J) </t>
    </r>
    <r>
      <rPr>
        <b/>
        <sz val="14"/>
        <color rgb="FFFF0000"/>
        <rFont val="Calibri"/>
        <family val="2"/>
        <scheme val="minor"/>
      </rPr>
      <t>+</t>
    </r>
    <r>
      <rPr>
        <sz val="11"/>
        <color theme="1"/>
        <rFont val="Calibri"/>
        <family val="2"/>
        <scheme val="minor"/>
      </rPr>
      <t xml:space="preserve"> 'ESP Excused Absence Unpaid' (Col AE)  from the ESP Work Hour Report</t>
    </r>
  </si>
  <si>
    <r>
      <t xml:space="preserve">Have you done the Summation ? i.e. ESP comp hours holiday night from Work Hour Report (i.e. Col X ) </t>
    </r>
    <r>
      <rPr>
        <b/>
        <sz val="14"/>
        <color rgb="FFFF0000"/>
        <rFont val="Calibri"/>
        <family val="2"/>
        <scheme val="minor"/>
      </rPr>
      <t>+</t>
    </r>
    <r>
      <rPr>
        <sz val="11"/>
        <color theme="1"/>
        <rFont val="Calibri"/>
        <family val="2"/>
        <scheme val="minor"/>
      </rPr>
      <t xml:space="preserve"> ESP Comp hour night holiday vol  from ESP Extra hour report (i.e. Col AB)</t>
    </r>
  </si>
  <si>
    <r>
      <t xml:space="preserve">Have you done the  Summation ? i.e. ESP comp hours holiday from the Work Hour Report (i.e.Col V) </t>
    </r>
    <r>
      <rPr>
        <b/>
        <sz val="14"/>
        <color rgb="FFFF0000"/>
        <rFont val="Calibri"/>
        <family val="2"/>
        <scheme val="minor"/>
      </rPr>
      <t>+</t>
    </r>
    <r>
      <rPr>
        <sz val="11"/>
        <color theme="1"/>
        <rFont val="Calibri"/>
        <family val="2"/>
        <scheme val="minor"/>
      </rPr>
      <t xml:space="preserve"> ESP Comp hour holiday vol  from ESP Extra hour reports (i.e.Col AA)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</si>
</sst>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16" x14ac:knownFonts="1">
    <font>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1"/>
      <color theme="1"/>
      <name val="Calibri"/>
      <family val="2"/>
      <scheme val="minor"/>
    </font>
    <font>
      <sz val="7"/>
      <color theme="1"/>
      <name val="Times New Roman"/>
      <family val="1"/>
    </font>
    <font>
      <b/>
      <sz val="7"/>
      <color theme="1"/>
      <name val="Times New Roman"/>
      <family val="1"/>
    </font>
    <font>
      <sz val="11"/>
      <color rgb="FFFF0000"/>
      <name val="Calibri"/>
      <family val="2"/>
      <scheme val="minor"/>
    </font>
    <font>
      <b/>
      <sz val="14"/>
      <color rgb="FFFF0000"/>
      <name val="Calibri"/>
      <family val="2"/>
      <scheme val="minor"/>
    </font>
    <font>
      <sz val="14"/>
      <color theme="1"/>
      <name val="Calibri"/>
      <family val="2"/>
      <scheme val="minor"/>
    </font>
    <font>
      <sz val="14"/>
      <color rgb="FFFF0000"/>
      <name val="Calibri"/>
      <family val="2"/>
      <scheme val="minor"/>
    </font>
    <font>
      <b/>
      <sz val="11"/>
      <color rgb="FFFFFFFF"/>
      <name val="Calibri"/>
      <family val="2"/>
      <scheme val="minor"/>
    </font>
    <font>
      <sz val="12"/>
      <name val="Calibri"/>
      <family val="2"/>
      <scheme val="minor"/>
    </font>
    <font>
      <b/>
      <sz val="12"/>
      <name val="Calibri"/>
      <family val="2"/>
      <scheme val="minor"/>
    </font>
    <font>
      <b/>
      <i/>
      <sz val="12"/>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5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hair">
        <color theme="0" tint="-0.14996795556505021"/>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theme="0" tint="-0.14996795556505021"/>
      </right>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theme="0" tint="-0.14996795556505021"/>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right/>
      <top style="hair">
        <color theme="0" tint="-0.14996795556505021"/>
      </top>
      <bottom style="hair">
        <color theme="0" tint="-0.14996795556505021"/>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theme="0" tint="-0.14996795556505021"/>
      </top>
      <bottom style="medium">
        <color indexed="64"/>
      </bottom>
      <diagonal/>
    </border>
    <border>
      <left/>
      <right style="medium">
        <color indexed="64"/>
      </right>
      <top/>
      <bottom style="thin">
        <color indexed="64"/>
      </bottom>
      <diagonal/>
    </border>
    <border>
      <left/>
      <right/>
      <top style="medium">
        <color indexed="64"/>
      </top>
      <bottom style="hair">
        <color theme="0" tint="-0.1499679555650502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hair">
        <color theme="0" tint="-0.14996795556505021"/>
      </bottom>
      <diagonal/>
    </border>
    <border>
      <left style="thin">
        <color indexed="64"/>
      </left>
      <right/>
      <top/>
      <bottom style="hair">
        <color theme="0" tint="-0.14996795556505021"/>
      </bottom>
      <diagonal/>
    </border>
    <border>
      <left/>
      <right/>
      <top style="hair">
        <color theme="0" tint="-0.14996795556505021"/>
      </top>
      <bottom style="medium">
        <color indexed="64"/>
      </bottom>
      <diagonal/>
    </border>
    <border>
      <left/>
      <right/>
      <top style="hair">
        <color theme="0" tint="-0.14996795556505021"/>
      </top>
      <bottom/>
      <diagonal/>
    </border>
  </borders>
  <cellStyleXfs count="1">
    <xf numFmtId="0" fontId="0" fillId="0" borderId="0"/>
  </cellStyleXfs>
  <cellXfs count="100">
    <xf numFmtId="0" fontId="0" fillId="0" borderId="0" xfId="0"/>
    <xf numFmtId="0" fontId="1" fillId="0" borderId="0" xfId="0" applyFont="1"/>
    <xf numFmtId="0" fontId="2" fillId="0" borderId="0" xfId="0" applyFont="1"/>
    <xf numFmtId="0" fontId="2" fillId="0" borderId="0" xfId="0" applyFont="1" applyAlignment="1">
      <alignment horizontal="left"/>
    </xf>
    <xf numFmtId="0" fontId="2" fillId="0" borderId="0" xfId="0" applyFont="1" applyBorder="1"/>
    <xf numFmtId="0" fontId="1" fillId="3" borderId="6" xfId="0" applyFont="1" applyFill="1" applyBorder="1"/>
    <xf numFmtId="0" fontId="1" fillId="3" borderId="5" xfId="0" applyFont="1" applyFill="1" applyBorder="1"/>
    <xf numFmtId="0" fontId="1" fillId="3" borderId="1" xfId="0" applyFont="1" applyFill="1" applyBorder="1"/>
    <xf numFmtId="0" fontId="2" fillId="0" borderId="10" xfId="0" applyFont="1" applyFill="1" applyBorder="1" applyAlignment="1">
      <alignment horizontal="left" indent="2"/>
    </xf>
    <xf numFmtId="0" fontId="2" fillId="0" borderId="0" xfId="0" applyFont="1" applyFill="1" applyBorder="1" applyAlignment="1">
      <alignment horizontal="left"/>
    </xf>
    <xf numFmtId="0" fontId="2" fillId="0" borderId="14" xfId="0" applyFont="1" applyBorder="1"/>
    <xf numFmtId="164" fontId="2" fillId="0" borderId="15" xfId="0" applyNumberFormat="1" applyFont="1" applyBorder="1"/>
    <xf numFmtId="0" fontId="2" fillId="3" borderId="16" xfId="0" applyFont="1" applyFill="1" applyBorder="1" applyAlignment="1">
      <alignment horizontal="center"/>
    </xf>
    <xf numFmtId="0" fontId="2" fillId="3" borderId="17" xfId="0" applyFont="1" applyFill="1" applyBorder="1" applyAlignment="1">
      <alignment horizontal="center"/>
    </xf>
    <xf numFmtId="0" fontId="2" fillId="0" borderId="20" xfId="0" applyFont="1" applyFill="1" applyBorder="1" applyAlignment="1">
      <alignment horizontal="left" indent="2"/>
    </xf>
    <xf numFmtId="0" fontId="2" fillId="0" borderId="11" xfId="0" applyFont="1" applyBorder="1"/>
    <xf numFmtId="164" fontId="2" fillId="0" borderId="12" xfId="0" applyNumberFormat="1" applyFont="1" applyBorder="1"/>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Font="1" applyFill="1" applyBorder="1" applyAlignment="1">
      <alignment horizontal="left" indent="2"/>
    </xf>
    <xf numFmtId="164" fontId="2" fillId="0" borderId="0" xfId="0" applyNumberFormat="1" applyFont="1" applyBorder="1"/>
    <xf numFmtId="164" fontId="2" fillId="0" borderId="21" xfId="0" applyNumberFormat="1" applyFont="1" applyBorder="1"/>
    <xf numFmtId="0" fontId="4" fillId="0" borderId="0" xfId="0" applyFont="1" applyAlignment="1">
      <alignment horizontal="center" wrapText="1"/>
    </xf>
    <xf numFmtId="0" fontId="2" fillId="0" borderId="20" xfId="0" applyFont="1" applyBorder="1"/>
    <xf numFmtId="0" fontId="6" fillId="0" borderId="0" xfId="0" applyFont="1" applyAlignment="1">
      <alignment horizontal="left" vertical="center" indent="15"/>
    </xf>
    <xf numFmtId="0" fontId="2" fillId="0" borderId="13" xfId="0" applyFont="1" applyBorder="1" applyAlignment="1">
      <alignment horizontal="center" vertical="center"/>
    </xf>
    <xf numFmtId="0" fontId="2" fillId="0" borderId="19" xfId="0" applyFont="1" applyBorder="1" applyAlignment="1">
      <alignment horizontal="center" vertical="center"/>
    </xf>
    <xf numFmtId="0" fontId="2" fillId="0" borderId="9"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left" wrapText="1"/>
    </xf>
    <xf numFmtId="0" fontId="2" fillId="2" borderId="3" xfId="0" applyFont="1" applyFill="1" applyBorder="1" applyAlignment="1">
      <alignment horizontal="left"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12" xfId="0" applyFont="1" applyFill="1" applyBorder="1" applyAlignment="1">
      <alignment horizontal="center"/>
    </xf>
    <xf numFmtId="0" fontId="1" fillId="3" borderId="18" xfId="0" applyFont="1" applyFill="1" applyBorder="1"/>
    <xf numFmtId="0" fontId="2" fillId="0" borderId="18" xfId="0" applyFont="1" applyBorder="1" applyAlignment="1">
      <alignment horizontal="center"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2" fillId="2" borderId="27" xfId="0" applyFont="1" applyFill="1" applyBorder="1" applyAlignment="1">
      <alignment horizontal="left" wrapText="1"/>
    </xf>
    <xf numFmtId="0" fontId="2" fillId="2" borderId="8" xfId="0" applyFont="1" applyFill="1" applyBorder="1" applyAlignment="1">
      <alignment horizontal="left" wrapText="1"/>
    </xf>
    <xf numFmtId="0" fontId="1" fillId="3" borderId="28" xfId="0" applyFont="1" applyFill="1" applyBorder="1"/>
    <xf numFmtId="0" fontId="1" fillId="3" borderId="15" xfId="0" applyFont="1" applyFill="1" applyBorder="1"/>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11" xfId="0" applyFont="1" applyBorder="1" applyAlignment="1">
      <alignment horizontal="center" vertical="center" wrapText="1"/>
    </xf>
    <xf numFmtId="0" fontId="0" fillId="0" borderId="10" xfId="0" applyBorder="1"/>
    <xf numFmtId="0" fontId="0" fillId="0" borderId="30" xfId="0" applyBorder="1"/>
    <xf numFmtId="0" fontId="2" fillId="0" borderId="10" xfId="0" applyFont="1" applyBorder="1"/>
    <xf numFmtId="0" fontId="2" fillId="0" borderId="30" xfId="0" applyFont="1" applyBorder="1"/>
    <xf numFmtId="0" fontId="2" fillId="0" borderId="24" xfId="0" applyFont="1" applyBorder="1"/>
    <xf numFmtId="0" fontId="2" fillId="0" borderId="22" xfId="0" applyFont="1" applyBorder="1"/>
    <xf numFmtId="164" fontId="2" fillId="0" borderId="31" xfId="0" applyNumberFormat="1" applyFont="1" applyBorder="1"/>
    <xf numFmtId="0" fontId="2" fillId="3" borderId="33" xfId="0" applyFont="1" applyFill="1" applyBorder="1" applyAlignment="1">
      <alignment horizontal="center"/>
    </xf>
    <xf numFmtId="0" fontId="2" fillId="0" borderId="35" xfId="0" applyFont="1" applyBorder="1"/>
    <xf numFmtId="0" fontId="2" fillId="0" borderId="0" xfId="0" applyFont="1" applyBorder="1" applyAlignment="1">
      <alignment horizontal="center" vertical="center" wrapText="1"/>
    </xf>
    <xf numFmtId="0" fontId="2" fillId="3" borderId="36" xfId="0" applyFont="1" applyFill="1" applyBorder="1" applyAlignment="1">
      <alignment horizontal="center"/>
    </xf>
    <xf numFmtId="0" fontId="2" fillId="3" borderId="23" xfId="0" applyFont="1" applyFill="1" applyBorder="1" applyAlignment="1">
      <alignment horizont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2" fillId="0" borderId="25" xfId="0" applyFont="1" applyBorder="1"/>
    <xf numFmtId="0" fontId="2" fillId="0" borderId="33" xfId="0" applyFont="1" applyBorder="1"/>
    <xf numFmtId="0" fontId="2" fillId="0" borderId="41" xfId="0" applyFont="1" applyBorder="1" applyAlignment="1">
      <alignment horizontal="center" vertical="center"/>
    </xf>
    <xf numFmtId="0" fontId="2" fillId="0" borderId="42"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10" xfId="0" applyFont="1" applyFill="1" applyBorder="1" applyAlignment="1">
      <alignment horizontal="left" indent="2"/>
    </xf>
    <xf numFmtId="0" fontId="0" fillId="0" borderId="43" xfId="0" applyBorder="1"/>
    <xf numFmtId="0" fontId="0" fillId="0" borderId="25" xfId="0" applyFont="1" applyBorder="1" applyAlignment="1">
      <alignment vertical="center"/>
    </xf>
    <xf numFmtId="0" fontId="0" fillId="0" borderId="14" xfId="0" applyFont="1" applyBorder="1" applyAlignment="1">
      <alignment vertical="center"/>
    </xf>
    <xf numFmtId="0" fontId="5" fillId="0" borderId="14" xfId="0" applyFont="1" applyBorder="1" applyAlignment="1">
      <alignment vertical="center"/>
    </xf>
    <xf numFmtId="0" fontId="1" fillId="3" borderId="45" xfId="0" applyFont="1" applyFill="1" applyBorder="1"/>
    <xf numFmtId="0" fontId="1" fillId="3" borderId="46" xfId="0" applyFont="1" applyFill="1" applyBorder="1"/>
    <xf numFmtId="0" fontId="2" fillId="0" borderId="31" xfId="0" applyFont="1" applyBorder="1"/>
    <xf numFmtId="0" fontId="2" fillId="0" borderId="34" xfId="0" applyFont="1" applyBorder="1"/>
    <xf numFmtId="0" fontId="1" fillId="2" borderId="10" xfId="0" applyFont="1" applyFill="1" applyBorder="1" applyAlignment="1">
      <alignment horizontal="left" indent="2"/>
    </xf>
    <xf numFmtId="0" fontId="1" fillId="2" borderId="14" xfId="0" applyFont="1" applyFill="1" applyBorder="1"/>
    <xf numFmtId="0" fontId="0" fillId="0" borderId="14" xfId="0" applyFont="1" applyBorder="1" applyAlignment="1">
      <alignment vertical="center" wrapText="1"/>
    </xf>
    <xf numFmtId="0" fontId="2" fillId="3" borderId="37" xfId="0" applyFont="1" applyFill="1" applyBorder="1" applyAlignment="1">
      <alignment horizontal="center"/>
    </xf>
    <xf numFmtId="0" fontId="2" fillId="3" borderId="31" xfId="0" applyFont="1" applyFill="1" applyBorder="1" applyAlignment="1">
      <alignment horizontal="center"/>
    </xf>
    <xf numFmtId="0" fontId="1" fillId="2" borderId="4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48" xfId="0" applyFont="1" applyBorder="1" applyAlignment="1">
      <alignment horizontal="center" vertical="center" wrapText="1"/>
    </xf>
    <xf numFmtId="0" fontId="2" fillId="0" borderId="49" xfId="0" applyFont="1" applyBorder="1" applyAlignment="1">
      <alignment horizontal="center" vertical="center" wrapText="1"/>
    </xf>
    <xf numFmtId="0" fontId="1" fillId="3" borderId="26" xfId="0" applyFont="1" applyFill="1" applyBorder="1"/>
    <xf numFmtId="0" fontId="0" fillId="0" borderId="25" xfId="0" applyBorder="1"/>
    <xf numFmtId="0" fontId="0" fillId="0" borderId="23" xfId="0" applyBorder="1"/>
    <xf numFmtId="0" fontId="1" fillId="2" borderId="25" xfId="0" applyFont="1" applyFill="1" applyBorder="1" applyAlignment="1">
      <alignment horizontal="left"/>
    </xf>
    <xf numFmtId="0" fontId="5" fillId="0" borderId="14" xfId="0" applyFont="1" applyBorder="1"/>
    <xf numFmtId="0" fontId="13" fillId="0" borderId="0" xfId="0" applyFont="1"/>
    <xf numFmtId="0" fontId="5" fillId="2" borderId="25" xfId="0" applyFont="1" applyFill="1" applyBorder="1" applyAlignment="1">
      <alignment vertical="center"/>
    </xf>
    <xf numFmtId="0" fontId="2" fillId="2" borderId="10" xfId="0" applyFont="1" applyFill="1" applyBorder="1" applyAlignment="1">
      <alignment horizontal="left" indent="2"/>
    </xf>
    <xf numFmtId="0" fontId="1" fillId="3" borderId="27" xfId="0" applyFont="1" applyFill="1" applyBorder="1"/>
    <xf numFmtId="0" fontId="2" fillId="0" borderId="50" xfId="0" applyFont="1" applyBorder="1" applyAlignment="1">
      <alignment horizontal="center" vertical="center" wrapText="1"/>
    </xf>
    <xf numFmtId="0" fontId="2" fillId="0" borderId="23" xfId="0" applyFont="1" applyBorder="1"/>
    <xf numFmtId="0" fontId="15" fillId="0" borderId="10" xfId="0" applyFont="1" applyFill="1" applyBorder="1" applyAlignment="1">
      <alignment horizontal="left" indent="2"/>
    </xf>
    <xf numFmtId="0" fontId="2" fillId="0" borderId="51" xfId="0" applyFont="1" applyBorder="1" applyAlignment="1">
      <alignment horizontal="center" vertical="center" wrapText="1"/>
    </xf>
  </cellXfs>
  <cellStyles count="1">
    <cellStyle name="Normal" xfId="0" builtinId="0"/>
  </cellStyles>
  <dxfs count="21">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color rgb="FF00B050"/>
      </font>
      <fill>
        <patternFill patternType="none">
          <bgColor auto="1"/>
        </patternFill>
      </fill>
    </dxf>
    <dxf>
      <font>
        <b/>
        <i val="0"/>
        <color rgb="FFC00000"/>
      </font>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b/>
        <i val="0"/>
      </font>
      <fill>
        <patternFill>
          <fgColor theme="9" tint="0.79998168889431442"/>
        </patternFill>
      </fill>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
      <font>
        <color rgb="FF00B050"/>
      </font>
      <fill>
        <patternFill patternType="none">
          <bgColor auto="1"/>
        </patternFill>
      </fill>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amrit.ANT/Downloads/MENA+-+EGY+-+Payfile+Check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ource Validation"/>
      <sheetName val="Pay Period"/>
      <sheetName val="2. Population Audit"/>
      <sheetName val="Macro Output"/>
      <sheetName val="Table"/>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514D-64EE-4FB0-839D-28D44ED2E007}">
  <dimension ref="A1:G66"/>
  <sheetViews>
    <sheetView tabSelected="1" zoomScale="80" zoomScaleNormal="80" workbookViewId="0">
      <selection activeCell="E42" sqref="E42"/>
    </sheetView>
  </sheetViews>
  <sheetFormatPr defaultRowHeight="15.75" x14ac:dyDescent="0.25"/>
  <cols>
    <col min="1" max="1" width="11.28515625" style="2" customWidth="1"/>
    <col min="2" max="2" width="16.5703125" style="2" customWidth="1"/>
    <col min="3" max="3" width="40" style="2" customWidth="1"/>
    <col min="4" max="4" width="42.5703125" style="2" customWidth="1"/>
    <col min="5" max="5" width="198.28515625" style="2" customWidth="1"/>
    <col min="6" max="6" width="20.7109375" style="2" customWidth="1"/>
    <col min="7" max="7" width="24.85546875" style="2" bestFit="1" customWidth="1"/>
    <col min="8" max="8" width="9.140625" style="2"/>
    <col min="9" max="9" width="17.7109375" style="2" bestFit="1" customWidth="1"/>
    <col min="10" max="16384" width="9.140625" style="2"/>
  </cols>
  <sheetData>
    <row r="1" spans="1:7" x14ac:dyDescent="0.25">
      <c r="B1" s="1" t="s">
        <v>55</v>
      </c>
    </row>
    <row r="2" spans="1:7" x14ac:dyDescent="0.25">
      <c r="B2" s="2" t="s">
        <v>0</v>
      </c>
      <c r="C2" s="2" t="s">
        <v>15</v>
      </c>
    </row>
    <row r="3" spans="1:7" x14ac:dyDescent="0.25">
      <c r="B3" s="2" t="s">
        <v>1</v>
      </c>
      <c r="C3" s="3">
        <v>2022</v>
      </c>
    </row>
    <row r="4" spans="1:7" x14ac:dyDescent="0.25">
      <c r="B4" s="2" t="s">
        <v>2</v>
      </c>
      <c r="C4" s="3"/>
    </row>
    <row r="5" spans="1:7" x14ac:dyDescent="0.25">
      <c r="B5" s="2" t="s">
        <v>3</v>
      </c>
      <c r="C5" s="4"/>
      <c r="D5" s="92"/>
    </row>
    <row r="6" spans="1:7" ht="16.5" thickBot="1" x14ac:dyDescent="0.3"/>
    <row r="7" spans="1:7" ht="65.650000000000006" customHeight="1" thickBot="1" x14ac:dyDescent="0.3">
      <c r="A7" s="22" t="s">
        <v>12</v>
      </c>
      <c r="B7" s="39" t="s">
        <v>18</v>
      </c>
      <c r="C7" s="40"/>
      <c r="D7" s="41" t="s">
        <v>30</v>
      </c>
      <c r="E7" s="42"/>
      <c r="F7" s="32"/>
      <c r="G7" s="33"/>
    </row>
    <row r="8" spans="1:7" ht="21.75" customHeight="1" x14ac:dyDescent="0.25">
      <c r="B8" s="43" t="s">
        <v>5</v>
      </c>
      <c r="C8" s="37" t="s">
        <v>6</v>
      </c>
      <c r="D8" s="37" t="s">
        <v>7</v>
      </c>
      <c r="E8" s="44" t="s">
        <v>8</v>
      </c>
      <c r="F8" s="58" t="s">
        <v>9</v>
      </c>
      <c r="G8" s="35" t="s">
        <v>10</v>
      </c>
    </row>
    <row r="9" spans="1:7" ht="15" customHeight="1" thickBot="1" x14ac:dyDescent="0.3">
      <c r="B9" s="45" t="s">
        <v>9</v>
      </c>
      <c r="C9" s="38" t="s">
        <v>19</v>
      </c>
      <c r="D9" s="83" t="s">
        <v>16</v>
      </c>
      <c r="E9" s="77"/>
      <c r="F9" s="59"/>
      <c r="G9" s="36"/>
    </row>
    <row r="10" spans="1:7" ht="16.5" thickBot="1" x14ac:dyDescent="0.3">
      <c r="B10" s="46"/>
      <c r="C10" s="47"/>
      <c r="D10" s="84"/>
      <c r="E10" s="76" t="s">
        <v>20</v>
      </c>
      <c r="F10" s="53"/>
      <c r="G10" s="16" t="str">
        <f ca="1">IF(F10="Completed",TEXT(TODAY(),"d-mmmm-yyyy") &amp; " " &amp; TEXT(NOW(),"h:mm AM/PM"),"")</f>
        <v/>
      </c>
    </row>
    <row r="11" spans="1:7" ht="16.5" thickBot="1" x14ac:dyDescent="0.3">
      <c r="B11" s="17"/>
      <c r="C11" s="18"/>
      <c r="D11" s="19"/>
      <c r="E11" s="9"/>
      <c r="F11" s="4"/>
      <c r="G11" s="20"/>
    </row>
    <row r="12" spans="1:7" ht="16.5" thickBot="1" x14ac:dyDescent="0.3">
      <c r="A12" s="22" t="s">
        <v>13</v>
      </c>
      <c r="B12" s="28" t="s">
        <v>29</v>
      </c>
      <c r="C12" s="29"/>
      <c r="D12" s="30" t="s">
        <v>4</v>
      </c>
      <c r="E12" s="31"/>
      <c r="F12" s="32"/>
      <c r="G12" s="33"/>
    </row>
    <row r="13" spans="1:7" ht="16.5" thickBot="1" x14ac:dyDescent="0.3">
      <c r="B13" s="7" t="s">
        <v>5</v>
      </c>
      <c r="C13" s="6" t="s">
        <v>6</v>
      </c>
      <c r="D13" s="87" t="s">
        <v>7</v>
      </c>
      <c r="E13" s="95" t="s">
        <v>8</v>
      </c>
      <c r="F13" s="34" t="s">
        <v>9</v>
      </c>
      <c r="G13" s="35" t="s">
        <v>10</v>
      </c>
    </row>
    <row r="14" spans="1:7" ht="16.7" customHeight="1" thickBot="1" x14ac:dyDescent="0.3">
      <c r="B14" s="60" t="s">
        <v>9</v>
      </c>
      <c r="C14" s="85" t="s">
        <v>19</v>
      </c>
      <c r="D14" s="78" t="s">
        <v>34</v>
      </c>
      <c r="E14" s="90" t="s">
        <v>21</v>
      </c>
      <c r="F14" s="55"/>
      <c r="G14" s="36"/>
    </row>
    <row r="15" spans="1:7" ht="16.7" customHeight="1" x14ac:dyDescent="0.25">
      <c r="B15" s="61"/>
      <c r="C15" s="86"/>
      <c r="D15" s="8"/>
      <c r="E15" s="88" t="s">
        <v>31</v>
      </c>
      <c r="F15" s="56"/>
      <c r="G15" s="11" t="str">
        <f ca="1">IF(F15="Completed",TEXT(TODAY(),"d-mmmm-yyyy") &amp; " " &amp; TEXT(NOW(),"h:mm AM/PM"),"")</f>
        <v/>
      </c>
    </row>
    <row r="16" spans="1:7" ht="16.7" customHeight="1" thickBot="1" x14ac:dyDescent="0.3">
      <c r="B16" s="65"/>
      <c r="C16" s="66"/>
      <c r="D16" s="14"/>
      <c r="E16" s="89" t="s">
        <v>32</v>
      </c>
      <c r="F16" s="64"/>
      <c r="G16" s="16" t="str">
        <f ca="1">IF(F16="Completed",TEXT(TODAY(),"d-mmmm-yyyy") &amp; " " &amp; TEXT(NOW(),"h:mm AM/PM"),"")</f>
        <v/>
      </c>
    </row>
    <row r="17" spans="1:7" ht="16.5" thickBot="1" x14ac:dyDescent="0.3">
      <c r="E17" s="24"/>
    </row>
    <row r="18" spans="1:7" ht="16.5" customHeight="1" thickBot="1" x14ac:dyDescent="0.3">
      <c r="A18" s="22" t="s">
        <v>14</v>
      </c>
      <c r="B18" s="28" t="s">
        <v>25</v>
      </c>
      <c r="C18" s="29"/>
      <c r="D18" s="30" t="s">
        <v>11</v>
      </c>
      <c r="E18" s="31"/>
      <c r="F18" s="32"/>
      <c r="G18" s="33"/>
    </row>
    <row r="19" spans="1:7" x14ac:dyDescent="0.25">
      <c r="B19" s="74" t="s">
        <v>5</v>
      </c>
      <c r="C19" s="75" t="s">
        <v>6</v>
      </c>
      <c r="D19" s="74" t="s">
        <v>7</v>
      </c>
      <c r="E19" s="95" t="s">
        <v>8</v>
      </c>
      <c r="F19" s="34" t="s">
        <v>9</v>
      </c>
      <c r="G19" s="35" t="s">
        <v>10</v>
      </c>
    </row>
    <row r="20" spans="1:7" ht="16.5" thickBot="1" x14ac:dyDescent="0.3">
      <c r="B20" s="61" t="s">
        <v>9</v>
      </c>
      <c r="C20" s="57" t="s">
        <v>35</v>
      </c>
      <c r="D20" s="78" t="s">
        <v>23</v>
      </c>
      <c r="E20" s="79" t="s">
        <v>36</v>
      </c>
      <c r="F20" s="55"/>
      <c r="G20" s="36"/>
    </row>
    <row r="21" spans="1:7" ht="16.5" thickBot="1" x14ac:dyDescent="0.3">
      <c r="B21" s="61"/>
      <c r="C21" s="57"/>
      <c r="D21" s="69"/>
      <c r="E21" s="10" t="s">
        <v>33</v>
      </c>
      <c r="F21" s="56"/>
      <c r="G21" s="11"/>
    </row>
    <row r="22" spans="1:7" ht="16.5" thickBot="1" x14ac:dyDescent="0.3">
      <c r="B22" s="61"/>
      <c r="C22"/>
      <c r="D22" s="78" t="s">
        <v>28</v>
      </c>
      <c r="E22" s="79" t="s">
        <v>60</v>
      </c>
      <c r="F22" s="12" t="s">
        <v>9</v>
      </c>
      <c r="G22" s="13" t="s">
        <v>10</v>
      </c>
    </row>
    <row r="23" spans="1:7" ht="16.7" customHeight="1" x14ac:dyDescent="0.25">
      <c r="B23" s="62"/>
      <c r="C23" s="70"/>
      <c r="D23" s="98" t="s">
        <v>24</v>
      </c>
      <c r="E23" s="73" t="s">
        <v>43</v>
      </c>
      <c r="F23" s="56"/>
      <c r="G23" s="11" t="str">
        <f t="shared" ref="G23" ca="1" si="0">IF(F23="Completed",TEXT(TODAY(),"d-mmmm-yyyy")&amp;" "&amp;TEXT(NOW(),"h:mm AM/PM"),"")</f>
        <v/>
      </c>
    </row>
    <row r="24" spans="1:7" ht="18.75" x14ac:dyDescent="0.25">
      <c r="B24" s="48"/>
      <c r="C24" s="49"/>
      <c r="D24" s="8"/>
      <c r="E24" s="72" t="s">
        <v>37</v>
      </c>
      <c r="F24" s="56"/>
      <c r="G24" s="11"/>
    </row>
    <row r="25" spans="1:7" x14ac:dyDescent="0.25">
      <c r="B25" s="48"/>
      <c r="C25" s="49"/>
      <c r="D25" s="8"/>
      <c r="E25" s="72"/>
      <c r="F25" s="56"/>
      <c r="G25" s="11"/>
    </row>
    <row r="26" spans="1:7" ht="16.7" customHeight="1" x14ac:dyDescent="0.25">
      <c r="B26" s="50"/>
      <c r="C26" s="51"/>
      <c r="D26" s="8"/>
      <c r="E26" s="73" t="s">
        <v>42</v>
      </c>
      <c r="F26" s="56"/>
      <c r="G26" s="11"/>
    </row>
    <row r="27" spans="1:7" ht="16.7" customHeight="1" x14ac:dyDescent="0.25">
      <c r="B27" s="50"/>
      <c r="C27" s="51"/>
      <c r="D27" s="8"/>
      <c r="E27" s="80" t="s">
        <v>59</v>
      </c>
      <c r="F27" s="56"/>
      <c r="G27" s="11"/>
    </row>
    <row r="28" spans="1:7" ht="16.7" customHeight="1" x14ac:dyDescent="0.25">
      <c r="B28" s="50"/>
      <c r="C28" s="51"/>
      <c r="D28" s="8"/>
      <c r="E28" s="80"/>
      <c r="F28" s="56"/>
      <c r="G28" s="11"/>
    </row>
    <row r="29" spans="1:7" ht="16.7" customHeight="1" x14ac:dyDescent="0.25">
      <c r="B29" s="50"/>
      <c r="C29" s="51"/>
      <c r="D29" s="8"/>
      <c r="E29" s="73" t="s">
        <v>41</v>
      </c>
      <c r="F29" s="56"/>
      <c r="G29" s="11"/>
    </row>
    <row r="30" spans="1:7" ht="16.7" customHeight="1" x14ac:dyDescent="0.25">
      <c r="B30" s="50"/>
      <c r="C30" s="51"/>
      <c r="D30" s="8"/>
      <c r="E30" s="72" t="s">
        <v>58</v>
      </c>
      <c r="F30" s="56"/>
      <c r="G30" s="11"/>
    </row>
    <row r="31" spans="1:7" ht="16.7" customHeight="1" x14ac:dyDescent="0.25">
      <c r="B31" s="50"/>
      <c r="C31" s="51"/>
      <c r="D31" s="8"/>
      <c r="E31" s="72"/>
      <c r="F31" s="56"/>
      <c r="G31" s="11"/>
    </row>
    <row r="32" spans="1:7" x14ac:dyDescent="0.25">
      <c r="B32" s="50"/>
      <c r="C32" s="51"/>
      <c r="D32" s="8"/>
      <c r="E32" s="73" t="s">
        <v>40</v>
      </c>
      <c r="F32" s="56"/>
      <c r="G32" s="11"/>
    </row>
    <row r="33" spans="2:7" ht="18.75" x14ac:dyDescent="0.25">
      <c r="B33" s="50"/>
      <c r="C33" s="51"/>
      <c r="D33" s="8"/>
      <c r="E33" s="72" t="s">
        <v>66</v>
      </c>
      <c r="F33" s="56"/>
      <c r="G33" s="11"/>
    </row>
    <row r="34" spans="2:7" x14ac:dyDescent="0.25">
      <c r="B34" s="50"/>
      <c r="C34" s="51"/>
      <c r="D34" s="8"/>
      <c r="E34" s="72"/>
      <c r="F34" s="56"/>
      <c r="G34" s="11"/>
    </row>
    <row r="35" spans="2:7" x14ac:dyDescent="0.25">
      <c r="B35" s="50"/>
      <c r="C35" s="51"/>
      <c r="D35" s="8"/>
      <c r="E35" s="73" t="s">
        <v>39</v>
      </c>
      <c r="F35" s="56"/>
      <c r="G35" s="11"/>
    </row>
    <row r="36" spans="2:7" ht="16.7" customHeight="1" x14ac:dyDescent="0.25">
      <c r="B36" s="50"/>
      <c r="C36" s="51"/>
      <c r="D36" s="8"/>
      <c r="E36" s="72" t="s">
        <v>65</v>
      </c>
      <c r="F36" s="56"/>
      <c r="G36" s="11"/>
    </row>
    <row r="37" spans="2:7" ht="16.7" customHeight="1" x14ac:dyDescent="0.25">
      <c r="B37" s="50"/>
      <c r="C37" s="51"/>
      <c r="D37" s="8"/>
      <c r="E37" s="72"/>
      <c r="F37" s="56"/>
      <c r="G37" s="11"/>
    </row>
    <row r="38" spans="2:7" ht="16.7" customHeight="1" x14ac:dyDescent="0.25">
      <c r="B38" s="50"/>
      <c r="C38" s="51"/>
      <c r="D38" s="8"/>
      <c r="E38" s="73" t="s">
        <v>44</v>
      </c>
      <c r="F38" s="56"/>
      <c r="G38" s="11"/>
    </row>
    <row r="39" spans="2:7" ht="16.7" customHeight="1" x14ac:dyDescent="0.25">
      <c r="B39" s="50"/>
      <c r="C39" s="51"/>
      <c r="D39" s="8"/>
      <c r="E39" s="72" t="s">
        <v>45</v>
      </c>
      <c r="F39" s="56"/>
      <c r="G39" s="11"/>
    </row>
    <row r="40" spans="2:7" ht="16.7" customHeight="1" x14ac:dyDescent="0.25">
      <c r="B40" s="50"/>
      <c r="C40" s="51"/>
      <c r="D40" s="8"/>
      <c r="E40" s="72"/>
      <c r="F40" s="56"/>
      <c r="G40" s="11"/>
    </row>
    <row r="41" spans="2:7" ht="16.7" customHeight="1" x14ac:dyDescent="0.25">
      <c r="B41" s="50"/>
      <c r="C41" s="51"/>
      <c r="D41" s="8"/>
      <c r="E41" s="73" t="s">
        <v>38</v>
      </c>
      <c r="F41" s="56"/>
      <c r="G41" s="11"/>
    </row>
    <row r="42" spans="2:7" ht="16.7" customHeight="1" x14ac:dyDescent="0.25">
      <c r="B42" s="50"/>
      <c r="C42" s="51"/>
      <c r="D42" s="8"/>
      <c r="E42" s="72" t="s">
        <v>46</v>
      </c>
      <c r="F42" s="56"/>
      <c r="G42" s="11"/>
    </row>
    <row r="43" spans="2:7" ht="16.7" customHeight="1" x14ac:dyDescent="0.25">
      <c r="B43" s="50"/>
      <c r="C43" s="51"/>
      <c r="D43" s="8"/>
      <c r="E43" s="72"/>
      <c r="F43" s="56"/>
      <c r="G43" s="11"/>
    </row>
    <row r="44" spans="2:7" ht="16.7" customHeight="1" x14ac:dyDescent="0.25">
      <c r="B44" s="50"/>
      <c r="C44" s="51"/>
      <c r="D44" s="8"/>
      <c r="E44" s="73" t="s">
        <v>48</v>
      </c>
      <c r="F44" s="56"/>
      <c r="G44" s="11"/>
    </row>
    <row r="45" spans="2:7" ht="16.7" customHeight="1" x14ac:dyDescent="0.25">
      <c r="B45" s="50"/>
      <c r="C45" s="51"/>
      <c r="D45" s="8"/>
      <c r="E45" s="72" t="s">
        <v>47</v>
      </c>
      <c r="F45" s="56"/>
      <c r="G45" s="11"/>
    </row>
    <row r="46" spans="2:7" ht="16.7" customHeight="1" x14ac:dyDescent="0.25">
      <c r="B46" s="50"/>
      <c r="C46" s="51"/>
      <c r="D46" s="8"/>
      <c r="E46" s="72"/>
      <c r="F46" s="56"/>
      <c r="G46" s="11"/>
    </row>
    <row r="47" spans="2:7" ht="16.7" customHeight="1" x14ac:dyDescent="0.25">
      <c r="B47" s="50"/>
      <c r="C47" s="51"/>
      <c r="D47" s="8"/>
      <c r="E47" s="91" t="s">
        <v>51</v>
      </c>
      <c r="F47" s="56"/>
      <c r="G47" s="11"/>
    </row>
    <row r="48" spans="2:7" ht="16.7" customHeight="1" x14ac:dyDescent="0.25">
      <c r="B48" s="50"/>
      <c r="C48" s="51"/>
      <c r="D48" s="8"/>
      <c r="E48" s="72" t="s">
        <v>49</v>
      </c>
      <c r="F48" s="56"/>
      <c r="G48" s="11"/>
    </row>
    <row r="49" spans="1:7" ht="16.7" customHeight="1" x14ac:dyDescent="0.25">
      <c r="B49" s="50"/>
      <c r="C49" s="51"/>
      <c r="D49" s="8"/>
      <c r="E49" s="72"/>
      <c r="F49" s="56"/>
      <c r="G49" s="11"/>
    </row>
    <row r="50" spans="1:7" ht="16.7" customHeight="1" x14ac:dyDescent="0.25">
      <c r="B50" s="50"/>
      <c r="C50" s="51"/>
      <c r="D50" s="8"/>
      <c r="E50" s="91" t="s">
        <v>52</v>
      </c>
      <c r="F50" s="56"/>
      <c r="G50" s="11"/>
    </row>
    <row r="51" spans="1:7" ht="16.7" customHeight="1" x14ac:dyDescent="0.25">
      <c r="B51" s="50"/>
      <c r="C51" s="51"/>
      <c r="D51" s="8"/>
      <c r="E51" s="72" t="s">
        <v>50</v>
      </c>
      <c r="F51" s="56"/>
      <c r="G51" s="11"/>
    </row>
    <row r="52" spans="1:7" ht="16.7" customHeight="1" x14ac:dyDescent="0.25">
      <c r="B52" s="50"/>
      <c r="C52" s="51"/>
      <c r="D52" s="8"/>
      <c r="E52" s="72"/>
      <c r="F52" s="56"/>
      <c r="G52" s="11"/>
    </row>
    <row r="53" spans="1:7" ht="16.7" customHeight="1" x14ac:dyDescent="0.25">
      <c r="B53" s="50"/>
      <c r="C53" s="51"/>
      <c r="D53" s="8"/>
      <c r="E53" s="91" t="s">
        <v>53</v>
      </c>
      <c r="F53" s="56"/>
      <c r="G53" s="11"/>
    </row>
    <row r="54" spans="1:7" ht="16.7" customHeight="1" x14ac:dyDescent="0.25">
      <c r="B54" s="50"/>
      <c r="C54" s="51"/>
      <c r="D54" s="8"/>
      <c r="E54" s="72" t="s">
        <v>54</v>
      </c>
      <c r="F54" s="56"/>
      <c r="G54" s="11"/>
    </row>
    <row r="55" spans="1:7" ht="16.7" customHeight="1" x14ac:dyDescent="0.25">
      <c r="B55" s="50"/>
      <c r="C55" s="51"/>
      <c r="D55" s="8"/>
      <c r="E55" s="72"/>
      <c r="F55" s="56"/>
      <c r="G55" s="11"/>
    </row>
    <row r="56" spans="1:7" ht="16.7" customHeight="1" x14ac:dyDescent="0.25">
      <c r="B56" s="50"/>
      <c r="C56" s="51"/>
      <c r="D56" s="8"/>
      <c r="E56" s="73" t="s">
        <v>57</v>
      </c>
      <c r="F56" s="56"/>
      <c r="G56" s="11"/>
    </row>
    <row r="57" spans="1:7" ht="18.75" x14ac:dyDescent="0.25">
      <c r="B57" s="50"/>
      <c r="C57" s="51"/>
      <c r="D57" s="8"/>
      <c r="E57" s="72" t="s">
        <v>64</v>
      </c>
      <c r="F57" s="56"/>
      <c r="G57" s="11"/>
    </row>
    <row r="58" spans="1:7" ht="16.5" thickBot="1" x14ac:dyDescent="0.3">
      <c r="B58" s="23"/>
      <c r="C58" s="52"/>
      <c r="D58" s="14"/>
      <c r="E58" s="53"/>
      <c r="F58" s="15"/>
      <c r="G58" s="16"/>
    </row>
    <row r="60" spans="1:7" ht="16.5" thickBot="1" x14ac:dyDescent="0.3"/>
    <row r="61" spans="1:7" ht="16.5" thickBot="1" x14ac:dyDescent="0.3">
      <c r="A61" s="22" t="s">
        <v>22</v>
      </c>
      <c r="B61" s="28" t="s">
        <v>56</v>
      </c>
      <c r="C61" s="29"/>
      <c r="D61" s="30" t="s">
        <v>11</v>
      </c>
      <c r="E61" s="31"/>
      <c r="F61" s="32"/>
      <c r="G61" s="33"/>
    </row>
    <row r="62" spans="1:7" ht="16.5" thickBot="1" x14ac:dyDescent="0.3">
      <c r="B62" s="5" t="s">
        <v>5</v>
      </c>
      <c r="C62" s="6" t="s">
        <v>6</v>
      </c>
      <c r="D62" s="87" t="s">
        <v>7</v>
      </c>
      <c r="E62" s="95" t="s">
        <v>8</v>
      </c>
      <c r="F62" s="58" t="s">
        <v>9</v>
      </c>
      <c r="G62" s="81" t="s">
        <v>10</v>
      </c>
    </row>
    <row r="63" spans="1:7" ht="16.5" thickBot="1" x14ac:dyDescent="0.3">
      <c r="B63" s="27" t="s">
        <v>9</v>
      </c>
      <c r="C63" s="67" t="s">
        <v>26</v>
      </c>
      <c r="D63" s="94" t="s">
        <v>17</v>
      </c>
      <c r="E63" s="93" t="s">
        <v>61</v>
      </c>
      <c r="F63" s="59"/>
      <c r="G63" s="82"/>
    </row>
    <row r="64" spans="1:7" x14ac:dyDescent="0.25">
      <c r="B64" s="25"/>
      <c r="C64" s="68"/>
      <c r="D64" s="8"/>
      <c r="E64" s="71" t="s">
        <v>62</v>
      </c>
      <c r="F64" s="63"/>
      <c r="G64" s="21" t="str">
        <f ca="1">IF(F64="Completed",TEXT(TODAY(),"d-mmmm-yyyy")&amp;" "&amp;TEXT(NOW(),"h:mm AM/PM"),"")</f>
        <v/>
      </c>
    </row>
    <row r="65" spans="2:7" x14ac:dyDescent="0.25">
      <c r="B65" s="25"/>
      <c r="C65" s="99"/>
      <c r="D65" s="8"/>
      <c r="E65" s="71" t="s">
        <v>63</v>
      </c>
      <c r="F65" s="63"/>
      <c r="G65" s="21"/>
    </row>
    <row r="66" spans="2:7" ht="16.5" thickBot="1" x14ac:dyDescent="0.3">
      <c r="B66" s="26"/>
      <c r="C66" s="96"/>
      <c r="D66" s="14"/>
      <c r="E66" s="97" t="s">
        <v>27</v>
      </c>
      <c r="F66" s="97"/>
      <c r="G66" s="54" t="str">
        <f t="shared" ref="G66" ca="1" si="1">IF(F66="Completed",TEXT(TODAY(),"d-mmmm-yyyy")&amp;" "&amp;TEXT(NOW(),"h:mm AM/PM"),"")</f>
        <v/>
      </c>
    </row>
  </sheetData>
  <mergeCells count="29">
    <mergeCell ref="B18:C18"/>
    <mergeCell ref="D18:E18"/>
    <mergeCell ref="F18:G18"/>
    <mergeCell ref="F19:F20"/>
    <mergeCell ref="G19:G20"/>
    <mergeCell ref="B20:B23"/>
    <mergeCell ref="C20:C21"/>
    <mergeCell ref="B7:C7"/>
    <mergeCell ref="D7:E7"/>
    <mergeCell ref="F7:G7"/>
    <mergeCell ref="F8:F9"/>
    <mergeCell ref="G8:G9"/>
    <mergeCell ref="B9:B10"/>
    <mergeCell ref="C9:C10"/>
    <mergeCell ref="D9:D10"/>
    <mergeCell ref="B12:C12"/>
    <mergeCell ref="D12:E12"/>
    <mergeCell ref="F12:G12"/>
    <mergeCell ref="F13:F14"/>
    <mergeCell ref="G13:G14"/>
    <mergeCell ref="B14:B16"/>
    <mergeCell ref="C14:C16"/>
    <mergeCell ref="B63:B66"/>
    <mergeCell ref="B61:C61"/>
    <mergeCell ref="D61:E61"/>
    <mergeCell ref="F61:G61"/>
    <mergeCell ref="F62:F63"/>
    <mergeCell ref="G62:G63"/>
    <mergeCell ref="C63:C64"/>
  </mergeCells>
  <conditionalFormatting sqref="F10:F11 F23">
    <cfRule type="containsText" dxfId="20" priority="163" operator="containsText" text="Fail">
      <formula>NOT(ISERROR(SEARCH("Fail",F10)))</formula>
    </cfRule>
  </conditionalFormatting>
  <conditionalFormatting sqref="F10:F11 F23">
    <cfRule type="containsText" dxfId="19" priority="164" operator="containsText" text="Completed">
      <formula>NOT(ISERROR(SEARCH("Completed",F10)))</formula>
    </cfRule>
  </conditionalFormatting>
  <conditionalFormatting sqref="C5">
    <cfRule type="containsText" dxfId="18" priority="160" operator="containsText" text="Fail">
      <formula>NOT(ISERROR(SEARCH("Fail",C5)))</formula>
    </cfRule>
  </conditionalFormatting>
  <conditionalFormatting sqref="C5">
    <cfRule type="containsText" dxfId="17" priority="161" operator="containsText" text="Completed">
      <formula>NOT(ISERROR(SEARCH("Completed",C5)))</formula>
    </cfRule>
  </conditionalFormatting>
  <conditionalFormatting sqref="F16">
    <cfRule type="containsText" dxfId="16" priority="109" operator="containsText" text="Fail">
      <formula>NOT(ISERROR(SEARCH("Fail",F16)))</formula>
    </cfRule>
  </conditionalFormatting>
  <conditionalFormatting sqref="F16">
    <cfRule type="containsText" dxfId="15" priority="110" operator="containsText" text="Completed">
      <formula>NOT(ISERROR(SEARCH("Completed",F16)))</formula>
    </cfRule>
  </conditionalFormatting>
  <conditionalFormatting sqref="F64:F66">
    <cfRule type="containsText" dxfId="14" priority="73" operator="containsText" text="Fail">
      <formula>NOT(ISERROR(SEARCH("Fail",F64)))</formula>
    </cfRule>
  </conditionalFormatting>
  <conditionalFormatting sqref="F64:F66">
    <cfRule type="containsText" dxfId="13" priority="74" operator="containsText" text="Completed">
      <formula>NOT(ISERROR(SEARCH("Completed",F64)))</formula>
    </cfRule>
  </conditionalFormatting>
  <conditionalFormatting sqref="F15">
    <cfRule type="containsText" dxfId="8" priority="16" operator="containsText" text="Fail">
      <formula>NOT(ISERROR(SEARCH("Fail",F15)))</formula>
    </cfRule>
  </conditionalFormatting>
  <conditionalFormatting sqref="F15">
    <cfRule type="containsText" dxfId="7" priority="17" operator="containsText" text="Completed">
      <formula>NOT(ISERROR(SEARCH("Completed",F15)))</formula>
    </cfRule>
  </conditionalFormatting>
  <conditionalFormatting sqref="F21">
    <cfRule type="containsText" dxfId="5" priority="10" operator="containsText" text="Fail">
      <formula>NOT(ISERROR(SEARCH("Fail",F21)))</formula>
    </cfRule>
  </conditionalFormatting>
  <conditionalFormatting sqref="F21">
    <cfRule type="containsText" dxfId="4" priority="11" operator="containsText" text="Completed">
      <formula>NOT(ISERROR(SEARCH("Completed",F21)))</formula>
    </cfRule>
  </conditionalFormatting>
  <conditionalFormatting sqref="F24:F58">
    <cfRule type="containsText" dxfId="2" priority="2" operator="containsText" text="Fail">
      <formula>NOT(ISERROR(SEARCH("Fail",F24)))</formula>
    </cfRule>
  </conditionalFormatting>
  <conditionalFormatting sqref="F24:F58">
    <cfRule type="containsText" dxfId="1" priority="3" operator="containsText" text="Completed">
      <formula>NOT(ISERROR(SEARCH("Completed",F24)))</formula>
    </cfRule>
  </conditionalFormatting>
  <dataValidations count="2">
    <dataValidation type="list" allowBlank="1" showInputMessage="1" showErrorMessage="1" sqref="C2" xr:uid="{3C172575-B2FD-48C0-9813-54FA55D72F19}">
      <formula1>"CANADA, BRAZIL, MEXICO, NLD, SPAIN"</formula1>
    </dataValidation>
    <dataValidation type="list" allowBlank="1" showInputMessage="1" showErrorMessage="1" sqref="F56 F38:F46 F50:F52 F27:F28 F30:F32 F64:F66 F15:F17 F10:F11 F23" xr:uid="{BAEE70E4-B446-4F4C-AB3C-40C1D50F2043}">
      <formula1>"Completed, Not Completed"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65" operator="containsText" id="{20494CF8-12C5-48EA-B9D1-3866CFFBFA7C}">
            <xm:f>NOT(ISERROR(SEARCH('\Users\praamrit.ANT\Downloads\[MENA+-+EGY+-+Payfile+Checklist.xlsm]Table'!#REF!,F10)))</xm:f>
            <xm:f>'\Users\praamrit.ANT\Downloads\[MENA+-+EGY+-+Payfile+Checklist.xlsm]Table'!#REF!</xm:f>
            <x14:dxf>
              <font>
                <b/>
                <i val="0"/>
              </font>
              <fill>
                <patternFill>
                  <fgColor theme="9" tint="0.79998168889431442"/>
                </patternFill>
              </fill>
            </x14:dxf>
          </x14:cfRule>
          <xm:sqref>F10:F11</xm:sqref>
        </x14:conditionalFormatting>
        <x14:conditionalFormatting xmlns:xm="http://schemas.microsoft.com/office/excel/2006/main">
          <x14:cfRule type="containsText" priority="162" operator="containsText" id="{69C73DA1-7803-49F0-9A30-029AE2A867C7}">
            <xm:f>NOT(ISERROR(SEARCH('\Users\praamrit.ANT\Downloads\[MENA+-+EGY+-+Payfile+Checklist.xlsm]Table'!#REF!,C5)))</xm:f>
            <xm:f>'\Users\praamrit.ANT\Downloads\[MENA+-+EGY+-+Payfile+Checklist.xlsm]Table'!#REF!</xm:f>
            <x14:dxf>
              <font>
                <b/>
                <i val="0"/>
              </font>
              <fill>
                <patternFill>
                  <fgColor theme="9" tint="0.79998168889431442"/>
                </patternFill>
              </fill>
            </x14:dxf>
          </x14:cfRule>
          <xm:sqref>C5 F23</xm:sqref>
        </x14:conditionalFormatting>
        <x14:conditionalFormatting xmlns:xm="http://schemas.microsoft.com/office/excel/2006/main">
          <x14:cfRule type="containsText" priority="111" operator="containsText" id="{3D2C4E09-C27D-44F9-B249-F410044A544F}">
            <xm:f>NOT(ISERROR(SEARCH('\Users\praamrit.ANT\Downloads\[MENA+-+EGY+-+Payfile+Checklist.xlsm]Table'!#REF!,F16)))</xm:f>
            <xm:f>'\Users\praamrit.ANT\Downloads\[MENA+-+EGY+-+Payfile+Checklist.xlsm]Table'!#REF!</xm:f>
            <x14:dxf>
              <font>
                <b/>
                <i val="0"/>
              </font>
              <fill>
                <patternFill>
                  <fgColor theme="9" tint="0.79998168889431442"/>
                </patternFill>
              </fill>
            </x14:dxf>
          </x14:cfRule>
          <xm:sqref>F16</xm:sqref>
        </x14:conditionalFormatting>
        <x14:conditionalFormatting xmlns:xm="http://schemas.microsoft.com/office/excel/2006/main">
          <x14:cfRule type="containsText" priority="75" operator="containsText" id="{204C5286-2279-4EA7-8929-D6C0F40786D5}">
            <xm:f>NOT(ISERROR(SEARCH('\Users\praamrit.ANT\Downloads\[MENA+-+EGY+-+Payfile+Checklist.xlsm]Table'!#REF!,F64)))</xm:f>
            <xm:f>'\Users\praamrit.ANT\Downloads\[MENA+-+EGY+-+Payfile+Checklist.xlsm]Table'!#REF!</xm:f>
            <x14:dxf>
              <font>
                <b/>
                <i val="0"/>
              </font>
              <fill>
                <patternFill>
                  <fgColor theme="9" tint="0.79998168889431442"/>
                </patternFill>
              </fill>
            </x14:dxf>
          </x14:cfRule>
          <xm:sqref>F64:F66</xm:sqref>
        </x14:conditionalFormatting>
        <x14:conditionalFormatting xmlns:xm="http://schemas.microsoft.com/office/excel/2006/main">
          <x14:cfRule type="containsText" priority="18" operator="containsText" id="{13DC3524-6ABF-4089-B91E-3E77F1B0E17A}">
            <xm:f>NOT(ISERROR(SEARCH('\Users\praamrit.ANT\Downloads\[MENA+-+EGY+-+Payfile+Checklist.xlsm]Table'!#REF!,F15)))</xm:f>
            <xm:f>'\Users\praamrit.ANT\Downloads\[MENA+-+EGY+-+Payfile+Checklist.xlsm]Table'!#REF!</xm:f>
            <x14:dxf>
              <font>
                <b/>
                <i val="0"/>
              </font>
              <fill>
                <patternFill>
                  <fgColor theme="9" tint="0.79998168889431442"/>
                </patternFill>
              </fill>
            </x14:dxf>
          </x14:cfRule>
          <xm:sqref>F15</xm:sqref>
        </x14:conditionalFormatting>
        <x14:conditionalFormatting xmlns:xm="http://schemas.microsoft.com/office/excel/2006/main">
          <x14:cfRule type="containsText" priority="12" operator="containsText" id="{2BECD819-2AA1-4565-9FD7-A2A3D5912914}">
            <xm:f>NOT(ISERROR(SEARCH('\Users\praamrit.ANT\Downloads\[MENA+-+EGY+-+Payfile+Checklist.xlsm]Table'!#REF!,F21)))</xm:f>
            <xm:f>'\Users\praamrit.ANT\Downloads\[MENA+-+EGY+-+Payfile+Checklist.xlsm]Table'!#REF!</xm:f>
            <x14:dxf>
              <font>
                <b/>
                <i val="0"/>
              </font>
              <fill>
                <patternFill>
                  <fgColor theme="9" tint="0.79998168889431442"/>
                </patternFill>
              </fill>
            </x14:dxf>
          </x14:cfRule>
          <xm:sqref>F21</xm:sqref>
        </x14:conditionalFormatting>
        <x14:conditionalFormatting xmlns:xm="http://schemas.microsoft.com/office/excel/2006/main">
          <x14:cfRule type="containsText" priority="1" operator="containsText" id="{D5B19D2D-1D59-4A25-8031-EC3A80F55EAE}">
            <xm:f>NOT(ISERROR(SEARCH('\Users\praamrit.ANT\Downloads\[MENA+-+EGY+-+Payfile+Checklist.xlsm]Table'!#REF!,F24)))</xm:f>
            <xm:f>'\Users\praamrit.ANT\Downloads\[MENA+-+EGY+-+Payfile+Checklist.xlsm]Table'!#REF!</xm:f>
            <x14:dxf>
              <font>
                <b/>
                <i val="0"/>
              </font>
              <fill>
                <patternFill>
                  <fgColor theme="9" tint="0.79998168889431442"/>
                </patternFill>
              </fill>
            </x14:dxf>
          </x14:cfRule>
          <xm:sqref>F24:F58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Spain_MAD8</vt:lpstr>
      <vt:lpstr>Spain_MAD8!_Hlk86148932</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Amrit, Prataya</dc:creator>
  <cp:lastModifiedBy>Amrit, Prataya</cp:lastModifiedBy>
  <dcterms:created xsi:type="dcterms:W3CDTF">2022-01-11T10:46:06Z</dcterms:created>
  <dcterms:modified xsi:type="dcterms:W3CDTF">2022-02-02T19:15:55Z</dcterms:modified>
</cp:coreProperties>
</file>