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praamrit.ANT\Desktop\Quality\Checklists\"/>
    </mc:Choice>
  </mc:AlternateContent>
  <xr:revisionPtr revIDLastSave="0" documentId="13_ncr:1_{D2065AFB-1BF6-43D4-8643-971AE70847D1}" xr6:coauthVersionLast="36" xr6:coauthVersionMax="36" xr10:uidLastSave="{00000000-0000-0000-0000-000000000000}"/>
  <bookViews>
    <workbookView xWindow="0" yWindow="0" windowWidth="28800" windowHeight="12375" xr2:uid="{AFABF91D-2A0F-4DC8-AE3F-DA9B80DC5CA6}"/>
  </bookViews>
  <sheets>
    <sheet name="YUL2&amp;YUL5" sheetId="1" r:id="rId1"/>
  </sheets>
  <externalReferences>
    <externalReference r:id="rId2"/>
  </externalReferences>
  <calcPr calcId="191029"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7" i="1" l="1"/>
  <c r="H56" i="1"/>
  <c r="H55" i="1"/>
  <c r="H54" i="1"/>
  <c r="H48" i="1"/>
  <c r="H49" i="1"/>
  <c r="H50" i="1"/>
  <c r="H51" i="1"/>
  <c r="H52" i="1"/>
  <c r="H44" i="1"/>
  <c r="H34" i="1"/>
  <c r="H35" i="1"/>
  <c r="H36" i="1"/>
  <c r="H38" i="1"/>
  <c r="H33" i="1"/>
  <c r="H29" i="1"/>
  <c r="H28" i="1"/>
  <c r="H27" i="1"/>
  <c r="H21" i="1"/>
  <c r="H20" i="1"/>
  <c r="H15" i="1"/>
  <c r="H10" i="1"/>
  <c r="H47" i="1" l="1"/>
  <c r="H43" i="1"/>
  <c r="H32" i="1"/>
  <c r="H26" i="1"/>
  <c r="H23" i="1"/>
  <c r="H14" i="1"/>
  <c r="H13" i="1"/>
  <c r="H12" i="1"/>
</calcChain>
</file>

<file path=xl/sharedStrings.xml><?xml version="1.0" encoding="utf-8"?>
<sst xmlns="http://schemas.openxmlformats.org/spreadsheetml/2006/main" count="108" uniqueCount="73">
  <si>
    <t>Canada Pay File Prep Checklist</t>
  </si>
  <si>
    <t>Country:</t>
  </si>
  <si>
    <t>CANADA</t>
  </si>
  <si>
    <t>Year:</t>
  </si>
  <si>
    <t>Pay Period:</t>
  </si>
  <si>
    <t>CTK Processor Status:</t>
  </si>
  <si>
    <t>STEP 1</t>
  </si>
  <si>
    <t>Pre Payfile Creation:</t>
  </si>
  <si>
    <r>
      <rPr>
        <b/>
        <u/>
        <sz val="12"/>
        <color theme="1"/>
        <rFont val="Calibri"/>
        <family val="2"/>
        <scheme val="minor"/>
      </rPr>
      <t>Description:</t>
    </r>
    <r>
      <rPr>
        <sz val="12"/>
        <color theme="1"/>
        <rFont val="Calibri"/>
        <family val="2"/>
        <scheme val="minor"/>
      </rPr>
      <t xml:space="preserve">
</t>
    </r>
    <r>
      <rPr>
        <b/>
        <sz val="12"/>
        <color theme="1"/>
        <rFont val="Calibri"/>
        <family val="2"/>
        <scheme val="minor"/>
      </rPr>
      <t>Use the below checklist to ensure you are running the correct inputs from Sharepoint and ensuring the correct formats are used in payfile templates. These steps will ensure the population data (Inputs) are accurate for when the calculation and Alteryx Workflow run process takes place.</t>
    </r>
  </si>
  <si>
    <t>Responsible:</t>
  </si>
  <si>
    <t>When to complete:</t>
  </si>
  <si>
    <t>Eligibility Check</t>
  </si>
  <si>
    <t>Checkpoints:</t>
  </si>
  <si>
    <t>CTK Processor</t>
  </si>
  <si>
    <t>Date stamp</t>
  </si>
  <si>
    <t>End of pay period, before you start payfile process</t>
  </si>
  <si>
    <t>1. Resolving all pay impacting tickets</t>
  </si>
  <si>
    <t>Clear all the pay impacting tickets, before starting payfile creation. (applies, when queue is managable or team has enough headcount)</t>
  </si>
  <si>
    <t>Cross check with the team, if they are having any pay impacting tickets in their queue ?</t>
  </si>
  <si>
    <t>2. Cross check CTK Tracker</t>
  </si>
  <si>
    <t>Validate if paid paycodes have been coded correctly or not.</t>
  </si>
  <si>
    <t>Did you cross checked the name of all paycodes that had been coded ?</t>
  </si>
  <si>
    <t>Did you cross verified the amount and its format, that had been coded ?</t>
  </si>
  <si>
    <t>Did you cross checked start and end time format in the tracker ?</t>
  </si>
  <si>
    <t>Did you cross checked Earning code and its format ?</t>
  </si>
  <si>
    <t>STEP 2</t>
  </si>
  <si>
    <t>Pulling Reports from PP, Mytime &amp; Sharepoint</t>
  </si>
  <si>
    <r>
      <rPr>
        <b/>
        <u/>
        <sz val="12"/>
        <color theme="1"/>
        <rFont val="Calibri"/>
        <family val="2"/>
        <scheme val="minor"/>
      </rPr>
      <t>Description:</t>
    </r>
    <r>
      <rPr>
        <sz val="12"/>
        <color theme="1"/>
        <rFont val="Calibri"/>
        <family val="2"/>
        <scheme val="minor"/>
      </rPr>
      <t xml:space="preserve">
</t>
    </r>
    <r>
      <rPr>
        <b/>
        <sz val="12"/>
        <color theme="1"/>
        <rFont val="Calibri"/>
        <family val="2"/>
        <scheme val="minor"/>
      </rPr>
      <t>Use the below checklist to ensure you are receiving the correct location &amp; region PES Extracts via email and saving the correct site reports in the correct locations. These steps will ensure the population data (Inputs) are accurate for when the calculation and Alteryx Workflow run process takes place.</t>
    </r>
  </si>
  <si>
    <t>End of pay period, while doing payfile process</t>
  </si>
  <si>
    <t>1. PeopleSoft Report</t>
  </si>
  <si>
    <t>Validate you have downloaded the correct report.</t>
  </si>
  <si>
    <t>Cross check if all necessary field's of template are updated or not ?</t>
  </si>
  <si>
    <t>2. GBL Punch Export Report</t>
  </si>
  <si>
    <t>CAN QC Amazon Employees</t>
  </si>
  <si>
    <t>Did you select and download the correct report, ensuring correct date range has been selected ?</t>
  </si>
  <si>
    <t>Did you converted Employee ID's to numbers in template, after copy pasting ?</t>
  </si>
  <si>
    <t>3. Daily Hours Summary Report</t>
  </si>
  <si>
    <t>Have you deleted intial data that was stored in template, before copy pasting ?</t>
  </si>
  <si>
    <t>Have you deleted historical dated corrections from report, as those are Dummy Entries ?</t>
  </si>
  <si>
    <t>4. CTK Tracker Report</t>
  </si>
  <si>
    <t>Validate you have consolidated YUL2 and YUL5 Paid Paycode tracker.</t>
  </si>
  <si>
    <t>Did you cross validate, if relevant dates are mentioned in tracker or not ?</t>
  </si>
  <si>
    <t>Have you checked if 'Count towards OT' is coded correctly or not ?</t>
  </si>
  <si>
    <t>STEP 3</t>
  </si>
  <si>
    <t>MyTime Calculation Macro</t>
  </si>
  <si>
    <r>
      <rPr>
        <b/>
        <u/>
        <sz val="12"/>
        <color theme="1"/>
        <rFont val="Calibri"/>
        <family val="2"/>
        <scheme val="minor"/>
      </rPr>
      <t>Description:</t>
    </r>
    <r>
      <rPr>
        <sz val="12"/>
        <color theme="1"/>
        <rFont val="Calibri"/>
        <family val="2"/>
        <scheme val="minor"/>
      </rPr>
      <t xml:space="preserve">
</t>
    </r>
    <r>
      <rPr>
        <b/>
        <sz val="12"/>
        <color theme="1"/>
        <rFont val="Calibri"/>
        <family val="2"/>
        <scheme val="minor"/>
      </rPr>
      <t>Use the below checklist to ensure you are capturing public holidays region wise from Inside Amazon &amp; email from HR to update holiday sheet. 
These steps will ensure holiday (inputs) are accurate for when the calculation and Alteryx Workflow run process takes place.</t>
    </r>
  </si>
  <si>
    <t>1. Browse for generated reports</t>
  </si>
  <si>
    <t>Validate all four reports.</t>
  </si>
  <si>
    <t>Did you ensured if all the uploaded reports are in correct order ?</t>
  </si>
  <si>
    <t>2. Output file Validation</t>
  </si>
  <si>
    <t>Ensure if 20 random samples from Output files are selected or not.</t>
  </si>
  <si>
    <t>Have you copied the random samples into a new Excel for future audits ?</t>
  </si>
  <si>
    <t>Have you validated if regular hours have been coded correctly for random samples or not ?</t>
  </si>
  <si>
    <t xml:space="preserve">Have you validated if 'OT'  is reflecting correctly for random samples ? </t>
  </si>
  <si>
    <t xml:space="preserve">Have you validated if 'Vacation'  is reflecting correctly for samples ? </t>
  </si>
  <si>
    <t>Have you validated if "PTO" is reflecting correctly for samples ?</t>
  </si>
  <si>
    <t>Have you validated paycodes like 'Roll Premium', 'Paid Suspension', 'NWPT' are coded correctly for samples ?</t>
  </si>
  <si>
    <t>3. Headcount Validation</t>
  </si>
  <si>
    <t>Have you performed Headcount Validation between Outfile File data vs PP Report data?</t>
  </si>
  <si>
    <t>Have you performed Headcount Validation between PP Report data vs Outout file data?</t>
  </si>
  <si>
    <t>Have you cleared Exceptions received in above two steps. Ref Cell : E48 &amp; E49</t>
  </si>
  <si>
    <t>HRA_CANADA</t>
  </si>
  <si>
    <t>Have you converted Employee ID's to 'Numbers', after copy pasting in template?</t>
  </si>
  <si>
    <t>Have you selected correct paycodes before pulling i.e. TC Paid Time Off Hours, TC Worked Hours ?</t>
  </si>
  <si>
    <t>Have you placed TC Worked Hours, TC Paid Time Off Hours in the correct order?(TC Worked Hours should be in Column 'M', TC Paid Time Off Hours should be in 'N' column</t>
  </si>
  <si>
    <t>Have you cross verified if 'Paycode', 'Earning Code' format is matching with macro format or not ?</t>
  </si>
  <si>
    <t>Have you converted hours to decimals in column 'E'?</t>
  </si>
  <si>
    <t>Have you verified whether start and end times are added to all the pay codes?</t>
  </si>
  <si>
    <t>Have you cross checked whether Provincial leave credit has given to all Provincial leaves applied?</t>
  </si>
  <si>
    <t>Have you validated whether all Holiday pay codes are reflecting in the Output or not(applicable when there is a Holiday)?</t>
  </si>
  <si>
    <t>Ensure that there is not any miss of AA's while doing below validations</t>
  </si>
  <si>
    <t>Have you cross checked if 'Holiday' sheet is up to date or not in Macro ?</t>
  </si>
  <si>
    <t>Have you given Provincial leave credit as per pay logics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</si>
</sst>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
      <b/>
      <u/>
      <sz val="12"/>
      <color theme="1"/>
      <name val="Calibri"/>
      <family val="2"/>
      <scheme val="minor"/>
    </font>
    <font>
      <i/>
      <sz val="12"/>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s>
  <borders count="4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hair">
        <color theme="0" tint="-0.14996795556505021"/>
      </right>
      <top style="medium">
        <color indexed="64"/>
      </top>
      <bottom/>
      <diagonal/>
    </border>
    <border>
      <left style="hair">
        <color theme="0" tint="-0.14996795556505021"/>
      </left>
      <right style="medium">
        <color indexed="64"/>
      </right>
      <top style="medium">
        <color indexed="64"/>
      </top>
      <bottom style="hair">
        <color theme="0" tint="-0.14996795556505021"/>
      </bottom>
      <diagonal/>
    </border>
    <border>
      <left style="medium">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hair">
        <color theme="0" tint="-0.14996795556505021"/>
      </right>
      <top/>
      <bottom/>
      <diagonal/>
    </border>
    <border>
      <left style="hair">
        <color theme="0" tint="-0.14996795556505021"/>
      </left>
      <right style="medium">
        <color indexed="64"/>
      </right>
      <top style="hair">
        <color theme="0" tint="-0.14996795556505021"/>
      </top>
      <bottom style="hair">
        <color theme="0" tint="-0.14996795556505021"/>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hair">
        <color theme="0" tint="-0.14996795556505021"/>
      </right>
      <top/>
      <bottom style="medium">
        <color indexed="64"/>
      </bottom>
      <diagonal/>
    </border>
    <border>
      <left style="hair">
        <color theme="0" tint="-0.14996795556505021"/>
      </left>
      <right style="medium">
        <color indexed="64"/>
      </right>
      <top style="hair">
        <color theme="0" tint="-0.14996795556505021"/>
      </top>
      <bottom style="medium">
        <color indexed="64"/>
      </bottom>
      <diagonal/>
    </border>
    <border>
      <left style="medium">
        <color indexed="64"/>
      </left>
      <right/>
      <top/>
      <bottom style="medium">
        <color indexed="64"/>
      </bottom>
      <diagonal/>
    </border>
    <border>
      <left/>
      <right/>
      <top/>
      <bottom style="medium">
        <color indexed="64"/>
      </bottom>
      <diagonal/>
    </border>
    <border>
      <left style="hair">
        <color theme="0" tint="-0.14996795556505021"/>
      </left>
      <right style="medium">
        <color indexed="64"/>
      </right>
      <top style="medium">
        <color indexed="64"/>
      </top>
      <bottom/>
      <diagonal/>
    </border>
    <border>
      <left style="hair">
        <color theme="0" tint="-0.14996795556505021"/>
      </left>
      <right style="medium">
        <color indexed="64"/>
      </right>
      <top/>
      <bottom/>
      <diagonal/>
    </border>
    <border>
      <left style="thin">
        <color indexed="64"/>
      </left>
      <right style="medium">
        <color indexed="64"/>
      </right>
      <top/>
      <bottom/>
      <diagonal/>
    </border>
    <border>
      <left style="hair">
        <color theme="0" tint="-0.14996795556505021"/>
      </left>
      <right style="medium">
        <color indexed="64"/>
      </right>
      <top/>
      <bottom style="hair">
        <color theme="0" tint="-0.14996795556505021"/>
      </bottom>
      <diagonal/>
    </border>
    <border>
      <left style="hair">
        <color theme="0" tint="-0.14996795556505021"/>
      </left>
      <right/>
      <top style="hair">
        <color theme="0" tint="-0.14996795556505021"/>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1">
    <xf numFmtId="0" fontId="0" fillId="0" borderId="0"/>
  </cellStyleXfs>
  <cellXfs count="77">
    <xf numFmtId="0" fontId="0" fillId="0" borderId="0" xfId="0"/>
    <xf numFmtId="0" fontId="1" fillId="0" borderId="0" xfId="0" applyFont="1"/>
    <xf numFmtId="0" fontId="2" fillId="0" borderId="0" xfId="0" applyFont="1"/>
    <xf numFmtId="0" fontId="1" fillId="0" borderId="0" xfId="0" applyFont="1" applyAlignment="1">
      <alignment horizontal="left"/>
    </xf>
    <xf numFmtId="0" fontId="1" fillId="0" borderId="0" xfId="0" applyFont="1" applyBorder="1"/>
    <xf numFmtId="0" fontId="3" fillId="0" borderId="0" xfId="0" applyFont="1" applyAlignment="1">
      <alignment horizontal="center" wrapText="1"/>
    </xf>
    <xf numFmtId="0" fontId="1" fillId="2" borderId="4" xfId="0" applyFont="1" applyFill="1" applyBorder="1" applyAlignment="1">
      <alignment horizontal="left" wrapText="1"/>
    </xf>
    <xf numFmtId="0" fontId="2" fillId="3" borderId="6" xfId="0" applyFont="1" applyFill="1" applyBorder="1"/>
    <xf numFmtId="0" fontId="2" fillId="3" borderId="5" xfId="0" applyFont="1" applyFill="1" applyBorder="1"/>
    <xf numFmtId="0" fontId="2" fillId="3" borderId="1" xfId="0" applyFont="1" applyFill="1" applyBorder="1"/>
    <xf numFmtId="0" fontId="2" fillId="3" borderId="3" xfId="0" applyFont="1" applyFill="1" applyBorder="1"/>
    <xf numFmtId="0" fontId="2" fillId="3" borderId="2" xfId="0" applyFont="1" applyFill="1" applyBorder="1"/>
    <xf numFmtId="0" fontId="2" fillId="2" borderId="11" xfId="0" applyFont="1" applyFill="1" applyBorder="1" applyAlignment="1">
      <alignment horizontal="left" indent="1"/>
    </xf>
    <xf numFmtId="0" fontId="2" fillId="2" borderId="0" xfId="0" applyFont="1" applyFill="1" applyBorder="1" applyAlignment="1">
      <alignment horizontal="left"/>
    </xf>
    <xf numFmtId="0" fontId="5" fillId="2" borderId="0" xfId="0" applyFont="1" applyFill="1" applyBorder="1" applyAlignment="1">
      <alignment horizontal="left"/>
    </xf>
    <xf numFmtId="0" fontId="1" fillId="0" borderId="11" xfId="0" applyFont="1" applyFill="1" applyBorder="1" applyAlignment="1">
      <alignment horizontal="left" indent="2"/>
    </xf>
    <xf numFmtId="0" fontId="1" fillId="0" borderId="0" xfId="0" applyFont="1" applyFill="1" applyBorder="1" applyAlignment="1">
      <alignment horizontal="left"/>
    </xf>
    <xf numFmtId="0" fontId="1" fillId="0" borderId="16" xfId="0" applyFont="1" applyBorder="1"/>
    <xf numFmtId="164" fontId="1" fillId="0" borderId="17" xfId="0" applyNumberFormat="1" applyFont="1" applyBorder="1"/>
    <xf numFmtId="0" fontId="1" fillId="3" borderId="18" xfId="0" applyFont="1" applyFill="1" applyBorder="1" applyAlignment="1">
      <alignment horizontal="center"/>
    </xf>
    <xf numFmtId="0" fontId="1" fillId="3" borderId="19" xfId="0" applyFont="1" applyFill="1" applyBorder="1" applyAlignment="1">
      <alignment horizontal="center"/>
    </xf>
    <xf numFmtId="0" fontId="1" fillId="0" borderId="20" xfId="0" applyFont="1" applyBorder="1"/>
    <xf numFmtId="0" fontId="1" fillId="0" borderId="23" xfId="0" applyFont="1" applyFill="1" applyBorder="1" applyAlignment="1">
      <alignment horizontal="left" indent="2"/>
    </xf>
    <xf numFmtId="0" fontId="1" fillId="0" borderId="24" xfId="0" applyFont="1" applyFill="1" applyBorder="1" applyAlignment="1">
      <alignment horizontal="left"/>
    </xf>
    <xf numFmtId="0" fontId="1" fillId="0" borderId="12" xfId="0" applyFont="1" applyBorder="1"/>
    <xf numFmtId="164" fontId="1" fillId="0" borderId="13" xfId="0" applyNumberFormat="1" applyFont="1" applyBorder="1"/>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Fill="1" applyBorder="1" applyAlignment="1">
      <alignment horizontal="left" indent="2"/>
    </xf>
    <xf numFmtId="164" fontId="1" fillId="0" borderId="0" xfId="0" applyNumberFormat="1" applyFont="1" applyBorder="1"/>
    <xf numFmtId="0" fontId="1" fillId="2" borderId="0" xfId="0" applyFont="1" applyFill="1" applyBorder="1" applyAlignment="1">
      <alignment horizontal="left"/>
    </xf>
    <xf numFmtId="164" fontId="1" fillId="0" borderId="27" xfId="0" applyNumberFormat="1" applyFont="1" applyBorder="1"/>
    <xf numFmtId="0" fontId="1" fillId="0" borderId="15" xfId="0" applyFont="1" applyBorder="1" applyAlignment="1">
      <alignment horizontal="center" vertical="center" wrapText="1"/>
    </xf>
    <xf numFmtId="0" fontId="1" fillId="0" borderId="30" xfId="0" applyFont="1" applyBorder="1"/>
    <xf numFmtId="164" fontId="1" fillId="0" borderId="31" xfId="0" applyNumberFormat="1" applyFont="1" applyBorder="1"/>
    <xf numFmtId="0" fontId="1" fillId="0" borderId="24" xfId="0" applyFont="1" applyBorder="1"/>
    <xf numFmtId="0" fontId="2" fillId="2" borderId="0" xfId="0" applyFont="1" applyFill="1" applyBorder="1" applyAlignment="1">
      <alignment horizontal="left" indent="1"/>
    </xf>
    <xf numFmtId="0" fontId="1" fillId="3" borderId="16" xfId="0" applyFont="1" applyFill="1" applyBorder="1" applyAlignment="1">
      <alignment horizontal="center"/>
    </xf>
    <xf numFmtId="0" fontId="1" fillId="3" borderId="27" xfId="0" applyFont="1" applyFill="1" applyBorder="1" applyAlignment="1">
      <alignment horizontal="center"/>
    </xf>
    <xf numFmtId="0" fontId="1" fillId="0" borderId="24" xfId="0" applyFont="1" applyFill="1" applyBorder="1" applyAlignment="1">
      <alignment horizontal="left" indent="2"/>
    </xf>
    <xf numFmtId="0" fontId="1" fillId="0" borderId="39" xfId="0" applyFont="1" applyBorder="1" applyAlignment="1">
      <alignment horizontal="center" vertical="center" wrapText="1"/>
    </xf>
    <xf numFmtId="0" fontId="1" fillId="0" borderId="11"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wrapText="1"/>
    </xf>
    <xf numFmtId="0" fontId="6" fillId="0" borderId="0" xfId="0" applyFont="1" applyFill="1" applyBorder="1" applyAlignment="1">
      <alignment horizontal="left"/>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2" borderId="1" xfId="0" applyFont="1" applyFill="1" applyBorder="1" applyAlignment="1">
      <alignment horizontal="left" wrapText="1"/>
    </xf>
    <xf numFmtId="0" fontId="1" fillId="2" borderId="3" xfId="0" applyFont="1" applyFill="1" applyBorder="1" applyAlignment="1">
      <alignment horizontal="left" wrapText="1"/>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1" fillId="3" borderId="32" xfId="0" applyFont="1" applyFill="1" applyBorder="1" applyAlignment="1">
      <alignment horizontal="center"/>
    </xf>
    <xf numFmtId="0" fontId="1" fillId="3" borderId="36" xfId="0" applyFont="1" applyFill="1" applyBorder="1" applyAlignment="1">
      <alignment horizontal="center"/>
    </xf>
    <xf numFmtId="0" fontId="1" fillId="3" borderId="33" xfId="0" applyFont="1" applyFill="1" applyBorder="1" applyAlignment="1">
      <alignment horizontal="center"/>
    </xf>
    <xf numFmtId="0" fontId="1" fillId="3" borderId="37" xfId="0" applyFont="1" applyFill="1" applyBorder="1" applyAlignment="1">
      <alignment horizontal="center"/>
    </xf>
    <xf numFmtId="0" fontId="1" fillId="0" borderId="34" xfId="0" applyFont="1" applyBorder="1" applyAlignment="1">
      <alignment horizontal="center" vertical="center"/>
    </xf>
    <xf numFmtId="0" fontId="1" fillId="0" borderId="38" xfId="0" applyFont="1" applyBorder="1" applyAlignment="1">
      <alignment horizontal="center" vertical="center"/>
    </xf>
    <xf numFmtId="0" fontId="1" fillId="0" borderId="40" xfId="0" applyFont="1" applyBorder="1" applyAlignment="1">
      <alignment horizontal="center" vertical="center"/>
    </xf>
    <xf numFmtId="0" fontId="1" fillId="0" borderId="42" xfId="0" applyFont="1" applyBorder="1" applyAlignment="1">
      <alignment horizontal="center" vertical="center"/>
    </xf>
    <xf numFmtId="0" fontId="1" fillId="0" borderId="35"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41" xfId="0" applyFont="1" applyBorder="1" applyAlignment="1">
      <alignment horizontal="center" vertical="center" wrapText="1"/>
    </xf>
    <xf numFmtId="0" fontId="1" fillId="0" borderId="43" xfId="0" applyFont="1" applyBorder="1" applyAlignment="1">
      <alignment horizontal="center" vertical="center" wrapText="1"/>
    </xf>
    <xf numFmtId="0" fontId="1" fillId="3" borderId="7" xfId="0" applyFont="1" applyFill="1" applyBorder="1" applyAlignment="1">
      <alignment horizontal="center"/>
    </xf>
    <xf numFmtId="0" fontId="1" fillId="3" borderId="12" xfId="0" applyFont="1" applyFill="1" applyBorder="1" applyAlignment="1">
      <alignment horizontal="center"/>
    </xf>
    <xf numFmtId="0" fontId="1" fillId="3" borderId="8" xfId="0" applyFont="1" applyFill="1" applyBorder="1" applyAlignment="1">
      <alignment horizontal="center"/>
    </xf>
    <xf numFmtId="0" fontId="1" fillId="3" borderId="13" xfId="0" applyFont="1" applyFill="1" applyBorder="1" applyAlignment="1">
      <alignment horizontal="center"/>
    </xf>
    <xf numFmtId="0" fontId="1" fillId="0" borderId="9" xfId="0" applyFont="1" applyBorder="1" applyAlignment="1">
      <alignment horizontal="center" vertical="center"/>
    </xf>
    <xf numFmtId="0" fontId="1" fillId="0" borderId="14" xfId="0" applyFont="1" applyBorder="1" applyAlignment="1">
      <alignment horizontal="center" vertical="center"/>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21" xfId="0" applyFont="1" applyBorder="1" applyAlignment="1">
      <alignment horizontal="center" vertical="center"/>
    </xf>
    <xf numFmtId="0" fontId="1" fillId="0" borderId="10" xfId="0" applyFont="1" applyBorder="1" applyAlignment="1">
      <alignment horizontal="center" vertical="center" wrapText="1"/>
    </xf>
    <xf numFmtId="0" fontId="1" fillId="0" borderId="22" xfId="0" applyFont="1" applyBorder="1" applyAlignment="1">
      <alignment horizontal="center" vertical="center" wrapText="1"/>
    </xf>
  </cellXfs>
  <cellStyles count="1">
    <cellStyle name="Normal" xfId="0" builtinId="0"/>
  </cellStyles>
  <dxfs count="57">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aamrit.ANT/Downloads/MENA+-+EGY+-+Payfile+Checkli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ource Validation"/>
      <sheetName val="Pay Period"/>
      <sheetName val="2. Population Audit"/>
      <sheetName val="Macro Output"/>
      <sheetName val="Table"/>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1CF6F-CA42-41ED-9124-D2B99D413C4D}">
  <dimension ref="A1:H85"/>
  <sheetViews>
    <sheetView tabSelected="1" zoomScale="80" zoomScaleNormal="80" workbookViewId="0">
      <selection activeCell="D12" sqref="D12"/>
    </sheetView>
  </sheetViews>
  <sheetFormatPr defaultRowHeight="15.75" x14ac:dyDescent="0.25"/>
  <cols>
    <col min="1" max="1" width="11.28515625" style="1" customWidth="1"/>
    <col min="2" max="2" width="16.5703125" style="1" customWidth="1"/>
    <col min="3" max="3" width="40" style="1" customWidth="1"/>
    <col min="4" max="4" width="45.85546875" style="1" customWidth="1"/>
    <col min="5" max="5" width="108.140625" style="1" customWidth="1"/>
    <col min="6" max="6" width="17.85546875" style="1" customWidth="1"/>
    <col min="7" max="7" width="20.7109375" style="1" customWidth="1"/>
    <col min="8" max="8" width="24.85546875" style="1" bestFit="1" customWidth="1"/>
    <col min="9" max="9" width="9.140625" style="1"/>
    <col min="10" max="10" width="17.7109375" style="1" bestFit="1" customWidth="1"/>
    <col min="11" max="16384" width="9.140625" style="1"/>
  </cols>
  <sheetData>
    <row r="1" spans="1:8" x14ac:dyDescent="0.25">
      <c r="B1" s="2" t="s">
        <v>0</v>
      </c>
    </row>
    <row r="2" spans="1:8" x14ac:dyDescent="0.25">
      <c r="B2" s="1" t="s">
        <v>1</v>
      </c>
      <c r="C2" t="s">
        <v>2</v>
      </c>
    </row>
    <row r="3" spans="1:8" x14ac:dyDescent="0.25">
      <c r="B3" s="1" t="s">
        <v>3</v>
      </c>
      <c r="C3" s="3">
        <v>2022</v>
      </c>
    </row>
    <row r="4" spans="1:8" x14ac:dyDescent="0.25">
      <c r="B4" s="1" t="s">
        <v>4</v>
      </c>
      <c r="C4" s="3"/>
    </row>
    <row r="5" spans="1:8" x14ac:dyDescent="0.25">
      <c r="B5" s="1" t="s">
        <v>5</v>
      </c>
      <c r="C5" s="4"/>
    </row>
    <row r="6" spans="1:8" ht="16.5" thickBot="1" x14ac:dyDescent="0.3"/>
    <row r="7" spans="1:8" ht="65.650000000000006" customHeight="1" thickBot="1" x14ac:dyDescent="0.3">
      <c r="A7" s="5" t="s">
        <v>6</v>
      </c>
      <c r="B7" s="45" t="s">
        <v>7</v>
      </c>
      <c r="C7" s="46"/>
      <c r="D7" s="47" t="s">
        <v>8</v>
      </c>
      <c r="E7" s="48"/>
      <c r="F7" s="6"/>
      <c r="G7" s="49"/>
      <c r="H7" s="50"/>
    </row>
    <row r="8" spans="1:8" ht="21.75" customHeight="1" thickBot="1" x14ac:dyDescent="0.3">
      <c r="B8" s="7" t="s">
        <v>9</v>
      </c>
      <c r="C8" s="8" t="s">
        <v>10</v>
      </c>
      <c r="D8" s="9" t="s">
        <v>11</v>
      </c>
      <c r="E8" s="10" t="s">
        <v>12</v>
      </c>
      <c r="F8" s="11"/>
      <c r="G8" s="63" t="s">
        <v>13</v>
      </c>
      <c r="H8" s="65" t="s">
        <v>14</v>
      </c>
    </row>
    <row r="9" spans="1:8" ht="15" customHeight="1" thickBot="1" x14ac:dyDescent="0.3">
      <c r="B9" s="67" t="s">
        <v>13</v>
      </c>
      <c r="C9" s="75" t="s">
        <v>15</v>
      </c>
      <c r="D9" s="12" t="s">
        <v>16</v>
      </c>
      <c r="E9" s="13" t="s">
        <v>17</v>
      </c>
      <c r="F9" s="14"/>
      <c r="G9" s="64"/>
      <c r="H9" s="66"/>
    </row>
    <row r="10" spans="1:8" ht="16.5" thickBot="1" x14ac:dyDescent="0.3">
      <c r="B10" s="68"/>
      <c r="C10" s="72"/>
      <c r="D10" s="15"/>
      <c r="E10" s="16" t="s">
        <v>18</v>
      </c>
      <c r="F10" s="16"/>
      <c r="G10" s="17"/>
      <c r="H10" s="18" t="str">
        <f ca="1">IF(G10="Completed",TEXT(TODAY(),"d-mmmm-yyyy")&amp;" "&amp;TEXT(NOW(),"h:mm AM/PM"),"")</f>
        <v/>
      </c>
    </row>
    <row r="11" spans="1:8" ht="16.5" thickBot="1" x14ac:dyDescent="0.3">
      <c r="B11" s="68"/>
      <c r="C11" s="72"/>
      <c r="D11" s="12" t="s">
        <v>19</v>
      </c>
      <c r="E11" s="13" t="s">
        <v>20</v>
      </c>
      <c r="F11" s="14"/>
      <c r="G11" s="19" t="s">
        <v>13</v>
      </c>
      <c r="H11" s="20" t="s">
        <v>14</v>
      </c>
    </row>
    <row r="12" spans="1:8" x14ac:dyDescent="0.25">
      <c r="B12" s="68"/>
      <c r="C12" s="72"/>
      <c r="D12" s="15"/>
      <c r="E12" s="16" t="s">
        <v>21</v>
      </c>
      <c r="F12" s="16"/>
      <c r="G12" s="21"/>
      <c r="H12" s="18" t="str">
        <f ca="1">IF(G12="Completed",TEXT(TODAY(),"d-mmmm-yyyy") &amp; " " &amp; TEXT(NOW(),"h:mm AM/PM"),"")</f>
        <v/>
      </c>
    </row>
    <row r="13" spans="1:8" x14ac:dyDescent="0.25">
      <c r="B13" s="68"/>
      <c r="C13" s="72"/>
      <c r="D13" s="15"/>
      <c r="E13" s="16" t="s">
        <v>22</v>
      </c>
      <c r="F13" s="16"/>
      <c r="G13" s="21"/>
      <c r="H13" s="18" t="str">
        <f t="shared" ref="H13:H15" ca="1" si="0">IF(G13="Completed",TEXT(TODAY(),"d-mmmm-yyyy") &amp; " " &amp; TEXT(NOW(),"h:mm AM/PM"),"")</f>
        <v/>
      </c>
    </row>
    <row r="14" spans="1:8" x14ac:dyDescent="0.25">
      <c r="B14" s="68"/>
      <c r="C14" s="72"/>
      <c r="D14" s="15"/>
      <c r="E14" s="16" t="s">
        <v>23</v>
      </c>
      <c r="F14" s="16"/>
      <c r="G14" s="21"/>
      <c r="H14" s="18" t="str">
        <f t="shared" ca="1" si="0"/>
        <v/>
      </c>
    </row>
    <row r="15" spans="1:8" ht="16.5" thickBot="1" x14ac:dyDescent="0.3">
      <c r="B15" s="74"/>
      <c r="C15" s="76"/>
      <c r="D15" s="22"/>
      <c r="E15" s="23" t="s">
        <v>24</v>
      </c>
      <c r="F15" s="23"/>
      <c r="G15" s="24"/>
      <c r="H15" s="25" t="str">
        <f ca="1">IF(G15="Completed",TEXT(TODAY(),"d-mmmm-yyyy")&amp;" "&amp;TEXT(NOW(),"h:mm AM/PM"),"")</f>
        <v/>
      </c>
    </row>
    <row r="16" spans="1:8" ht="16.5" thickBot="1" x14ac:dyDescent="0.3">
      <c r="B16" s="26"/>
      <c r="C16" s="27"/>
      <c r="D16" s="28"/>
      <c r="E16" s="16"/>
      <c r="F16" s="16"/>
      <c r="G16" s="4"/>
      <c r="H16" s="29"/>
    </row>
    <row r="17" spans="1:8" ht="16.5" thickBot="1" x14ac:dyDescent="0.3">
      <c r="A17" s="5" t="s">
        <v>25</v>
      </c>
      <c r="B17" s="45" t="s">
        <v>26</v>
      </c>
      <c r="C17" s="46"/>
      <c r="D17" s="47" t="s">
        <v>27</v>
      </c>
      <c r="E17" s="48"/>
      <c r="F17" s="6"/>
      <c r="G17" s="49"/>
      <c r="H17" s="50"/>
    </row>
    <row r="18" spans="1:8" ht="16.5" thickBot="1" x14ac:dyDescent="0.3">
      <c r="B18" s="7" t="s">
        <v>9</v>
      </c>
      <c r="C18" s="8" t="s">
        <v>10</v>
      </c>
      <c r="D18" s="9" t="s">
        <v>11</v>
      </c>
      <c r="E18" s="10" t="s">
        <v>12</v>
      </c>
      <c r="F18" s="11"/>
      <c r="G18" s="63" t="s">
        <v>13</v>
      </c>
      <c r="H18" s="65" t="s">
        <v>14</v>
      </c>
    </row>
    <row r="19" spans="1:8" ht="16.7" customHeight="1" thickBot="1" x14ac:dyDescent="0.3">
      <c r="B19" s="67" t="s">
        <v>13</v>
      </c>
      <c r="C19" s="69" t="s">
        <v>28</v>
      </c>
      <c r="D19" s="12" t="s">
        <v>29</v>
      </c>
      <c r="E19" s="13" t="s">
        <v>30</v>
      </c>
      <c r="F19" s="30"/>
      <c r="G19" s="64"/>
      <c r="H19" s="66"/>
    </row>
    <row r="20" spans="1:8" ht="16.7" customHeight="1" x14ac:dyDescent="0.25">
      <c r="B20" s="68"/>
      <c r="C20" s="70"/>
      <c r="D20" s="15" t="s">
        <v>61</v>
      </c>
      <c r="E20" s="16" t="s">
        <v>31</v>
      </c>
      <c r="F20" s="16"/>
      <c r="G20" s="17"/>
      <c r="H20" s="31" t="str">
        <f ca="1">IF(G20="Completed",TEXT(TODAY(),"d-mmmm-yyyy")&amp;" "&amp;TEXT(NOW(),"h:mm AM/PM"),"")</f>
        <v/>
      </c>
    </row>
    <row r="21" spans="1:8" ht="16.7" customHeight="1" thickBot="1" x14ac:dyDescent="0.3">
      <c r="B21" s="68"/>
      <c r="C21" s="70"/>
      <c r="D21" s="15"/>
      <c r="E21" s="16" t="s">
        <v>62</v>
      </c>
      <c r="F21" s="16"/>
      <c r="G21" s="17"/>
      <c r="H21" s="31" t="str">
        <f ca="1">IF(G21="Completed",TEXT(TODAY(),"d-mmmm-yyyy")&amp;" "&amp;TEXT(NOW(),"h:mm AM/PM"),"")</f>
        <v/>
      </c>
    </row>
    <row r="22" spans="1:8" ht="16.7" customHeight="1" thickBot="1" x14ac:dyDescent="0.3">
      <c r="B22" s="68"/>
      <c r="C22" s="70"/>
      <c r="D22" s="12" t="s">
        <v>32</v>
      </c>
      <c r="E22" s="13" t="s">
        <v>30</v>
      </c>
      <c r="F22" s="14"/>
      <c r="G22" s="19" t="s">
        <v>13</v>
      </c>
      <c r="H22" s="20" t="s">
        <v>14</v>
      </c>
    </row>
    <row r="23" spans="1:8" x14ac:dyDescent="0.25">
      <c r="B23" s="68"/>
      <c r="C23" s="71"/>
      <c r="D23" s="15" t="s">
        <v>33</v>
      </c>
      <c r="E23" s="16" t="s">
        <v>34</v>
      </c>
      <c r="F23" s="16"/>
      <c r="G23" s="17"/>
      <c r="H23" s="31" t="str">
        <f ca="1">IF(G23="Completed",TEXT(TODAY(),"d-mmmm-yyyy") &amp; " " &amp; TEXT(NOW(),"h:mm AM/PM"),"")</f>
        <v/>
      </c>
    </row>
    <row r="24" spans="1:8" ht="16.5" thickBot="1" x14ac:dyDescent="0.3">
      <c r="B24" s="68"/>
      <c r="C24" s="32"/>
      <c r="D24" s="15"/>
      <c r="E24" s="16" t="s">
        <v>35</v>
      </c>
      <c r="F24" s="16"/>
      <c r="G24" s="17"/>
      <c r="H24" s="31"/>
    </row>
    <row r="25" spans="1:8" ht="16.5" thickBot="1" x14ac:dyDescent="0.3">
      <c r="B25" s="68"/>
      <c r="C25" s="72" t="s">
        <v>28</v>
      </c>
      <c r="D25" s="12" t="s">
        <v>36</v>
      </c>
      <c r="E25" s="13" t="s">
        <v>30</v>
      </c>
      <c r="F25" s="14"/>
      <c r="G25" s="19" t="s">
        <v>13</v>
      </c>
      <c r="H25" s="20" t="s">
        <v>14</v>
      </c>
    </row>
    <row r="26" spans="1:8" x14ac:dyDescent="0.25">
      <c r="B26" s="68"/>
      <c r="C26" s="72"/>
      <c r="D26" s="15" t="s">
        <v>33</v>
      </c>
      <c r="E26" s="16" t="s">
        <v>34</v>
      </c>
      <c r="F26" s="16"/>
      <c r="G26" s="21"/>
      <c r="H26" s="18" t="str">
        <f ca="1">IF(G26="Completed",TEXT(TODAY(),"d-mmmm-yyyy") &amp; " " &amp; TEXT(NOW(),"h:mm AM/PM"),"")</f>
        <v/>
      </c>
    </row>
    <row r="27" spans="1:8" x14ac:dyDescent="0.25">
      <c r="B27" s="68"/>
      <c r="C27" s="72"/>
      <c r="D27" s="15" t="s">
        <v>33</v>
      </c>
      <c r="E27" s="16" t="s">
        <v>63</v>
      </c>
      <c r="F27" s="16"/>
      <c r="G27" s="21"/>
      <c r="H27" s="18" t="str">
        <f ca="1">IF(G27="Completed",TEXT(TODAY(),"d-mmmm-yyyy")&amp;" "&amp;TEXT(NOW(),"h:mm AM/PM"),"")</f>
        <v/>
      </c>
    </row>
    <row r="28" spans="1:8" x14ac:dyDescent="0.25">
      <c r="B28" s="68"/>
      <c r="C28" s="72"/>
      <c r="D28" s="15"/>
      <c r="E28" s="16" t="s">
        <v>37</v>
      </c>
      <c r="F28" s="16"/>
      <c r="G28" s="21"/>
      <c r="H28" s="18" t="str">
        <f ca="1">IF(G28="Completed",TEXT(TODAY(),"d-mmmm-yyyy")&amp;" "&amp;TEXT(NOW(),"h:mm AM/PM"),"")</f>
        <v/>
      </c>
    </row>
    <row r="29" spans="1:8" x14ac:dyDescent="0.25">
      <c r="B29" s="68"/>
      <c r="C29" s="72"/>
      <c r="D29" s="15"/>
      <c r="E29" s="16" t="s">
        <v>38</v>
      </c>
      <c r="F29" s="16"/>
      <c r="G29" s="21"/>
      <c r="H29" s="18" t="str">
        <f ca="1">IF(G29="Completed",TEXT(TODAY(),"d-mmmm-yyyy")&amp;" "&amp;TEXT(NOW(),"h:mm AM/PM"),"")</f>
        <v/>
      </c>
    </row>
    <row r="30" spans="1:8" ht="16.5" thickBot="1" x14ac:dyDescent="0.3">
      <c r="B30" s="68"/>
      <c r="C30" s="72"/>
      <c r="D30" s="15"/>
      <c r="E30" s="16" t="s">
        <v>64</v>
      </c>
      <c r="F30" s="16"/>
      <c r="G30" s="21"/>
      <c r="H30" s="18"/>
    </row>
    <row r="31" spans="1:8" ht="16.5" thickBot="1" x14ac:dyDescent="0.3">
      <c r="B31" s="68"/>
      <c r="C31" s="72"/>
      <c r="D31" s="12" t="s">
        <v>39</v>
      </c>
      <c r="E31" s="13" t="s">
        <v>40</v>
      </c>
      <c r="F31" s="30"/>
      <c r="G31" s="19" t="s">
        <v>13</v>
      </c>
      <c r="H31" s="20" t="s">
        <v>14</v>
      </c>
    </row>
    <row r="32" spans="1:8" x14ac:dyDescent="0.25">
      <c r="B32" s="68"/>
      <c r="C32" s="73"/>
      <c r="D32" s="15"/>
      <c r="E32" s="16" t="s">
        <v>41</v>
      </c>
      <c r="F32" s="16"/>
      <c r="G32" s="21"/>
      <c r="H32" s="18" t="str">
        <f ca="1">IF(G32="Completed",TEXT(TODAY(),"d-mmmm-yyyy") &amp; " " &amp; TEXT(NOW(),"h:mm AM/PM"),"")</f>
        <v/>
      </c>
    </row>
    <row r="33" spans="1:8" x14ac:dyDescent="0.25">
      <c r="B33" s="41"/>
      <c r="C33" s="27"/>
      <c r="D33" s="15"/>
      <c r="E33" s="16" t="s">
        <v>65</v>
      </c>
      <c r="F33" s="16"/>
      <c r="G33" s="33"/>
      <c r="H33" s="34" t="str">
        <f ca="1">IF(G33="Completed",TEXT(TODAY(),"d-mmmm-yyyy")&amp;" "&amp;TEXT(NOW(),"h:mm AM/PM"),"")</f>
        <v/>
      </c>
    </row>
    <row r="34" spans="1:8" x14ac:dyDescent="0.25">
      <c r="B34" s="41"/>
      <c r="C34" s="27"/>
      <c r="D34" s="15"/>
      <c r="E34" s="16" t="s">
        <v>42</v>
      </c>
      <c r="F34" s="16"/>
      <c r="G34" s="33"/>
      <c r="H34" s="34" t="str">
        <f t="shared" ref="H34:H38" ca="1" si="1">IF(G34="Completed",TEXT(TODAY(),"d-mmmm-yyyy")&amp;" "&amp;TEXT(NOW(),"h:mm AM/PM"),"")</f>
        <v/>
      </c>
    </row>
    <row r="35" spans="1:8" x14ac:dyDescent="0.25">
      <c r="B35" s="41"/>
      <c r="C35" s="27"/>
      <c r="D35" s="15"/>
      <c r="E35" s="1" t="s">
        <v>66</v>
      </c>
      <c r="F35" s="16"/>
      <c r="G35" s="33"/>
      <c r="H35" s="34" t="str">
        <f t="shared" ca="1" si="1"/>
        <v/>
      </c>
    </row>
    <row r="36" spans="1:8" x14ac:dyDescent="0.25">
      <c r="B36" s="41"/>
      <c r="C36" s="27"/>
      <c r="D36" s="15"/>
      <c r="E36" s="1" t="s">
        <v>67</v>
      </c>
      <c r="F36" s="16"/>
      <c r="G36" s="33"/>
      <c r="H36" s="34" t="str">
        <f t="shared" ca="1" si="1"/>
        <v/>
      </c>
    </row>
    <row r="37" spans="1:8" x14ac:dyDescent="0.25">
      <c r="B37" s="41"/>
      <c r="C37" s="27"/>
      <c r="D37" s="15"/>
      <c r="E37" s="4" t="s">
        <v>68</v>
      </c>
      <c r="F37" s="16"/>
      <c r="G37" s="33"/>
      <c r="H37" s="34" t="str">
        <f ca="1">IF(G37="Completed",TEXT(TODAY(),"d-mmmm-yyyy")&amp;" "&amp;TEXT(NOW(),"h:mm AM/PM"),"")</f>
        <v/>
      </c>
    </row>
    <row r="38" spans="1:8" ht="16.5" thickBot="1" x14ac:dyDescent="0.3">
      <c r="B38" s="42"/>
      <c r="C38" s="43"/>
      <c r="D38" s="22"/>
      <c r="E38" s="35" t="s">
        <v>72</v>
      </c>
      <c r="F38" s="23"/>
      <c r="G38" s="24"/>
      <c r="H38" s="25" t="str">
        <f t="shared" ca="1" si="1"/>
        <v/>
      </c>
    </row>
    <row r="39" spans="1:8" ht="16.5" thickBot="1" x14ac:dyDescent="0.3"/>
    <row r="40" spans="1:8" ht="16.5" thickBot="1" x14ac:dyDescent="0.3">
      <c r="A40" s="5" t="s">
        <v>43</v>
      </c>
      <c r="B40" s="45" t="s">
        <v>44</v>
      </c>
      <c r="C40" s="46"/>
      <c r="D40" s="47" t="s">
        <v>45</v>
      </c>
      <c r="E40" s="48"/>
      <c r="F40" s="6"/>
      <c r="G40" s="49"/>
      <c r="H40" s="50"/>
    </row>
    <row r="41" spans="1:8" ht="16.5" thickBot="1" x14ac:dyDescent="0.3">
      <c r="B41" s="7" t="s">
        <v>9</v>
      </c>
      <c r="C41" s="8" t="s">
        <v>10</v>
      </c>
      <c r="D41" s="9" t="s">
        <v>11</v>
      </c>
      <c r="E41" s="10" t="s">
        <v>12</v>
      </c>
      <c r="F41" s="11"/>
      <c r="G41" s="51" t="s">
        <v>13</v>
      </c>
      <c r="H41" s="53" t="s">
        <v>14</v>
      </c>
    </row>
    <row r="42" spans="1:8" ht="16.7" customHeight="1" thickBot="1" x14ac:dyDescent="0.3">
      <c r="B42" s="55" t="s">
        <v>13</v>
      </c>
      <c r="C42" s="59" t="s">
        <v>28</v>
      </c>
      <c r="D42" s="36" t="s">
        <v>46</v>
      </c>
      <c r="E42" s="13" t="s">
        <v>47</v>
      </c>
      <c r="F42" s="14"/>
      <c r="G42" s="52"/>
      <c r="H42" s="54"/>
    </row>
    <row r="43" spans="1:8" x14ac:dyDescent="0.25">
      <c r="B43" s="56"/>
      <c r="C43" s="60"/>
      <c r="D43" s="28"/>
      <c r="E43" s="16" t="s">
        <v>48</v>
      </c>
      <c r="F43" s="16"/>
      <c r="G43" s="17"/>
      <c r="H43" s="31" t="str">
        <f ca="1">IF(G43="Completed",TEXT(TODAY(),"d-mmmm-yyyy") &amp; " " &amp; TEXT(NOW(),"h:mm AM/PM"),"")</f>
        <v/>
      </c>
    </row>
    <row r="44" spans="1:8" ht="16.5" thickBot="1" x14ac:dyDescent="0.3">
      <c r="B44" s="56"/>
      <c r="C44" s="40"/>
      <c r="D44" s="28"/>
      <c r="E44" s="44" t="s">
        <v>71</v>
      </c>
      <c r="F44" s="16"/>
      <c r="G44" s="17"/>
      <c r="H44" s="31" t="str">
        <f ca="1">IF(G4="Completed",TEXT(TODAY(),"d-mmmm-yyyy")&amp;" "&amp;TEXT(NOW(),"h:mm AM/PM"),"")</f>
        <v/>
      </c>
    </row>
    <row r="45" spans="1:8" ht="16.7" customHeight="1" thickBot="1" x14ac:dyDescent="0.3">
      <c r="B45" s="56"/>
      <c r="C45" s="60" t="s">
        <v>28</v>
      </c>
      <c r="D45" s="36" t="s">
        <v>49</v>
      </c>
      <c r="E45" s="13" t="s">
        <v>50</v>
      </c>
      <c r="F45" s="14"/>
      <c r="G45" s="19" t="s">
        <v>13</v>
      </c>
      <c r="H45" s="20" t="s">
        <v>14</v>
      </c>
    </row>
    <row r="46" spans="1:8" ht="16.7" customHeight="1" x14ac:dyDescent="0.25">
      <c r="B46" s="56"/>
      <c r="C46" s="60"/>
      <c r="D46" s="28"/>
      <c r="E46" s="16" t="s">
        <v>51</v>
      </c>
      <c r="F46" s="16"/>
      <c r="G46" s="37"/>
      <c r="H46" s="38"/>
    </row>
    <row r="47" spans="1:8" x14ac:dyDescent="0.25">
      <c r="B47" s="56"/>
      <c r="C47" s="60"/>
      <c r="D47" s="28"/>
      <c r="E47" s="16" t="s">
        <v>52</v>
      </c>
      <c r="F47" s="16"/>
      <c r="G47" s="21"/>
      <c r="H47" s="18" t="str">
        <f ca="1">IF(G47="Completed",TEXT(TODAY(),"d-mmmm-yyyy") &amp; " " &amp; TEXT(NOW(),"h:mm AM/PM"),"")</f>
        <v/>
      </c>
    </row>
    <row r="48" spans="1:8" x14ac:dyDescent="0.25">
      <c r="B48" s="56"/>
      <c r="C48" s="60"/>
      <c r="D48" s="28"/>
      <c r="E48" s="16" t="s">
        <v>53</v>
      </c>
      <c r="F48" s="16"/>
      <c r="G48" s="21"/>
      <c r="H48" s="18" t="str">
        <f t="shared" ref="H48:H52" ca="1" si="2">IF(G48="Completed",TEXT(TODAY(),"d-mmmm-yyyy") &amp; " " &amp; TEXT(NOW(),"h:mm AM/PM"),"")</f>
        <v/>
      </c>
    </row>
    <row r="49" spans="1:8" x14ac:dyDescent="0.25">
      <c r="B49" s="56"/>
      <c r="C49" s="60"/>
      <c r="D49" s="28"/>
      <c r="E49" s="16" t="s">
        <v>54</v>
      </c>
      <c r="F49" s="16"/>
      <c r="G49" s="21"/>
      <c r="H49" s="18" t="str">
        <f t="shared" ca="1" si="2"/>
        <v/>
      </c>
    </row>
    <row r="50" spans="1:8" x14ac:dyDescent="0.25">
      <c r="B50" s="56"/>
      <c r="C50" s="60"/>
      <c r="D50" s="28"/>
      <c r="E50" s="16" t="s">
        <v>55</v>
      </c>
      <c r="F50" s="16"/>
      <c r="G50" s="21"/>
      <c r="H50" s="18" t="str">
        <f t="shared" ca="1" si="2"/>
        <v/>
      </c>
    </row>
    <row r="51" spans="1:8" x14ac:dyDescent="0.25">
      <c r="B51" s="56"/>
      <c r="C51" s="60"/>
      <c r="D51" s="28"/>
      <c r="E51" s="16" t="s">
        <v>56</v>
      </c>
      <c r="F51" s="16"/>
      <c r="G51" s="21"/>
      <c r="H51" s="18" t="str">
        <f t="shared" ca="1" si="2"/>
        <v/>
      </c>
    </row>
    <row r="52" spans="1:8" ht="16.5" thickBot="1" x14ac:dyDescent="0.3">
      <c r="B52" s="56"/>
      <c r="C52" s="60"/>
      <c r="D52" s="28"/>
      <c r="E52" s="16" t="s">
        <v>69</v>
      </c>
      <c r="F52" s="16"/>
      <c r="G52" s="17"/>
      <c r="H52" s="18" t="str">
        <f t="shared" ca="1" si="2"/>
        <v/>
      </c>
    </row>
    <row r="53" spans="1:8" ht="16.5" thickBot="1" x14ac:dyDescent="0.3">
      <c r="B53" s="56"/>
      <c r="C53" s="60"/>
      <c r="D53" s="36" t="s">
        <v>57</v>
      </c>
      <c r="E53" s="13" t="s">
        <v>70</v>
      </c>
      <c r="F53" s="30"/>
      <c r="G53" s="19" t="s">
        <v>13</v>
      </c>
      <c r="H53" s="20" t="s">
        <v>14</v>
      </c>
    </row>
    <row r="54" spans="1:8" x14ac:dyDescent="0.25">
      <c r="B54" s="57"/>
      <c r="C54" s="61"/>
      <c r="D54"/>
      <c r="E54" s="16" t="s">
        <v>58</v>
      </c>
      <c r="F54"/>
      <c r="G54" s="21"/>
      <c r="H54" s="18" t="str">
        <f ca="1">IF(G54="Completed",TEXT(TODAY(),"d-mmmm-yyyy")&amp;" "&amp;TEXT(NOW(),"h:mm AM/PM"),"")</f>
        <v/>
      </c>
    </row>
    <row r="55" spans="1:8" x14ac:dyDescent="0.25">
      <c r="B55" s="57"/>
      <c r="C55" s="61"/>
      <c r="D55"/>
      <c r="E55" s="16" t="s">
        <v>59</v>
      </c>
      <c r="F55"/>
      <c r="G55" s="21"/>
      <c r="H55" s="18" t="str">
        <f ca="1">IF(G55="Completed",TEXT(TODAY(),"d-mmmm-yyyy")&amp;" "&amp;TEXT(NOW(),"h:mm AM/PM"),"")</f>
        <v/>
      </c>
    </row>
    <row r="56" spans="1:8" ht="16.5" thickBot="1" x14ac:dyDescent="0.3">
      <c r="B56" s="58"/>
      <c r="C56" s="62"/>
      <c r="D56" s="39"/>
      <c r="E56" s="35" t="s">
        <v>60</v>
      </c>
      <c r="F56" s="23"/>
      <c r="G56" s="24"/>
      <c r="H56" s="25" t="str">
        <f ca="1">IF(G56="Completed",TEXT(TODAY(),"d-mmmm-yyyy")&amp;" "&amp;TEXT(NOW(),"h:mm AM/PM"),"")</f>
        <v/>
      </c>
    </row>
    <row r="57" spans="1:8" x14ac:dyDescent="0.25">
      <c r="B57" s="26"/>
      <c r="C57" s="27"/>
      <c r="D57" s="28"/>
      <c r="E57" s="16"/>
      <c r="F57" s="16"/>
      <c r="G57" s="4"/>
      <c r="H57" s="29"/>
    </row>
    <row r="58" spans="1:8" x14ac:dyDescent="0.25">
      <c r="A58"/>
      <c r="B58"/>
      <c r="C58"/>
      <c r="D58"/>
      <c r="E58"/>
      <c r="F58"/>
      <c r="G58"/>
      <c r="H58"/>
    </row>
    <row r="59" spans="1:8" x14ac:dyDescent="0.25">
      <c r="A59"/>
      <c r="B59"/>
      <c r="C59"/>
      <c r="D59"/>
      <c r="E59"/>
      <c r="F59"/>
      <c r="G59"/>
      <c r="H59"/>
    </row>
    <row r="60" spans="1:8" ht="16.7" customHeight="1" x14ac:dyDescent="0.25">
      <c r="A60"/>
      <c r="B60"/>
      <c r="C60"/>
      <c r="D60"/>
      <c r="E60"/>
      <c r="F60"/>
      <c r="G60"/>
      <c r="H60"/>
    </row>
    <row r="61" spans="1:8" x14ac:dyDescent="0.25">
      <c r="A61"/>
      <c r="B61"/>
      <c r="C61"/>
      <c r="D61"/>
      <c r="E61"/>
      <c r="F61"/>
      <c r="G61"/>
      <c r="H61"/>
    </row>
    <row r="62" spans="1:8" ht="16.7" customHeight="1" x14ac:dyDescent="0.25">
      <c r="A62"/>
      <c r="B62"/>
      <c r="C62"/>
      <c r="D62"/>
      <c r="E62"/>
      <c r="F62"/>
      <c r="G62"/>
      <c r="H62"/>
    </row>
    <row r="63" spans="1:8" x14ac:dyDescent="0.25">
      <c r="A63"/>
      <c r="B63"/>
      <c r="C63"/>
      <c r="D63"/>
      <c r="E63"/>
      <c r="F63"/>
      <c r="G63"/>
      <c r="H63"/>
    </row>
    <row r="64" spans="1:8" x14ac:dyDescent="0.25">
      <c r="A64"/>
      <c r="B64"/>
      <c r="C64"/>
      <c r="D64"/>
      <c r="E64"/>
      <c r="F64"/>
      <c r="G64"/>
      <c r="H64"/>
    </row>
    <row r="65" spans="1:8" x14ac:dyDescent="0.25">
      <c r="A65"/>
      <c r="B65"/>
      <c r="C65"/>
      <c r="D65"/>
      <c r="E65"/>
      <c r="F65"/>
      <c r="G65"/>
      <c r="H65"/>
    </row>
    <row r="66" spans="1:8" x14ac:dyDescent="0.25">
      <c r="A66"/>
      <c r="B66"/>
      <c r="C66"/>
      <c r="D66"/>
      <c r="E66"/>
      <c r="F66"/>
      <c r="G66"/>
      <c r="H66"/>
    </row>
    <row r="67" spans="1:8" x14ac:dyDescent="0.25">
      <c r="A67"/>
      <c r="B67"/>
      <c r="C67"/>
      <c r="D67"/>
      <c r="E67"/>
      <c r="F67"/>
      <c r="G67"/>
      <c r="H67"/>
    </row>
    <row r="68" spans="1:8" x14ac:dyDescent="0.25">
      <c r="A68"/>
      <c r="B68"/>
      <c r="C68"/>
      <c r="D68"/>
      <c r="E68"/>
      <c r="F68"/>
      <c r="G68"/>
      <c r="H68"/>
    </row>
    <row r="69" spans="1:8" ht="16.7" customHeight="1" x14ac:dyDescent="0.25">
      <c r="A69"/>
      <c r="B69"/>
      <c r="C69"/>
      <c r="D69"/>
      <c r="E69"/>
      <c r="F69"/>
      <c r="G69"/>
      <c r="H69"/>
    </row>
    <row r="70" spans="1:8" x14ac:dyDescent="0.25">
      <c r="A70"/>
      <c r="B70"/>
      <c r="C70"/>
      <c r="D70"/>
      <c r="E70"/>
      <c r="F70"/>
      <c r="G70"/>
      <c r="H70"/>
    </row>
    <row r="71" spans="1:8" ht="16.7" customHeight="1" x14ac:dyDescent="0.25">
      <c r="A71"/>
      <c r="B71"/>
      <c r="C71"/>
      <c r="D71"/>
      <c r="E71"/>
      <c r="F71"/>
      <c r="G71"/>
      <c r="H71"/>
    </row>
    <row r="72" spans="1:8" ht="16.7" customHeight="1" x14ac:dyDescent="0.25">
      <c r="A72"/>
      <c r="B72"/>
      <c r="C72"/>
      <c r="D72"/>
      <c r="E72"/>
      <c r="F72"/>
      <c r="G72"/>
      <c r="H72"/>
    </row>
    <row r="73" spans="1:8" ht="16.7" customHeight="1" x14ac:dyDescent="0.25">
      <c r="A73"/>
      <c r="B73"/>
      <c r="C73"/>
      <c r="D73"/>
      <c r="E73"/>
      <c r="F73"/>
      <c r="G73"/>
      <c r="H73"/>
    </row>
    <row r="74" spans="1:8" ht="16.7" customHeight="1" x14ac:dyDescent="0.25">
      <c r="A74"/>
      <c r="B74"/>
      <c r="C74"/>
      <c r="D74"/>
      <c r="E74"/>
      <c r="F74"/>
      <c r="G74"/>
      <c r="H74"/>
    </row>
    <row r="75" spans="1:8" x14ac:dyDescent="0.25">
      <c r="A75"/>
      <c r="B75"/>
      <c r="C75"/>
      <c r="D75"/>
      <c r="E75"/>
      <c r="F75"/>
      <c r="G75"/>
      <c r="H75"/>
    </row>
    <row r="76" spans="1:8" x14ac:dyDescent="0.25">
      <c r="A76"/>
      <c r="B76"/>
      <c r="C76"/>
      <c r="D76"/>
      <c r="E76"/>
      <c r="F76"/>
      <c r="G76"/>
      <c r="H76"/>
    </row>
    <row r="77" spans="1:8" x14ac:dyDescent="0.25">
      <c r="A77"/>
      <c r="B77"/>
      <c r="C77"/>
      <c r="D77"/>
      <c r="E77"/>
      <c r="F77"/>
      <c r="G77"/>
      <c r="H77"/>
    </row>
    <row r="78" spans="1:8" ht="16.7" customHeight="1" x14ac:dyDescent="0.25">
      <c r="A78"/>
      <c r="B78"/>
      <c r="C78"/>
      <c r="D78"/>
      <c r="E78"/>
      <c r="F78"/>
      <c r="G78"/>
      <c r="H78"/>
    </row>
    <row r="79" spans="1:8" ht="16.7" customHeight="1" x14ac:dyDescent="0.25">
      <c r="A79"/>
      <c r="B79"/>
      <c r="C79"/>
      <c r="D79"/>
      <c r="E79"/>
      <c r="F79"/>
      <c r="G79"/>
      <c r="H79"/>
    </row>
    <row r="80" spans="1:8" ht="16.7" customHeight="1" x14ac:dyDescent="0.25">
      <c r="A80"/>
      <c r="B80"/>
      <c r="C80"/>
      <c r="D80"/>
      <c r="E80"/>
      <c r="F80"/>
      <c r="G80"/>
      <c r="H80"/>
    </row>
    <row r="81" spans="1:8" ht="16.7" customHeight="1" x14ac:dyDescent="0.25">
      <c r="A81"/>
      <c r="B81"/>
      <c r="C81"/>
      <c r="D81"/>
      <c r="E81"/>
      <c r="F81"/>
      <c r="G81"/>
      <c r="H81"/>
    </row>
    <row r="82" spans="1:8" ht="16.7" customHeight="1" x14ac:dyDescent="0.25">
      <c r="A82"/>
      <c r="B82"/>
      <c r="C82"/>
      <c r="D82"/>
      <c r="E82"/>
      <c r="F82"/>
      <c r="G82"/>
      <c r="H82"/>
    </row>
    <row r="83" spans="1:8" ht="16.7" customHeight="1" x14ac:dyDescent="0.25">
      <c r="A83"/>
      <c r="B83"/>
      <c r="C83"/>
      <c r="D83"/>
      <c r="E83"/>
      <c r="F83"/>
      <c r="G83"/>
      <c r="H83"/>
    </row>
    <row r="84" spans="1:8" ht="16.7" customHeight="1" x14ac:dyDescent="0.25">
      <c r="A84"/>
      <c r="B84"/>
      <c r="C84"/>
      <c r="D84"/>
      <c r="E84"/>
      <c r="F84"/>
      <c r="G84"/>
      <c r="H84"/>
    </row>
    <row r="85" spans="1:8" ht="16.7" customHeight="1" x14ac:dyDescent="0.25">
      <c r="A85"/>
      <c r="B85"/>
      <c r="C85"/>
      <c r="D85"/>
      <c r="E85"/>
      <c r="F85"/>
      <c r="G85"/>
      <c r="H85"/>
    </row>
  </sheetData>
  <mergeCells count="24">
    <mergeCell ref="B7:C7"/>
    <mergeCell ref="D7:E7"/>
    <mergeCell ref="G7:H7"/>
    <mergeCell ref="G8:G9"/>
    <mergeCell ref="H8:H9"/>
    <mergeCell ref="B9:B15"/>
    <mergeCell ref="C9:C10"/>
    <mergeCell ref="C11:C15"/>
    <mergeCell ref="B17:C17"/>
    <mergeCell ref="D17:E17"/>
    <mergeCell ref="G17:H17"/>
    <mergeCell ref="G18:G19"/>
    <mergeCell ref="H18:H19"/>
    <mergeCell ref="B19:B32"/>
    <mergeCell ref="C19:C23"/>
    <mergeCell ref="C25:C32"/>
    <mergeCell ref="B40:C40"/>
    <mergeCell ref="D40:E40"/>
    <mergeCell ref="G40:H40"/>
    <mergeCell ref="G41:G42"/>
    <mergeCell ref="H41:H42"/>
    <mergeCell ref="B42:B56"/>
    <mergeCell ref="C42:C43"/>
    <mergeCell ref="C45:C56"/>
  </mergeCells>
  <conditionalFormatting sqref="G10 G12 G16">
    <cfRule type="containsText" dxfId="56" priority="85" operator="containsText" text="Fail">
      <formula>NOT(ISERROR(SEARCH("Fail",G10)))</formula>
    </cfRule>
  </conditionalFormatting>
  <conditionalFormatting sqref="G10 G12 G16">
    <cfRule type="containsText" dxfId="55" priority="86" operator="containsText" text="Completed">
      <formula>NOT(ISERROR(SEARCH("Completed",G10)))</formula>
    </cfRule>
  </conditionalFormatting>
  <conditionalFormatting sqref="C5">
    <cfRule type="containsText" dxfId="54" priority="82" operator="containsText" text="Fail">
      <formula>NOT(ISERROR(SEARCH("Fail",C5)))</formula>
    </cfRule>
  </conditionalFormatting>
  <conditionalFormatting sqref="C5">
    <cfRule type="containsText" dxfId="53" priority="83" operator="containsText" text="Completed">
      <formula>NOT(ISERROR(SEARCH("Completed",C5)))</formula>
    </cfRule>
  </conditionalFormatting>
  <conditionalFormatting sqref="G23:G24 G26:G27">
    <cfRule type="containsText" dxfId="52" priority="79" operator="containsText" text="Fail">
      <formula>NOT(ISERROR(SEARCH("Fail",G23)))</formula>
    </cfRule>
  </conditionalFormatting>
  <conditionalFormatting sqref="G23:G24 G26:G27">
    <cfRule type="containsText" dxfId="51" priority="80" operator="containsText" text="Completed">
      <formula>NOT(ISERROR(SEARCH("Completed",G23)))</formula>
    </cfRule>
  </conditionalFormatting>
  <conditionalFormatting sqref="G43:G44 G52">
    <cfRule type="containsText" dxfId="50" priority="76" operator="containsText" text="Fail">
      <formula>NOT(ISERROR(SEARCH("Fail",G43)))</formula>
    </cfRule>
  </conditionalFormatting>
  <conditionalFormatting sqref="G43:G44 G52">
    <cfRule type="containsText" dxfId="49" priority="77" operator="containsText" text="Completed">
      <formula>NOT(ISERROR(SEARCH("Completed",G43)))</formula>
    </cfRule>
  </conditionalFormatting>
  <conditionalFormatting sqref="G57">
    <cfRule type="containsText" dxfId="48" priority="73" operator="containsText" text="Fail">
      <formula>NOT(ISERROR(SEARCH("Fail",G57)))</formula>
    </cfRule>
  </conditionalFormatting>
  <conditionalFormatting sqref="G57">
    <cfRule type="containsText" dxfId="47" priority="74" operator="containsText" text="Completed">
      <formula>NOT(ISERROR(SEARCH("Completed",G57)))</formula>
    </cfRule>
  </conditionalFormatting>
  <conditionalFormatting sqref="G13:G14">
    <cfRule type="containsText" dxfId="46" priority="46" operator="containsText" text="Fail">
      <formula>NOT(ISERROR(SEARCH("Fail",G13)))</formula>
    </cfRule>
  </conditionalFormatting>
  <conditionalFormatting sqref="G13:G14">
    <cfRule type="containsText" dxfId="45" priority="47" operator="containsText" text="Completed">
      <formula>NOT(ISERROR(SEARCH("Completed",G13)))</formula>
    </cfRule>
  </conditionalFormatting>
  <conditionalFormatting sqref="G15">
    <cfRule type="containsText" dxfId="44" priority="43" operator="containsText" text="Fail">
      <formula>NOT(ISERROR(SEARCH("Fail",G15)))</formula>
    </cfRule>
  </conditionalFormatting>
  <conditionalFormatting sqref="G15">
    <cfRule type="containsText" dxfId="43" priority="44" operator="containsText" text="Completed">
      <formula>NOT(ISERROR(SEARCH("Completed",G15)))</formula>
    </cfRule>
  </conditionalFormatting>
  <conditionalFormatting sqref="G28:G30">
    <cfRule type="containsText" dxfId="42" priority="40" operator="containsText" text="Fail">
      <formula>NOT(ISERROR(SEARCH("Fail",G28)))</formula>
    </cfRule>
  </conditionalFormatting>
  <conditionalFormatting sqref="G28:G30">
    <cfRule type="containsText" dxfId="41" priority="41" operator="containsText" text="Completed">
      <formula>NOT(ISERROR(SEARCH("Completed",G28)))</formula>
    </cfRule>
  </conditionalFormatting>
  <conditionalFormatting sqref="G20:G21">
    <cfRule type="containsText" dxfId="40" priority="37" operator="containsText" text="Fail">
      <formula>NOT(ISERROR(SEARCH("Fail",G20)))</formula>
    </cfRule>
  </conditionalFormatting>
  <conditionalFormatting sqref="G20:G21">
    <cfRule type="containsText" dxfId="39" priority="38" operator="containsText" text="Completed">
      <formula>NOT(ISERROR(SEARCH("Completed",G20)))</formula>
    </cfRule>
  </conditionalFormatting>
  <conditionalFormatting sqref="G32:G38">
    <cfRule type="containsText" dxfId="38" priority="34" operator="containsText" text="Fail">
      <formula>NOT(ISERROR(SEARCH("Fail",G32)))</formula>
    </cfRule>
  </conditionalFormatting>
  <conditionalFormatting sqref="G32:G38">
    <cfRule type="containsText" dxfId="37" priority="35" operator="containsText" text="Completed">
      <formula>NOT(ISERROR(SEARCH("Completed",G32)))</formula>
    </cfRule>
  </conditionalFormatting>
  <conditionalFormatting sqref="G51">
    <cfRule type="containsText" dxfId="36" priority="19" operator="containsText" text="Fail">
      <formula>NOT(ISERROR(SEARCH("Fail",G51)))</formula>
    </cfRule>
  </conditionalFormatting>
  <conditionalFormatting sqref="G51">
    <cfRule type="containsText" dxfId="35" priority="20" operator="containsText" text="Completed">
      <formula>NOT(ISERROR(SEARCH("Completed",G51)))</formula>
    </cfRule>
  </conditionalFormatting>
  <conditionalFormatting sqref="G47">
    <cfRule type="containsText" dxfId="34" priority="28" operator="containsText" text="Fail">
      <formula>NOT(ISERROR(SEARCH("Fail",G47)))</formula>
    </cfRule>
  </conditionalFormatting>
  <conditionalFormatting sqref="G47">
    <cfRule type="containsText" dxfId="33" priority="29" operator="containsText" text="Completed">
      <formula>NOT(ISERROR(SEARCH("Completed",G47)))</formula>
    </cfRule>
  </conditionalFormatting>
  <conditionalFormatting sqref="G48">
    <cfRule type="containsText" dxfId="32" priority="25" operator="containsText" text="Fail">
      <formula>NOT(ISERROR(SEARCH("Fail",G48)))</formula>
    </cfRule>
  </conditionalFormatting>
  <conditionalFormatting sqref="G48">
    <cfRule type="containsText" dxfId="31" priority="26" operator="containsText" text="Completed">
      <formula>NOT(ISERROR(SEARCH("Completed",G48)))</formula>
    </cfRule>
  </conditionalFormatting>
  <conditionalFormatting sqref="G49:G50">
    <cfRule type="containsText" dxfId="30" priority="22" operator="containsText" text="Fail">
      <formula>NOT(ISERROR(SEARCH("Fail",G49)))</formula>
    </cfRule>
  </conditionalFormatting>
  <conditionalFormatting sqref="G49:G50">
    <cfRule type="containsText" dxfId="29" priority="23" operator="containsText" text="Completed">
      <formula>NOT(ISERROR(SEARCH("Completed",G49)))</formula>
    </cfRule>
  </conditionalFormatting>
  <conditionalFormatting sqref="G54">
    <cfRule type="containsText" dxfId="8" priority="7" operator="containsText" text="Fail">
      <formula>NOT(ISERROR(SEARCH("Fail",G54)))</formula>
    </cfRule>
  </conditionalFormatting>
  <conditionalFormatting sqref="G54">
    <cfRule type="containsText" dxfId="7" priority="8" operator="containsText" text="Completed">
      <formula>NOT(ISERROR(SEARCH("Completed",G54)))</formula>
    </cfRule>
  </conditionalFormatting>
  <conditionalFormatting sqref="G55">
    <cfRule type="containsText" dxfId="6" priority="4" operator="containsText" text="Fail">
      <formula>NOT(ISERROR(SEARCH("Fail",G55)))</formula>
    </cfRule>
  </conditionalFormatting>
  <conditionalFormatting sqref="G55">
    <cfRule type="containsText" dxfId="5" priority="5" operator="containsText" text="Completed">
      <formula>NOT(ISERROR(SEARCH("Completed",G55)))</formula>
    </cfRule>
  </conditionalFormatting>
  <conditionalFormatting sqref="G56">
    <cfRule type="containsText" dxfId="4" priority="1" operator="containsText" text="Fail">
      <formula>NOT(ISERROR(SEARCH("Fail",G56)))</formula>
    </cfRule>
  </conditionalFormatting>
  <conditionalFormatting sqref="G56">
    <cfRule type="containsText" dxfId="3" priority="2" operator="containsText" text="Completed">
      <formula>NOT(ISERROR(SEARCH("Completed",G56)))</formula>
    </cfRule>
  </conditionalFormatting>
  <dataValidations count="2">
    <dataValidation type="list" allowBlank="1" showInputMessage="1" showErrorMessage="1" sqref="C2" xr:uid="{0F234BE3-9C9D-436E-B901-B45566BD084E}">
      <formula1>"CANADA, BRAZIL, MEXICO, NLD, SPAIN"</formula1>
    </dataValidation>
    <dataValidation type="list" allowBlank="1" showInputMessage="1" showErrorMessage="1" sqref="G10 G26:G30 G23:G24 G47:G52 G12:G16 G43:G44 G63 G61 G65:G66 G70 G72 G74:G75 G79:G81 G83 G85 G32:G38 G54:G57 G20:G21" xr:uid="{F04F42C9-5F55-4BCC-8A41-E543F0535F58}">
      <formula1>"Completed, Not Completed"</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87" operator="containsText" id="{8CBF0711-F8A3-4C75-B531-F52E80FDE309}">
            <xm:f>NOT(ISERROR(SEARCH('\Users\praamrit.ANT\Downloads\[MENA+-+EGY+-+Payfile+Checklist.xlsm]Table'!#REF!,G10)))</xm:f>
            <xm:f>'\Users\praamrit.ANT\Downloads\[MENA+-+EGY+-+Payfile+Checklist.xlsm]Table'!#REF!</xm:f>
            <x14:dxf>
              <font>
                <b/>
                <i val="0"/>
              </font>
              <fill>
                <patternFill>
                  <fgColor theme="9" tint="0.79998168889431442"/>
                </patternFill>
              </fill>
            </x14:dxf>
          </x14:cfRule>
          <xm:sqref>G10 G12 G16</xm:sqref>
        </x14:conditionalFormatting>
        <x14:conditionalFormatting xmlns:xm="http://schemas.microsoft.com/office/excel/2006/main">
          <x14:cfRule type="containsText" priority="84" operator="containsText" id="{7123B9BF-4F9A-4BF9-81FF-9DBC82F0FCA7}">
            <xm:f>NOT(ISERROR(SEARCH('\Users\praamrit.ANT\Downloads\[MENA+-+EGY+-+Payfile+Checklist.xlsm]Table'!#REF!,C5)))</xm:f>
            <xm:f>'\Users\praamrit.ANT\Downloads\[MENA+-+EGY+-+Payfile+Checklist.xlsm]Table'!#REF!</xm:f>
            <x14:dxf>
              <font>
                <b/>
                <i val="0"/>
              </font>
              <fill>
                <patternFill>
                  <fgColor theme="9" tint="0.79998168889431442"/>
                </patternFill>
              </fill>
            </x14:dxf>
          </x14:cfRule>
          <xm:sqref>C5</xm:sqref>
        </x14:conditionalFormatting>
        <x14:conditionalFormatting xmlns:xm="http://schemas.microsoft.com/office/excel/2006/main">
          <x14:cfRule type="containsText" priority="81" operator="containsText" id="{DBB6F086-8401-4447-8D7C-812CE0194972}">
            <xm:f>NOT(ISERROR(SEARCH('\Users\praamrit.ANT\Downloads\[MENA+-+EGY+-+Payfile+Checklist.xlsm]Table'!#REF!,G23)))</xm:f>
            <xm:f>'\Users\praamrit.ANT\Downloads\[MENA+-+EGY+-+Payfile+Checklist.xlsm]Table'!#REF!</xm:f>
            <x14:dxf>
              <font>
                <b/>
                <i val="0"/>
              </font>
              <fill>
                <patternFill>
                  <fgColor theme="9" tint="0.79998168889431442"/>
                </patternFill>
              </fill>
            </x14:dxf>
          </x14:cfRule>
          <xm:sqref>G23:G24 G26:G27</xm:sqref>
        </x14:conditionalFormatting>
        <x14:conditionalFormatting xmlns:xm="http://schemas.microsoft.com/office/excel/2006/main">
          <x14:cfRule type="containsText" priority="78" operator="containsText" id="{83636BF5-F5D1-4DFB-823A-6D8334A8DEEA}">
            <xm:f>NOT(ISERROR(SEARCH('\Users\praamrit.ANT\Downloads\[MENA+-+EGY+-+Payfile+Checklist.xlsm]Table'!#REF!,G43)))</xm:f>
            <xm:f>'\Users\praamrit.ANT\Downloads\[MENA+-+EGY+-+Payfile+Checklist.xlsm]Table'!#REF!</xm:f>
            <x14:dxf>
              <font>
                <b/>
                <i val="0"/>
              </font>
              <fill>
                <patternFill>
                  <fgColor theme="9" tint="0.79998168889431442"/>
                </patternFill>
              </fill>
            </x14:dxf>
          </x14:cfRule>
          <xm:sqref>G43:G44 G52</xm:sqref>
        </x14:conditionalFormatting>
        <x14:conditionalFormatting xmlns:xm="http://schemas.microsoft.com/office/excel/2006/main">
          <x14:cfRule type="containsText" priority="75" operator="containsText" id="{AB487830-7737-4A5C-B46A-A5DCFFE7D297}">
            <xm:f>NOT(ISERROR(SEARCH('\Users\praamrit.ANT\Downloads\[MENA+-+EGY+-+Payfile+Checklist.xlsm]Table'!#REF!,G57)))</xm:f>
            <xm:f>'\Users\praamrit.ANT\Downloads\[MENA+-+EGY+-+Payfile+Checklist.xlsm]Table'!#REF!</xm:f>
            <x14:dxf>
              <font>
                <b/>
                <i val="0"/>
              </font>
              <fill>
                <patternFill>
                  <fgColor theme="9" tint="0.79998168889431442"/>
                </patternFill>
              </fill>
            </x14:dxf>
          </x14:cfRule>
          <xm:sqref>G57</xm:sqref>
        </x14:conditionalFormatting>
        <x14:conditionalFormatting xmlns:xm="http://schemas.microsoft.com/office/excel/2006/main">
          <x14:cfRule type="containsText" priority="48" operator="containsText" id="{83C7D6C1-D2F8-4FA0-A435-F2F3FBFA866A}">
            <xm:f>NOT(ISERROR(SEARCH('\Users\praamrit.ANT\Downloads\[MENA+-+EGY+-+Payfile+Checklist.xlsm]Table'!#REF!,G13)))</xm:f>
            <xm:f>'\Users\praamrit.ANT\Downloads\[MENA+-+EGY+-+Payfile+Checklist.xlsm]Table'!#REF!</xm:f>
            <x14:dxf>
              <font>
                <b/>
                <i val="0"/>
              </font>
              <fill>
                <patternFill>
                  <fgColor theme="9" tint="0.79998168889431442"/>
                </patternFill>
              </fill>
            </x14:dxf>
          </x14:cfRule>
          <xm:sqref>G13:G14</xm:sqref>
        </x14:conditionalFormatting>
        <x14:conditionalFormatting xmlns:xm="http://schemas.microsoft.com/office/excel/2006/main">
          <x14:cfRule type="containsText" priority="45" operator="containsText" id="{E8B71A6A-8EFB-41BC-AB6E-B16E524F83E1}">
            <xm:f>NOT(ISERROR(SEARCH('\Users\praamrit.ANT\Downloads\[MENA+-+EGY+-+Payfile+Checklist.xlsm]Table'!#REF!,G15)))</xm:f>
            <xm:f>'\Users\praamrit.ANT\Downloads\[MENA+-+EGY+-+Payfile+Checklist.xlsm]Table'!#REF!</xm:f>
            <x14:dxf>
              <font>
                <b/>
                <i val="0"/>
              </font>
              <fill>
                <patternFill>
                  <fgColor theme="9" tint="0.79998168889431442"/>
                </patternFill>
              </fill>
            </x14:dxf>
          </x14:cfRule>
          <xm:sqref>G15</xm:sqref>
        </x14:conditionalFormatting>
        <x14:conditionalFormatting xmlns:xm="http://schemas.microsoft.com/office/excel/2006/main">
          <x14:cfRule type="containsText" priority="42" operator="containsText" id="{798F91BA-6D89-4B4C-97BC-9E0D44EEC5D7}">
            <xm:f>NOT(ISERROR(SEARCH('\Users\praamrit.ANT\Downloads\[MENA+-+EGY+-+Payfile+Checklist.xlsm]Table'!#REF!,G28)))</xm:f>
            <xm:f>'\Users\praamrit.ANT\Downloads\[MENA+-+EGY+-+Payfile+Checklist.xlsm]Table'!#REF!</xm:f>
            <x14:dxf>
              <font>
                <b/>
                <i val="0"/>
              </font>
              <fill>
                <patternFill>
                  <fgColor theme="9" tint="0.79998168889431442"/>
                </patternFill>
              </fill>
            </x14:dxf>
          </x14:cfRule>
          <xm:sqref>G28:G30</xm:sqref>
        </x14:conditionalFormatting>
        <x14:conditionalFormatting xmlns:xm="http://schemas.microsoft.com/office/excel/2006/main">
          <x14:cfRule type="containsText" priority="39" operator="containsText" id="{8D8D8A53-3FA3-439A-9724-2268FCF6DED6}">
            <xm:f>NOT(ISERROR(SEARCH('\Users\praamrit.ANT\Downloads\[MENA+-+EGY+-+Payfile+Checklist.xlsm]Table'!#REF!,G20)))</xm:f>
            <xm:f>'\Users\praamrit.ANT\Downloads\[MENA+-+EGY+-+Payfile+Checklist.xlsm]Table'!#REF!</xm:f>
            <x14:dxf>
              <font>
                <b/>
                <i val="0"/>
              </font>
              <fill>
                <patternFill>
                  <fgColor theme="9" tint="0.79998168889431442"/>
                </patternFill>
              </fill>
            </x14:dxf>
          </x14:cfRule>
          <xm:sqref>G20:G21</xm:sqref>
        </x14:conditionalFormatting>
        <x14:conditionalFormatting xmlns:xm="http://schemas.microsoft.com/office/excel/2006/main">
          <x14:cfRule type="containsText" priority="36" operator="containsText" id="{60D04CF1-5655-4FCD-B90F-1A6FC6C0D79E}">
            <xm:f>NOT(ISERROR(SEARCH('\Users\praamrit.ANT\Downloads\[MENA+-+EGY+-+Payfile+Checklist.xlsm]Table'!#REF!,G32)))</xm:f>
            <xm:f>'\Users\praamrit.ANT\Downloads\[MENA+-+EGY+-+Payfile+Checklist.xlsm]Table'!#REF!</xm:f>
            <x14:dxf>
              <font>
                <b/>
                <i val="0"/>
              </font>
              <fill>
                <patternFill>
                  <fgColor theme="9" tint="0.79998168889431442"/>
                </patternFill>
              </fill>
            </x14:dxf>
          </x14:cfRule>
          <xm:sqref>G32:G38</xm:sqref>
        </x14:conditionalFormatting>
        <x14:conditionalFormatting xmlns:xm="http://schemas.microsoft.com/office/excel/2006/main">
          <x14:cfRule type="containsText" priority="21" operator="containsText" id="{1D3EBE5B-16A4-4649-909C-9BEBA9CCE40B}">
            <xm:f>NOT(ISERROR(SEARCH('\Users\praamrit.ANT\Downloads\[MENA+-+EGY+-+Payfile+Checklist.xlsm]Table'!#REF!,G51)))</xm:f>
            <xm:f>'\Users\praamrit.ANT\Downloads\[MENA+-+EGY+-+Payfile+Checklist.xlsm]Table'!#REF!</xm:f>
            <x14:dxf>
              <font>
                <b/>
                <i val="0"/>
              </font>
              <fill>
                <patternFill>
                  <fgColor theme="9" tint="0.79998168889431442"/>
                </patternFill>
              </fill>
            </x14:dxf>
          </x14:cfRule>
          <xm:sqref>G51</xm:sqref>
        </x14:conditionalFormatting>
        <x14:conditionalFormatting xmlns:xm="http://schemas.microsoft.com/office/excel/2006/main">
          <x14:cfRule type="containsText" priority="30" operator="containsText" id="{8ED58204-8FB7-459E-B285-52696453ABE4}">
            <xm:f>NOT(ISERROR(SEARCH('\Users\praamrit.ANT\Downloads\[MENA+-+EGY+-+Payfile+Checklist.xlsm]Table'!#REF!,G47)))</xm:f>
            <xm:f>'\Users\praamrit.ANT\Downloads\[MENA+-+EGY+-+Payfile+Checklist.xlsm]Table'!#REF!</xm:f>
            <x14:dxf>
              <font>
                <b/>
                <i val="0"/>
              </font>
              <fill>
                <patternFill>
                  <fgColor theme="9" tint="0.79998168889431442"/>
                </patternFill>
              </fill>
            </x14:dxf>
          </x14:cfRule>
          <xm:sqref>G47</xm:sqref>
        </x14:conditionalFormatting>
        <x14:conditionalFormatting xmlns:xm="http://schemas.microsoft.com/office/excel/2006/main">
          <x14:cfRule type="containsText" priority="27" operator="containsText" id="{6A23A6EA-E9DF-4706-B018-1D03A65E221A}">
            <xm:f>NOT(ISERROR(SEARCH('\Users\praamrit.ANT\Downloads\[MENA+-+EGY+-+Payfile+Checklist.xlsm]Table'!#REF!,G48)))</xm:f>
            <xm:f>'\Users\praamrit.ANT\Downloads\[MENA+-+EGY+-+Payfile+Checklist.xlsm]Table'!#REF!</xm:f>
            <x14:dxf>
              <font>
                <b/>
                <i val="0"/>
              </font>
              <fill>
                <patternFill>
                  <fgColor theme="9" tint="0.79998168889431442"/>
                </patternFill>
              </fill>
            </x14:dxf>
          </x14:cfRule>
          <xm:sqref>G48</xm:sqref>
        </x14:conditionalFormatting>
        <x14:conditionalFormatting xmlns:xm="http://schemas.microsoft.com/office/excel/2006/main">
          <x14:cfRule type="containsText" priority="24" operator="containsText" id="{177DE395-3B14-405A-84BE-0FB3F5D2B270}">
            <xm:f>NOT(ISERROR(SEARCH('\Users\praamrit.ANT\Downloads\[MENA+-+EGY+-+Payfile+Checklist.xlsm]Table'!#REF!,G49)))</xm:f>
            <xm:f>'\Users\praamrit.ANT\Downloads\[MENA+-+EGY+-+Payfile+Checklist.xlsm]Table'!#REF!</xm:f>
            <x14:dxf>
              <font>
                <b/>
                <i val="0"/>
              </font>
              <fill>
                <patternFill>
                  <fgColor theme="9" tint="0.79998168889431442"/>
                </patternFill>
              </fill>
            </x14:dxf>
          </x14:cfRule>
          <xm:sqref>G49:G50</xm:sqref>
        </x14:conditionalFormatting>
        <x14:conditionalFormatting xmlns:xm="http://schemas.microsoft.com/office/excel/2006/main">
          <x14:cfRule type="containsText" priority="9" operator="containsText" id="{D9E36100-F841-4CAD-8591-CFFF89721B13}">
            <xm:f>NOT(ISERROR(SEARCH('\Users\praamrit.ANT\Downloads\[MENA+-+EGY+-+Payfile+Checklist.xlsm]Table'!#REF!,G54)))</xm:f>
            <xm:f>'\Users\praamrit.ANT\Downloads\[MENA+-+EGY+-+Payfile+Checklist.xlsm]Table'!#REF!</xm:f>
            <x14:dxf>
              <font>
                <b/>
                <i val="0"/>
              </font>
              <fill>
                <patternFill>
                  <fgColor theme="9" tint="0.79998168889431442"/>
                </patternFill>
              </fill>
            </x14:dxf>
          </x14:cfRule>
          <xm:sqref>G54</xm:sqref>
        </x14:conditionalFormatting>
        <x14:conditionalFormatting xmlns:xm="http://schemas.microsoft.com/office/excel/2006/main">
          <x14:cfRule type="containsText" priority="6" operator="containsText" id="{F7CA0D98-9388-471F-A208-33CA1F548840}">
            <xm:f>NOT(ISERROR(SEARCH('\Users\praamrit.ANT\Downloads\[MENA+-+EGY+-+Payfile+Checklist.xlsm]Table'!#REF!,G55)))</xm:f>
            <xm:f>'\Users\praamrit.ANT\Downloads\[MENA+-+EGY+-+Payfile+Checklist.xlsm]Table'!#REF!</xm:f>
            <x14:dxf>
              <font>
                <b/>
                <i val="0"/>
              </font>
              <fill>
                <patternFill>
                  <fgColor theme="9" tint="0.79998168889431442"/>
                </patternFill>
              </fill>
            </x14:dxf>
          </x14:cfRule>
          <xm:sqref>G55</xm:sqref>
        </x14:conditionalFormatting>
        <x14:conditionalFormatting xmlns:xm="http://schemas.microsoft.com/office/excel/2006/main">
          <x14:cfRule type="containsText" priority="3" operator="containsText" id="{EF3B19C0-ABDE-4FF8-9EF7-9D2412522AD4}">
            <xm:f>NOT(ISERROR(SEARCH('\Users\praamrit.ANT\Downloads\[MENA+-+EGY+-+Payfile+Checklist.xlsm]Table'!#REF!,G56)))</xm:f>
            <xm:f>'\Users\praamrit.ANT\Downloads\[MENA+-+EGY+-+Payfile+Checklist.xlsm]Table'!#REF!</xm:f>
            <x14:dxf>
              <font>
                <b/>
                <i val="0"/>
              </font>
              <fill>
                <patternFill>
                  <fgColor theme="9" tint="0.79998168889431442"/>
                </patternFill>
              </fill>
            </x14:dxf>
          </x14:cfRule>
          <xm:sqref>G56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YUL2&amp;YUL5</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Amrit, Prataya</dc:creator>
  <cp:lastModifiedBy>Amrit, Prataya</cp:lastModifiedBy>
  <dcterms:created xsi:type="dcterms:W3CDTF">2022-01-09T14:21:17Z</dcterms:created>
  <dcterms:modified xsi:type="dcterms:W3CDTF">2022-01-18T16:04:29Z</dcterms:modified>
</cp:coreProperties>
</file>