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CBB8269-9574-4EC1-BF8D-C9C5C8AAB72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Enclosures Inventory" sheetId="13" r:id="rId1"/>
    <sheet name="Machines Inventory" sheetId="14" r:id="rId2"/>
  </sheets>
  <externalReferences>
    <externalReference r:id="rId3"/>
    <externalReference r:id="rId4"/>
  </externalReferences>
  <definedNames>
    <definedName name="TAX">'[1]Bid Tabulation'!$E$158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4" l="1"/>
  <c r="E4" i="14"/>
  <c r="E4" i="13"/>
  <c r="F4" i="13" s="1"/>
</calcChain>
</file>

<file path=xl/sharedStrings.xml><?xml version="1.0" encoding="utf-8"?>
<sst xmlns="http://schemas.openxmlformats.org/spreadsheetml/2006/main" count="194" uniqueCount="87">
  <si>
    <t>MACHINE ID</t>
  </si>
  <si>
    <t>S N</t>
  </si>
  <si>
    <t xml:space="preserve">LOCATION </t>
  </si>
  <si>
    <t>MECH ZONE</t>
  </si>
  <si>
    <t>ISPAT BHAWAN</t>
  </si>
  <si>
    <t>ZONE</t>
  </si>
  <si>
    <t>GF-MAIN ENTRANCE 1(MAIN)</t>
  </si>
  <si>
    <t>GF-MAIN ENTRANCE 2(MAIN)</t>
  </si>
  <si>
    <t>GF-CASH SECTION 1</t>
  </si>
  <si>
    <t>GF-CASH SECTION 2</t>
  </si>
  <si>
    <t>GF-CARE TAKING 1</t>
  </si>
  <si>
    <t>GF-CARE TAKING 2</t>
  </si>
  <si>
    <t>1st F- ED(F&amp;A) WING (MAIN)</t>
  </si>
  <si>
    <t>1st F - CASH SECTION</t>
  </si>
  <si>
    <t>1st F - CARE TAKING</t>
  </si>
  <si>
    <t>2nd F - ED (P&amp;A) WING (MAIN)</t>
  </si>
  <si>
    <t>2nd F - CARE TAKING</t>
  </si>
  <si>
    <t>3rd F- ED (MM) WING (MAIN)</t>
  </si>
  <si>
    <t>3rd F - ED(PROJECTS)WING (MAIN)</t>
  </si>
  <si>
    <t>4th F - CASH SECTION SIDE</t>
  </si>
  <si>
    <t>4th F - INCOS/MON WORKS PERSONAL OFFICE</t>
  </si>
  <si>
    <t>5th F - MARKETING WING (MAIN)</t>
  </si>
  <si>
    <t>5th F - CGM I/C (MINES &amp; ROWGHAT) WING (MAIN)</t>
  </si>
  <si>
    <t xml:space="preserve">CHM-1 </t>
  </si>
  <si>
    <t xml:space="preserve">CHM-2 </t>
  </si>
  <si>
    <t xml:space="preserve">CHM-3 SP 1 BLDG </t>
  </si>
  <si>
    <t xml:space="preserve">CHM-4 </t>
  </si>
  <si>
    <t>VULCN. GR.</t>
  </si>
  <si>
    <t>CRM(MECH)</t>
  </si>
  <si>
    <t>CMMS N MD</t>
  </si>
  <si>
    <t>CBMS, Hyd-Pneu, CrED, T&amp;T, Lub, EBSI</t>
  </si>
  <si>
    <t>REV SHOP</t>
  </si>
  <si>
    <t>CED</t>
  </si>
  <si>
    <t>EDD</t>
  </si>
  <si>
    <t>AR SHOP</t>
  </si>
  <si>
    <t>PV POOL</t>
  </si>
  <si>
    <t>PLANT GARAGE</t>
  </si>
  <si>
    <t>RECLMT. SHOP</t>
  </si>
  <si>
    <t>F N P SHOP</t>
  </si>
  <si>
    <t>FORGE SHOP</t>
  </si>
  <si>
    <t>MARS – I , CPD, CME Inpn.</t>
  </si>
  <si>
    <t>MARS – II</t>
  </si>
  <si>
    <t>MARS – III</t>
  </si>
  <si>
    <t>SS SHOP</t>
  </si>
  <si>
    <t>WS(M) COMPLEX(TPL)</t>
  </si>
  <si>
    <t>RCL</t>
  </si>
  <si>
    <t>SAFETY ENGG.</t>
  </si>
  <si>
    <t>Environment Management- Environment Lab</t>
  </si>
  <si>
    <t xml:space="preserve">EnMD New PCB facility </t>
  </si>
  <si>
    <t>Nr BBM</t>
  </si>
  <si>
    <t>Nr FlyOvr</t>
  </si>
  <si>
    <t>SP 1 BLDG  / CO BTRY 1</t>
  </si>
  <si>
    <t>Nr PltMill</t>
  </si>
  <si>
    <t>Nr LRS 2/Behind WB 8</t>
  </si>
  <si>
    <t xml:space="preserve">Ispat Bhawan </t>
  </si>
  <si>
    <t>WB#03</t>
  </si>
  <si>
    <t>Behind SS,Fg Shop</t>
  </si>
  <si>
    <t>With Major Shops</t>
  </si>
  <si>
    <t>Ispat Bhawan &amp; WB#3 + Major Shops</t>
  </si>
  <si>
    <t>ARS &amp; PLT GRG(WB)</t>
  </si>
  <si>
    <t xml:space="preserve">PLT GRG(TVP) </t>
  </si>
  <si>
    <t>MERS(JORATARAI GT)</t>
  </si>
  <si>
    <t xml:space="preserve">Recl Shop area </t>
  </si>
  <si>
    <t>WB#01 &amp; Shop area</t>
  </si>
  <si>
    <t>Forge Shop Area</t>
  </si>
  <si>
    <t>WB#02</t>
  </si>
  <si>
    <t>M.S-2 Shop Area</t>
  </si>
  <si>
    <t xml:space="preserve">MS-3 Shop Area </t>
  </si>
  <si>
    <t>SS Shop Area</t>
  </si>
  <si>
    <t>TPL W/Shop Area</t>
  </si>
  <si>
    <t>with Major Shops</t>
  </si>
  <si>
    <t>Sayantra Bhavan</t>
  </si>
  <si>
    <t>Near Jal Bhawan</t>
  </si>
  <si>
    <t>Total Enclosures</t>
  </si>
  <si>
    <t xml:space="preserve"> Total Enclosures installed</t>
  </si>
  <si>
    <t>Total Enclosures  in stock</t>
  </si>
  <si>
    <t>Total Machines</t>
  </si>
  <si>
    <t xml:space="preserve"> Total Machines installed</t>
  </si>
  <si>
    <t>Total Machines in stock</t>
  </si>
  <si>
    <t>DEPARTMENT</t>
  </si>
  <si>
    <t>BIOMETRIC ATTENDANCE MANAGEMENT SYSTEM (ENCLOSURES INVENTORY)</t>
  </si>
  <si>
    <t>BIOMETRIC ATTENDANCE MANAGEMENMT SYSTEM (MACHINES INVENTORY)</t>
  </si>
  <si>
    <t>ITEMS SHIFTED</t>
  </si>
  <si>
    <t xml:space="preserve"> ITEMS SHIFTED</t>
  </si>
  <si>
    <t>REMARK</t>
  </si>
  <si>
    <t>Reinstalled on 29Feb2024</t>
  </si>
  <si>
    <t>Reinstalled on 29Feb2025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</si>
</sst>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8"/>
      <name val="Century Gothic"/>
      <family val="1"/>
    </font>
    <font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b/>
      <sz val="14"/>
      <color theme="0" tint="-0.499984740745262"/>
      <name val="Century Gothic"/>
      <family val="1"/>
    </font>
    <font>
      <sz val="8"/>
      <name val="Calibri"/>
      <family val="2"/>
      <scheme val="minor"/>
    </font>
    <font>
      <b/>
      <sz val="12"/>
      <color theme="1"/>
      <name val="Century Gothic"/>
      <family val="2"/>
    </font>
    <font>
      <b/>
      <sz val="16"/>
      <color theme="1"/>
      <name val="Century Gothic"/>
      <family val="2"/>
    </font>
    <font>
      <b/>
      <sz val="12"/>
      <color theme="1"/>
      <name val="Century Gothic"/>
      <family val="1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entury Gothic"/>
      <family val="2"/>
    </font>
    <font>
      <b/>
      <sz val="20"/>
      <name val="Century Gothic"/>
      <family val="1"/>
    </font>
    <font>
      <b/>
      <sz val="20"/>
      <color rgb="FFFF0000"/>
      <name val="Century Gothic"/>
      <family val="1"/>
    </font>
    <font>
      <b/>
      <sz val="16"/>
      <color theme="1"/>
      <name val="Calibri"/>
      <family val="2"/>
      <scheme val="minor"/>
    </font>
    <font>
      <b/>
      <sz val="16"/>
      <name val="Century Gothic"/>
      <family val="2"/>
    </font>
    <font>
      <b/>
      <sz val="20"/>
      <color theme="1"/>
      <name val="Calibri"/>
      <family val="2"/>
      <scheme val="minor"/>
    </font>
    <font>
      <b/>
      <sz val="20"/>
      <color rgb="FFFF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9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 wrapText="1" indent="1"/>
    </xf>
    <xf numFmtId="49" fontId="10" fillId="2" borderId="1" xfId="0" applyNumberFormat="1" applyFont="1" applyFill="1" applyBorder="1" applyAlignment="1">
      <alignment horizontal="center" vertical="center" wrapText="1"/>
    </xf>
    <xf numFmtId="1" fontId="9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7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11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1" fontId="9" fillId="4" borderId="8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49" fontId="10" fillId="2" borderId="10" xfId="0" applyNumberFormat="1" applyFont="1" applyFill="1" applyBorder="1" applyAlignment="1">
      <alignment horizontal="center" vertical="center" wrapText="1"/>
    </xf>
    <xf numFmtId="1" fontId="9" fillId="4" borderId="11" xfId="0" applyNumberFormat="1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 wrapText="1"/>
    </xf>
    <xf numFmtId="1" fontId="9" fillId="4" borderId="20" xfId="0" applyNumberFormat="1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49" fontId="10" fillId="2" borderId="26" xfId="0" applyNumberFormat="1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left" vertical="center" wrapText="1" indent="1"/>
    </xf>
    <xf numFmtId="49" fontId="9" fillId="2" borderId="14" xfId="0" applyNumberFormat="1" applyFont="1" applyFill="1" applyBorder="1" applyAlignment="1">
      <alignment horizontal="center" vertical="center" wrapText="1"/>
    </xf>
    <xf numFmtId="49" fontId="9" fillId="2" borderId="15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9" fillId="2" borderId="26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27" xfId="0" applyNumberFormat="1" applyFont="1" applyFill="1" applyBorder="1" applyAlignment="1">
      <alignment horizontal="center" vertical="center" wrapText="1"/>
    </xf>
    <xf numFmtId="1" fontId="9" fillId="4" borderId="25" xfId="0" applyNumberFormat="1" applyFont="1" applyFill="1" applyBorder="1" applyAlignment="1">
      <alignment horizontal="center" vertical="center" wrapText="1"/>
    </xf>
    <xf numFmtId="1" fontId="9" fillId="4" borderId="17" xfId="0" applyNumberFormat="1" applyFont="1" applyFill="1" applyBorder="1" applyAlignment="1">
      <alignment horizontal="center" vertical="center" wrapText="1"/>
    </xf>
    <xf numFmtId="1" fontId="9" fillId="4" borderId="18" xfId="0" applyNumberFormat="1" applyFont="1" applyFill="1" applyBorder="1" applyAlignment="1">
      <alignment horizontal="center" vertical="center" wrapText="1"/>
    </xf>
    <xf numFmtId="1" fontId="7" fillId="4" borderId="17" xfId="0" applyNumberFormat="1" applyFont="1" applyFill="1" applyBorder="1" applyAlignment="1">
      <alignment horizontal="center" vertical="center" wrapText="1"/>
    </xf>
    <xf numFmtId="0" fontId="0" fillId="4" borderId="17" xfId="0" applyFill="1" applyBorder="1"/>
    <xf numFmtId="0" fontId="9" fillId="5" borderId="28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vertical="center" wrapText="1"/>
    </xf>
    <xf numFmtId="1" fontId="9" fillId="4" borderId="29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9" fillId="2" borderId="31" xfId="0" applyFont="1" applyFill="1" applyBorder="1" applyAlignment="1">
      <alignment horizontal="center" vertical="center"/>
    </xf>
    <xf numFmtId="0" fontId="0" fillId="2" borderId="32" xfId="0" applyFill="1" applyBorder="1"/>
    <xf numFmtId="0" fontId="0" fillId="2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20" xfId="0" applyBorder="1"/>
    <xf numFmtId="0" fontId="12" fillId="0" borderId="2" xfId="0" applyFont="1" applyBorder="1" applyAlignment="1">
      <alignment horizontal="center" vertical="top" wrapText="1"/>
    </xf>
    <xf numFmtId="0" fontId="8" fillId="3" borderId="35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center"/>
    </xf>
    <xf numFmtId="0" fontId="12" fillId="0" borderId="19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1" fontId="18" fillId="0" borderId="10" xfId="0" applyNumberFormat="1" applyFont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vertical="top"/>
    </xf>
    <xf numFmtId="0" fontId="16" fillId="0" borderId="5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  <xf numFmtId="0" fontId="17" fillId="0" borderId="9" xfId="0" applyFont="1" applyBorder="1"/>
  </cellXfs>
  <cellStyles count="3">
    <cellStyle name="Currency 2" xfId="1" xr:uid="{00000000-0005-0000-0000-000000000000}"/>
    <cellStyle name="Normal" xfId="0" builtinId="0"/>
    <cellStyle name="Normal 2" xfId="2" xr:uid="{00000000-0005-0000-0000-000003000000}"/>
  </cellStyles>
  <dxfs count="0"/>
  <tableStyles count="0" defaultTableStyle="TableStyleMedium9" defaultPivotStyle="PivotStyleMedium7"/>
  <colors>
    <mruColors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gaz/OneDrive/Work/Smartsheet_Publishing/Work%20in%20Progress/Free%20Estimate%20Templates/IC-Bid-Tabulation-925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 Tabulation"/>
      <sheetName val="Bid Tabulation - BLANK"/>
      <sheetName val="- Disclaimer -"/>
    </sheetNames>
    <sheetDataSet>
      <sheetData sheetId="0">
        <row r="158">
          <cell r="E158">
            <v>9.9000000000000005E-2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63FC-20BC-4388-AAEA-76DD667F13F2}">
  <dimension ref="A1:G66"/>
  <sheetViews>
    <sheetView tabSelected="1" zoomScale="90" zoomScaleNormal="90" workbookViewId="0">
      <pane ySplit="6" topLeftCell="A7" activePane="bottomLeft" state="frozen"/>
      <selection pane="bottomLeft" activeCell="J14" sqref="J14"/>
    </sheetView>
  </sheetViews>
  <sheetFormatPr defaultRowHeight="15.75" x14ac:dyDescent="0.25"/>
  <cols>
    <col min="2" max="2" width="4.125" style="5" bestFit="1" customWidth="1"/>
    <col min="3" max="3" width="15.5" bestFit="1" customWidth="1"/>
    <col min="4" max="4" width="30" style="5" bestFit="1" customWidth="1"/>
    <col min="5" max="5" width="30.75" style="5" customWidth="1"/>
    <col min="6" max="6" width="14.5" bestFit="1" customWidth="1"/>
    <col min="7" max="7" width="22.25" bestFit="1" customWidth="1"/>
  </cols>
  <sheetData>
    <row r="1" spans="1:7" ht="16.5" thickBot="1" x14ac:dyDescent="0.3"/>
    <row r="2" spans="1:7" ht="21" thickBot="1" x14ac:dyDescent="0.35">
      <c r="A2" s="1"/>
      <c r="B2" s="76" t="s">
        <v>80</v>
      </c>
      <c r="C2" s="77"/>
      <c r="D2" s="77"/>
      <c r="E2" s="77"/>
      <c r="F2" s="77"/>
      <c r="G2" s="78"/>
    </row>
    <row r="3" spans="1:7" ht="18" customHeight="1" x14ac:dyDescent="0.25">
      <c r="A3" s="1"/>
      <c r="D3" s="79" t="s">
        <v>73</v>
      </c>
      <c r="E3" s="75" t="s">
        <v>74</v>
      </c>
      <c r="F3" s="80" t="s">
        <v>75</v>
      </c>
    </row>
    <row r="4" spans="1:7" ht="26.25" thickBot="1" x14ac:dyDescent="0.3">
      <c r="A4" s="1"/>
      <c r="D4" s="81">
        <v>84</v>
      </c>
      <c r="E4" s="82">
        <f>SUM(F7:F1048576)</f>
        <v>47</v>
      </c>
      <c r="F4" s="83">
        <f>SUM(D4-E4)</f>
        <v>37</v>
      </c>
    </row>
    <row r="5" spans="1:7" ht="18.75" thickBot="1" x14ac:dyDescent="0.3">
      <c r="A5" s="1"/>
      <c r="B5" s="7"/>
      <c r="C5" s="3"/>
      <c r="D5" s="8"/>
      <c r="E5" s="6"/>
      <c r="F5" s="4"/>
    </row>
    <row r="6" spans="1:7" ht="16.5" thickBot="1" x14ac:dyDescent="0.3">
      <c r="A6" s="2"/>
      <c r="B6" s="33" t="s">
        <v>1</v>
      </c>
      <c r="C6" s="34" t="s">
        <v>0</v>
      </c>
      <c r="D6" s="34" t="s">
        <v>79</v>
      </c>
      <c r="E6" s="34" t="s">
        <v>2</v>
      </c>
      <c r="F6" s="35" t="s">
        <v>83</v>
      </c>
      <c r="G6" s="60" t="s">
        <v>84</v>
      </c>
    </row>
    <row r="7" spans="1:7" x14ac:dyDescent="0.25">
      <c r="A7" s="1"/>
      <c r="B7" s="61">
        <v>1</v>
      </c>
      <c r="C7" s="54" t="s">
        <v>4</v>
      </c>
      <c r="D7" s="62" t="s">
        <v>4</v>
      </c>
      <c r="E7" s="62" t="s">
        <v>6</v>
      </c>
      <c r="F7" s="63">
        <v>1</v>
      </c>
      <c r="G7" s="64"/>
    </row>
    <row r="8" spans="1:7" x14ac:dyDescent="0.25">
      <c r="A8" s="1"/>
      <c r="B8" s="25">
        <v>2</v>
      </c>
      <c r="C8" s="49"/>
      <c r="D8" s="10" t="s">
        <v>4</v>
      </c>
      <c r="E8" s="10" t="s">
        <v>7</v>
      </c>
      <c r="F8" s="56">
        <v>1</v>
      </c>
      <c r="G8" s="65"/>
    </row>
    <row r="9" spans="1:7" x14ac:dyDescent="0.25">
      <c r="A9" s="1"/>
      <c r="B9" s="25">
        <v>3</v>
      </c>
      <c r="C9" s="49"/>
      <c r="D9" s="10" t="s">
        <v>4</v>
      </c>
      <c r="E9" s="10" t="s">
        <v>8</v>
      </c>
      <c r="F9" s="56">
        <v>1</v>
      </c>
      <c r="G9" s="65"/>
    </row>
    <row r="10" spans="1:7" x14ac:dyDescent="0.25">
      <c r="A10" s="1"/>
      <c r="B10" s="25">
        <v>4</v>
      </c>
      <c r="C10" s="49"/>
      <c r="D10" s="10" t="s">
        <v>4</v>
      </c>
      <c r="E10" s="10" t="s">
        <v>9</v>
      </c>
      <c r="F10" s="56">
        <v>1</v>
      </c>
      <c r="G10" s="65"/>
    </row>
    <row r="11" spans="1:7" x14ac:dyDescent="0.25">
      <c r="A11" s="1"/>
      <c r="B11" s="25">
        <v>5</v>
      </c>
      <c r="C11" s="49"/>
      <c r="D11" s="10" t="s">
        <v>4</v>
      </c>
      <c r="E11" s="10" t="s">
        <v>10</v>
      </c>
      <c r="F11" s="56">
        <v>1</v>
      </c>
      <c r="G11" s="65" t="s">
        <v>85</v>
      </c>
    </row>
    <row r="12" spans="1:7" x14ac:dyDescent="0.25">
      <c r="A12" s="1"/>
      <c r="B12" s="25">
        <v>6</v>
      </c>
      <c r="C12" s="49"/>
      <c r="D12" s="10" t="s">
        <v>4</v>
      </c>
      <c r="E12" s="10" t="s">
        <v>11</v>
      </c>
      <c r="F12" s="56">
        <v>1</v>
      </c>
      <c r="G12" s="65" t="s">
        <v>86</v>
      </c>
    </row>
    <row r="13" spans="1:7" x14ac:dyDescent="0.25">
      <c r="A13" s="1"/>
      <c r="B13" s="25">
        <v>7</v>
      </c>
      <c r="C13" s="49"/>
      <c r="D13" s="10" t="s">
        <v>4</v>
      </c>
      <c r="E13" s="10" t="s">
        <v>12</v>
      </c>
      <c r="F13" s="56">
        <v>1</v>
      </c>
      <c r="G13" s="65"/>
    </row>
    <row r="14" spans="1:7" x14ac:dyDescent="0.25">
      <c r="A14" s="1"/>
      <c r="B14" s="25">
        <v>8</v>
      </c>
      <c r="C14" s="49"/>
      <c r="D14" s="10" t="s">
        <v>4</v>
      </c>
      <c r="E14" s="10" t="s">
        <v>13</v>
      </c>
      <c r="F14" s="56">
        <v>1</v>
      </c>
      <c r="G14" s="65"/>
    </row>
    <row r="15" spans="1:7" x14ac:dyDescent="0.25">
      <c r="A15" s="1"/>
      <c r="B15" s="25">
        <v>9</v>
      </c>
      <c r="C15" s="49"/>
      <c r="D15" s="10" t="s">
        <v>4</v>
      </c>
      <c r="E15" s="10" t="s">
        <v>14</v>
      </c>
      <c r="F15" s="56">
        <v>1</v>
      </c>
      <c r="G15" s="65"/>
    </row>
    <row r="16" spans="1:7" x14ac:dyDescent="0.25">
      <c r="A16" s="1"/>
      <c r="B16" s="25">
        <v>10</v>
      </c>
      <c r="C16" s="49"/>
      <c r="D16" s="10" t="s">
        <v>4</v>
      </c>
      <c r="E16" s="10" t="s">
        <v>15</v>
      </c>
      <c r="F16" s="56">
        <v>1</v>
      </c>
      <c r="G16" s="65"/>
    </row>
    <row r="17" spans="1:7" x14ac:dyDescent="0.25">
      <c r="A17" s="1"/>
      <c r="B17" s="25">
        <v>11</v>
      </c>
      <c r="C17" s="49"/>
      <c r="D17" s="10" t="s">
        <v>4</v>
      </c>
      <c r="E17" s="10" t="s">
        <v>16</v>
      </c>
      <c r="F17" s="56">
        <v>1</v>
      </c>
      <c r="G17" s="65"/>
    </row>
    <row r="18" spans="1:7" x14ac:dyDescent="0.25">
      <c r="A18" s="1"/>
      <c r="B18" s="25">
        <v>12</v>
      </c>
      <c r="C18" s="49"/>
      <c r="D18" s="10" t="s">
        <v>4</v>
      </c>
      <c r="E18" s="10" t="s">
        <v>17</v>
      </c>
      <c r="F18" s="56">
        <v>1</v>
      </c>
      <c r="G18" s="65"/>
    </row>
    <row r="19" spans="1:7" ht="31.5" x14ac:dyDescent="0.25">
      <c r="A19" s="1"/>
      <c r="B19" s="25">
        <v>13</v>
      </c>
      <c r="C19" s="49"/>
      <c r="D19" s="10" t="s">
        <v>4</v>
      </c>
      <c r="E19" s="10" t="s">
        <v>18</v>
      </c>
      <c r="F19" s="56">
        <v>1</v>
      </c>
      <c r="G19" s="65"/>
    </row>
    <row r="20" spans="1:7" x14ac:dyDescent="0.25">
      <c r="A20" s="1"/>
      <c r="B20" s="25">
        <v>14</v>
      </c>
      <c r="C20" s="49"/>
      <c r="D20" s="10" t="s">
        <v>4</v>
      </c>
      <c r="E20" s="10" t="s">
        <v>19</v>
      </c>
      <c r="F20" s="56">
        <v>1</v>
      </c>
      <c r="G20" s="65"/>
    </row>
    <row r="21" spans="1:7" ht="31.5" x14ac:dyDescent="0.25">
      <c r="A21" s="1"/>
      <c r="B21" s="25">
        <v>15</v>
      </c>
      <c r="C21" s="49"/>
      <c r="D21" s="10" t="s">
        <v>4</v>
      </c>
      <c r="E21" s="10" t="s">
        <v>20</v>
      </c>
      <c r="F21" s="56">
        <v>1</v>
      </c>
      <c r="G21" s="65"/>
    </row>
    <row r="22" spans="1:7" x14ac:dyDescent="0.25">
      <c r="A22" s="1"/>
      <c r="B22" s="25">
        <v>16</v>
      </c>
      <c r="C22" s="49"/>
      <c r="D22" s="10" t="s">
        <v>4</v>
      </c>
      <c r="E22" s="10" t="s">
        <v>21</v>
      </c>
      <c r="F22" s="56">
        <v>1</v>
      </c>
      <c r="G22" s="65"/>
    </row>
    <row r="23" spans="1:7" ht="32.25" thickBot="1" x14ac:dyDescent="0.3">
      <c r="A23" s="1"/>
      <c r="B23" s="27">
        <v>17</v>
      </c>
      <c r="C23" s="50"/>
      <c r="D23" s="28" t="s">
        <v>4</v>
      </c>
      <c r="E23" s="28" t="s">
        <v>22</v>
      </c>
      <c r="F23" s="57">
        <v>1</v>
      </c>
      <c r="G23" s="66"/>
    </row>
    <row r="24" spans="1:7" x14ac:dyDescent="0.25">
      <c r="B24" s="30">
        <v>18</v>
      </c>
      <c r="C24" s="49" t="s">
        <v>3</v>
      </c>
      <c r="D24" s="22" t="s">
        <v>23</v>
      </c>
      <c r="E24" s="23" t="s">
        <v>49</v>
      </c>
      <c r="F24" s="55">
        <v>1</v>
      </c>
      <c r="G24" s="74"/>
    </row>
    <row r="25" spans="1:7" x14ac:dyDescent="0.25">
      <c r="B25" s="25">
        <v>19</v>
      </c>
      <c r="C25" s="49"/>
      <c r="D25" s="12" t="s">
        <v>24</v>
      </c>
      <c r="E25" s="13" t="s">
        <v>50</v>
      </c>
      <c r="F25" s="56">
        <v>1</v>
      </c>
      <c r="G25" s="65"/>
    </row>
    <row r="26" spans="1:7" x14ac:dyDescent="0.25">
      <c r="B26" s="25">
        <v>20</v>
      </c>
      <c r="C26" s="49"/>
      <c r="D26" s="12" t="s">
        <v>25</v>
      </c>
      <c r="E26" s="13" t="s">
        <v>51</v>
      </c>
      <c r="F26" s="56">
        <v>1</v>
      </c>
      <c r="G26" s="65"/>
    </row>
    <row r="27" spans="1:7" x14ac:dyDescent="0.25">
      <c r="B27" s="25">
        <v>21</v>
      </c>
      <c r="C27" s="49"/>
      <c r="D27" s="12" t="s">
        <v>26</v>
      </c>
      <c r="E27" s="13" t="s">
        <v>52</v>
      </c>
      <c r="F27" s="56">
        <v>1</v>
      </c>
      <c r="G27" s="65"/>
    </row>
    <row r="28" spans="1:7" x14ac:dyDescent="0.25">
      <c r="B28" s="25">
        <v>22</v>
      </c>
      <c r="C28" s="49"/>
      <c r="D28" s="12" t="s">
        <v>27</v>
      </c>
      <c r="E28" s="13"/>
      <c r="F28" s="56">
        <v>1</v>
      </c>
      <c r="G28" s="65"/>
    </row>
    <row r="29" spans="1:7" x14ac:dyDescent="0.25">
      <c r="B29" s="25">
        <v>23</v>
      </c>
      <c r="C29" s="49"/>
      <c r="D29" s="12" t="s">
        <v>28</v>
      </c>
      <c r="E29" s="13" t="s">
        <v>53</v>
      </c>
      <c r="F29" s="56">
        <v>1</v>
      </c>
      <c r="G29" s="65"/>
    </row>
    <row r="30" spans="1:7" x14ac:dyDescent="0.25">
      <c r="B30" s="25">
        <v>24</v>
      </c>
      <c r="C30" s="49"/>
      <c r="D30" s="12" t="s">
        <v>29</v>
      </c>
      <c r="E30" s="13" t="s">
        <v>54</v>
      </c>
      <c r="F30" s="56">
        <v>0</v>
      </c>
      <c r="G30" s="65"/>
    </row>
    <row r="31" spans="1:7" ht="31.5" x14ac:dyDescent="0.25">
      <c r="B31" s="25">
        <v>25</v>
      </c>
      <c r="C31" s="49"/>
      <c r="D31" s="12" t="s">
        <v>30</v>
      </c>
      <c r="E31" s="13" t="s">
        <v>55</v>
      </c>
      <c r="F31" s="56">
        <v>1</v>
      </c>
      <c r="G31" s="65"/>
    </row>
    <row r="32" spans="1:7" x14ac:dyDescent="0.25">
      <c r="B32" s="25">
        <v>26</v>
      </c>
      <c r="C32" s="49"/>
      <c r="D32" s="12" t="s">
        <v>31</v>
      </c>
      <c r="E32" s="13" t="s">
        <v>56</v>
      </c>
      <c r="F32" s="56">
        <v>1</v>
      </c>
      <c r="G32" s="65"/>
    </row>
    <row r="33" spans="2:7" x14ac:dyDescent="0.25">
      <c r="B33" s="25">
        <v>27</v>
      </c>
      <c r="C33" s="49"/>
      <c r="D33" s="12" t="s">
        <v>32</v>
      </c>
      <c r="E33" s="13" t="s">
        <v>57</v>
      </c>
      <c r="F33" s="56">
        <v>0</v>
      </c>
      <c r="G33" s="65"/>
    </row>
    <row r="34" spans="2:7" ht="31.5" x14ac:dyDescent="0.25">
      <c r="B34" s="25">
        <v>28</v>
      </c>
      <c r="C34" s="49"/>
      <c r="D34" s="12" t="s">
        <v>33</v>
      </c>
      <c r="E34" s="13" t="s">
        <v>58</v>
      </c>
      <c r="F34" s="56">
        <v>1</v>
      </c>
      <c r="G34" s="65"/>
    </row>
    <row r="35" spans="2:7" x14ac:dyDescent="0.25">
      <c r="B35" s="25">
        <v>29</v>
      </c>
      <c r="C35" s="49"/>
      <c r="D35" s="12" t="s">
        <v>34</v>
      </c>
      <c r="E35" s="13" t="s">
        <v>59</v>
      </c>
      <c r="F35" s="56">
        <v>1</v>
      </c>
      <c r="G35" s="65"/>
    </row>
    <row r="36" spans="2:7" x14ac:dyDescent="0.25">
      <c r="B36" s="25">
        <v>30</v>
      </c>
      <c r="C36" s="49"/>
      <c r="D36" s="12" t="s">
        <v>35</v>
      </c>
      <c r="E36" s="12" t="s">
        <v>60</v>
      </c>
      <c r="F36" s="56">
        <v>1</v>
      </c>
      <c r="G36" s="65"/>
    </row>
    <row r="37" spans="2:7" x14ac:dyDescent="0.25">
      <c r="B37" s="25">
        <v>31</v>
      </c>
      <c r="C37" s="49"/>
      <c r="D37" s="12" t="s">
        <v>36</v>
      </c>
      <c r="E37" s="13" t="s">
        <v>61</v>
      </c>
      <c r="F37" s="56">
        <v>1</v>
      </c>
      <c r="G37" s="65"/>
    </row>
    <row r="38" spans="2:7" x14ac:dyDescent="0.25">
      <c r="B38" s="25">
        <v>32</v>
      </c>
      <c r="C38" s="49"/>
      <c r="D38" s="12" t="s">
        <v>37</v>
      </c>
      <c r="E38" s="13" t="s">
        <v>62</v>
      </c>
      <c r="F38" s="56">
        <v>1</v>
      </c>
      <c r="G38" s="65"/>
    </row>
    <row r="39" spans="2:7" x14ac:dyDescent="0.25">
      <c r="B39" s="25">
        <v>33</v>
      </c>
      <c r="C39" s="49"/>
      <c r="D39" s="12" t="s">
        <v>38</v>
      </c>
      <c r="E39" s="13" t="s">
        <v>63</v>
      </c>
      <c r="F39" s="56">
        <v>3</v>
      </c>
      <c r="G39" s="65"/>
    </row>
    <row r="40" spans="2:7" x14ac:dyDescent="0.25">
      <c r="B40" s="25">
        <v>34</v>
      </c>
      <c r="C40" s="49"/>
      <c r="D40" s="12" t="s">
        <v>39</v>
      </c>
      <c r="E40" s="13" t="s">
        <v>64</v>
      </c>
      <c r="F40" s="56">
        <v>1</v>
      </c>
      <c r="G40" s="65"/>
    </row>
    <row r="41" spans="2:7" x14ac:dyDescent="0.25">
      <c r="B41" s="25">
        <v>35</v>
      </c>
      <c r="C41" s="49"/>
      <c r="D41" s="12" t="s">
        <v>40</v>
      </c>
      <c r="E41" s="13" t="s">
        <v>65</v>
      </c>
      <c r="F41" s="56">
        <v>2</v>
      </c>
      <c r="G41" s="65"/>
    </row>
    <row r="42" spans="2:7" x14ac:dyDescent="0.25">
      <c r="B42" s="25">
        <v>36</v>
      </c>
      <c r="C42" s="49"/>
      <c r="D42" s="12" t="s">
        <v>41</v>
      </c>
      <c r="E42" s="13" t="s">
        <v>66</v>
      </c>
      <c r="F42" s="58">
        <v>1</v>
      </c>
      <c r="G42" s="65"/>
    </row>
    <row r="43" spans="2:7" x14ac:dyDescent="0.25">
      <c r="B43" s="25">
        <v>37</v>
      </c>
      <c r="C43" s="49"/>
      <c r="D43" s="12" t="s">
        <v>42</v>
      </c>
      <c r="E43" s="13" t="s">
        <v>67</v>
      </c>
      <c r="F43" s="58">
        <v>1</v>
      </c>
      <c r="G43" s="65"/>
    </row>
    <row r="44" spans="2:7" x14ac:dyDescent="0.25">
      <c r="B44" s="25">
        <v>38</v>
      </c>
      <c r="C44" s="49"/>
      <c r="D44" s="12" t="s">
        <v>43</v>
      </c>
      <c r="E44" s="13" t="s">
        <v>68</v>
      </c>
      <c r="F44" s="58">
        <v>1</v>
      </c>
      <c r="G44" s="65"/>
    </row>
    <row r="45" spans="2:7" x14ac:dyDescent="0.25">
      <c r="B45" s="25">
        <v>39</v>
      </c>
      <c r="C45" s="49"/>
      <c r="D45" s="12" t="s">
        <v>44</v>
      </c>
      <c r="E45" s="13" t="s">
        <v>69</v>
      </c>
      <c r="F45" s="58">
        <v>1</v>
      </c>
      <c r="G45" s="65"/>
    </row>
    <row r="46" spans="2:7" x14ac:dyDescent="0.25">
      <c r="B46" s="25">
        <v>40</v>
      </c>
      <c r="C46" s="49"/>
      <c r="D46" s="12" t="s">
        <v>45</v>
      </c>
      <c r="E46" s="13" t="s">
        <v>70</v>
      </c>
      <c r="F46" s="58">
        <v>4</v>
      </c>
      <c r="G46" s="65"/>
    </row>
    <row r="47" spans="2:7" x14ac:dyDescent="0.25">
      <c r="B47" s="25">
        <v>41</v>
      </c>
      <c r="C47" s="49"/>
      <c r="D47" s="12" t="s">
        <v>46</v>
      </c>
      <c r="E47" s="13" t="s">
        <v>71</v>
      </c>
      <c r="F47" s="58">
        <v>1</v>
      </c>
      <c r="G47" s="65"/>
    </row>
    <row r="48" spans="2:7" ht="31.5" x14ac:dyDescent="0.25">
      <c r="B48" s="25">
        <v>42</v>
      </c>
      <c r="C48" s="49"/>
      <c r="D48" s="13" t="s">
        <v>47</v>
      </c>
      <c r="E48" s="13" t="s">
        <v>72</v>
      </c>
      <c r="F48" s="58">
        <v>1</v>
      </c>
      <c r="G48" s="65"/>
    </row>
    <row r="49" spans="2:7" x14ac:dyDescent="0.25">
      <c r="B49" s="25">
        <v>43</v>
      </c>
      <c r="C49" s="51"/>
      <c r="D49" s="13" t="s">
        <v>48</v>
      </c>
      <c r="E49" s="15"/>
      <c r="F49" s="58">
        <v>1</v>
      </c>
      <c r="G49" s="65"/>
    </row>
    <row r="50" spans="2:7" x14ac:dyDescent="0.25">
      <c r="B50" s="25">
        <v>44</v>
      </c>
      <c r="C50" s="9"/>
      <c r="D50" s="16"/>
      <c r="E50" s="15"/>
      <c r="F50" s="58"/>
      <c r="G50" s="65"/>
    </row>
    <row r="51" spans="2:7" x14ac:dyDescent="0.25">
      <c r="B51" s="25">
        <v>45</v>
      </c>
      <c r="C51" s="9"/>
      <c r="D51" s="16"/>
      <c r="E51" s="15"/>
      <c r="F51" s="58"/>
      <c r="G51" s="65"/>
    </row>
    <row r="52" spans="2:7" x14ac:dyDescent="0.25">
      <c r="B52" s="25">
        <v>46</v>
      </c>
      <c r="C52" s="9"/>
      <c r="D52" s="16"/>
      <c r="E52" s="15"/>
      <c r="F52" s="58"/>
      <c r="G52" s="65"/>
    </row>
    <row r="53" spans="2:7" x14ac:dyDescent="0.25">
      <c r="B53" s="25">
        <v>47</v>
      </c>
      <c r="C53" s="18"/>
      <c r="D53" s="19"/>
      <c r="E53" s="19"/>
      <c r="F53" s="59"/>
      <c r="G53" s="65"/>
    </row>
    <row r="54" spans="2:7" x14ac:dyDescent="0.25">
      <c r="B54" s="25">
        <v>48</v>
      </c>
      <c r="C54" s="9"/>
      <c r="D54" s="16"/>
      <c r="E54" s="15"/>
      <c r="F54" s="58"/>
      <c r="G54" s="65"/>
    </row>
    <row r="55" spans="2:7" x14ac:dyDescent="0.25">
      <c r="B55" s="25">
        <v>49</v>
      </c>
      <c r="C55" s="9"/>
      <c r="D55" s="16"/>
      <c r="E55" s="15"/>
      <c r="F55" s="58"/>
      <c r="G55" s="65"/>
    </row>
    <row r="56" spans="2:7" x14ac:dyDescent="0.25">
      <c r="B56" s="25">
        <v>50</v>
      </c>
      <c r="C56" s="18"/>
      <c r="D56" s="19"/>
      <c r="E56" s="19"/>
      <c r="F56" s="59"/>
      <c r="G56" s="65"/>
    </row>
    <row r="57" spans="2:7" x14ac:dyDescent="0.25">
      <c r="B57" s="25">
        <v>51</v>
      </c>
      <c r="C57" s="9"/>
      <c r="D57" s="16"/>
      <c r="E57" s="15"/>
      <c r="F57" s="58"/>
      <c r="G57" s="65"/>
    </row>
    <row r="58" spans="2:7" x14ac:dyDescent="0.25">
      <c r="B58" s="25">
        <v>52</v>
      </c>
      <c r="C58" s="9"/>
      <c r="D58" s="16"/>
      <c r="E58" s="15"/>
      <c r="F58" s="58"/>
      <c r="G58" s="65"/>
    </row>
    <row r="59" spans="2:7" x14ac:dyDescent="0.25">
      <c r="B59" s="25">
        <v>53</v>
      </c>
      <c r="C59" s="18"/>
      <c r="D59" s="19"/>
      <c r="E59" s="19"/>
      <c r="F59" s="59"/>
      <c r="G59" s="65"/>
    </row>
    <row r="60" spans="2:7" x14ac:dyDescent="0.25">
      <c r="B60" s="25">
        <v>54</v>
      </c>
      <c r="C60" s="9"/>
      <c r="D60" s="16"/>
      <c r="E60" s="15"/>
      <c r="F60" s="58"/>
      <c r="G60" s="65"/>
    </row>
    <row r="61" spans="2:7" x14ac:dyDescent="0.25">
      <c r="B61" s="25">
        <v>55</v>
      </c>
      <c r="C61" s="9"/>
      <c r="D61" s="16"/>
      <c r="E61" s="15"/>
      <c r="F61" s="58"/>
      <c r="G61" s="65"/>
    </row>
    <row r="62" spans="2:7" x14ac:dyDescent="0.25">
      <c r="B62" s="25">
        <v>56</v>
      </c>
      <c r="C62" s="18"/>
      <c r="D62" s="19"/>
      <c r="E62" s="19"/>
      <c r="F62" s="59"/>
      <c r="G62" s="65"/>
    </row>
    <row r="63" spans="2:7" x14ac:dyDescent="0.25">
      <c r="B63" s="25">
        <v>57</v>
      </c>
      <c r="C63" s="9"/>
      <c r="D63" s="16"/>
      <c r="E63" s="15"/>
      <c r="F63" s="58"/>
      <c r="G63" s="65"/>
    </row>
    <row r="64" spans="2:7" x14ac:dyDescent="0.25">
      <c r="B64" s="25">
        <v>58</v>
      </c>
      <c r="C64" s="9"/>
      <c r="D64" s="16"/>
      <c r="E64" s="15"/>
      <c r="F64" s="58"/>
      <c r="G64" s="65"/>
    </row>
    <row r="65" spans="2:7" x14ac:dyDescent="0.25">
      <c r="B65" s="67">
        <v>59</v>
      </c>
      <c r="C65" s="68"/>
      <c r="D65" s="69"/>
      <c r="E65" s="69"/>
      <c r="F65" s="70"/>
      <c r="G65" s="71"/>
    </row>
    <row r="66" spans="2:7" x14ac:dyDescent="0.25">
      <c r="B66" s="72"/>
      <c r="C66" s="73"/>
      <c r="D66" s="72"/>
      <c r="E66" s="72"/>
      <c r="F66" s="73"/>
      <c r="G66" s="73"/>
    </row>
  </sheetData>
  <mergeCells count="3">
    <mergeCell ref="C7:C23"/>
    <mergeCell ref="C24:C49"/>
    <mergeCell ref="B2:G2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0160-F687-4BEE-9BCF-E17DEA65EBB0}">
  <dimension ref="A1:G65"/>
  <sheetViews>
    <sheetView zoomScale="80" zoomScaleNormal="80" workbookViewId="0">
      <selection activeCell="K11" sqref="K11"/>
    </sheetView>
  </sheetViews>
  <sheetFormatPr defaultRowHeight="15.75" x14ac:dyDescent="0.25"/>
  <cols>
    <col min="2" max="2" width="4.375" style="5" bestFit="1" customWidth="1"/>
    <col min="3" max="3" width="13.375" bestFit="1" customWidth="1"/>
    <col min="4" max="4" width="20.875" customWidth="1"/>
    <col min="5" max="5" width="33.25" style="5" bestFit="1" customWidth="1"/>
    <col min="6" max="6" width="30.75" style="5" customWidth="1"/>
    <col min="7" max="7" width="15" bestFit="1" customWidth="1"/>
  </cols>
  <sheetData>
    <row r="1" spans="1:7" ht="16.5" thickBot="1" x14ac:dyDescent="0.3"/>
    <row r="2" spans="1:7" ht="21" thickBot="1" x14ac:dyDescent="0.35">
      <c r="A2" s="1"/>
      <c r="B2" s="84" t="s">
        <v>81</v>
      </c>
      <c r="C2" s="85"/>
      <c r="D2" s="85"/>
      <c r="E2" s="85"/>
      <c r="F2" s="85"/>
      <c r="G2" s="86"/>
    </row>
    <row r="3" spans="1:7" ht="40.5" x14ac:dyDescent="0.25">
      <c r="A3" s="1"/>
      <c r="B3" s="88"/>
      <c r="C3" s="88"/>
      <c r="D3" s="91" t="s">
        <v>76</v>
      </c>
      <c r="E3" s="92" t="s">
        <v>77</v>
      </c>
      <c r="F3" s="93" t="s">
        <v>78</v>
      </c>
    </row>
    <row r="4" spans="1:7" ht="27" thickBot="1" x14ac:dyDescent="0.45">
      <c r="A4" s="1"/>
      <c r="B4" s="87"/>
      <c r="C4" s="87"/>
      <c r="D4" s="94">
        <v>500</v>
      </c>
      <c r="E4" s="89">
        <f>SUM(G7:G1048576)</f>
        <v>0</v>
      </c>
      <c r="F4" s="90">
        <f>SUM(D4-E4)</f>
        <v>500</v>
      </c>
    </row>
    <row r="5" spans="1:7" ht="18.75" thickBot="1" x14ac:dyDescent="0.3">
      <c r="A5" s="1"/>
      <c r="B5" s="7"/>
      <c r="C5" s="3"/>
      <c r="D5" s="3"/>
      <c r="E5" s="8"/>
      <c r="F5" s="6"/>
      <c r="G5" s="4"/>
    </row>
    <row r="6" spans="1:7" ht="16.5" thickBot="1" x14ac:dyDescent="0.3">
      <c r="A6" s="2"/>
      <c r="B6" s="33" t="s">
        <v>1</v>
      </c>
      <c r="C6" s="34" t="s">
        <v>0</v>
      </c>
      <c r="D6" s="34" t="s">
        <v>5</v>
      </c>
      <c r="E6" s="34" t="s">
        <v>79</v>
      </c>
      <c r="F6" s="34" t="s">
        <v>2</v>
      </c>
      <c r="G6" s="35" t="s">
        <v>82</v>
      </c>
    </row>
    <row r="7" spans="1:7" x14ac:dyDescent="0.25">
      <c r="A7" s="1"/>
      <c r="B7" s="37">
        <v>1</v>
      </c>
      <c r="C7" s="36"/>
      <c r="D7" s="54" t="s">
        <v>4</v>
      </c>
      <c r="E7" s="42" t="s">
        <v>4</v>
      </c>
      <c r="F7" s="31" t="s">
        <v>6</v>
      </c>
      <c r="G7" s="32"/>
    </row>
    <row r="8" spans="1:7" x14ac:dyDescent="0.25">
      <c r="A8" s="1"/>
      <c r="B8" s="38">
        <v>2</v>
      </c>
      <c r="C8" s="16"/>
      <c r="D8" s="49"/>
      <c r="E8" s="43" t="s">
        <v>4</v>
      </c>
      <c r="F8" s="10" t="s">
        <v>7</v>
      </c>
      <c r="G8" s="26"/>
    </row>
    <row r="9" spans="1:7" x14ac:dyDescent="0.25">
      <c r="A9" s="1"/>
      <c r="B9" s="38">
        <v>3</v>
      </c>
      <c r="C9" s="16"/>
      <c r="D9" s="49"/>
      <c r="E9" s="43" t="s">
        <v>4</v>
      </c>
      <c r="F9" s="10" t="s">
        <v>8</v>
      </c>
      <c r="G9" s="26"/>
    </row>
    <row r="10" spans="1:7" x14ac:dyDescent="0.25">
      <c r="A10" s="1"/>
      <c r="B10" s="38">
        <v>4</v>
      </c>
      <c r="C10" s="16"/>
      <c r="D10" s="49"/>
      <c r="E10" s="43" t="s">
        <v>4</v>
      </c>
      <c r="F10" s="10" t="s">
        <v>9</v>
      </c>
      <c r="G10" s="26"/>
    </row>
    <row r="11" spans="1:7" x14ac:dyDescent="0.25">
      <c r="A11" s="1"/>
      <c r="B11" s="38">
        <v>5</v>
      </c>
      <c r="C11" s="16"/>
      <c r="D11" s="49"/>
      <c r="E11" s="43" t="s">
        <v>4</v>
      </c>
      <c r="F11" s="10" t="s">
        <v>10</v>
      </c>
      <c r="G11" s="26"/>
    </row>
    <row r="12" spans="1:7" x14ac:dyDescent="0.25">
      <c r="A12" s="1"/>
      <c r="B12" s="38">
        <v>6</v>
      </c>
      <c r="C12" s="16"/>
      <c r="D12" s="49"/>
      <c r="E12" s="43" t="s">
        <v>4</v>
      </c>
      <c r="F12" s="10" t="s">
        <v>11</v>
      </c>
      <c r="G12" s="26"/>
    </row>
    <row r="13" spans="1:7" x14ac:dyDescent="0.25">
      <c r="A13" s="1"/>
      <c r="B13" s="38">
        <v>7</v>
      </c>
      <c r="C13" s="16"/>
      <c r="D13" s="49"/>
      <c r="E13" s="43" t="s">
        <v>4</v>
      </c>
      <c r="F13" s="10" t="s">
        <v>12</v>
      </c>
      <c r="G13" s="26"/>
    </row>
    <row r="14" spans="1:7" x14ac:dyDescent="0.25">
      <c r="A14" s="1"/>
      <c r="B14" s="38">
        <v>8</v>
      </c>
      <c r="C14" s="16"/>
      <c r="D14" s="49"/>
      <c r="E14" s="43" t="s">
        <v>4</v>
      </c>
      <c r="F14" s="10" t="s">
        <v>13</v>
      </c>
      <c r="G14" s="26"/>
    </row>
    <row r="15" spans="1:7" x14ac:dyDescent="0.25">
      <c r="A15" s="1"/>
      <c r="B15" s="38">
        <v>9</v>
      </c>
      <c r="C15" s="16"/>
      <c r="D15" s="49"/>
      <c r="E15" s="43" t="s">
        <v>4</v>
      </c>
      <c r="F15" s="10" t="s">
        <v>14</v>
      </c>
      <c r="G15" s="26"/>
    </row>
    <row r="16" spans="1:7" x14ac:dyDescent="0.25">
      <c r="A16" s="1"/>
      <c r="B16" s="38">
        <v>10</v>
      </c>
      <c r="C16" s="16"/>
      <c r="D16" s="49"/>
      <c r="E16" s="43" t="s">
        <v>4</v>
      </c>
      <c r="F16" s="10" t="s">
        <v>15</v>
      </c>
      <c r="G16" s="26"/>
    </row>
    <row r="17" spans="1:7" x14ac:dyDescent="0.25">
      <c r="A17" s="1"/>
      <c r="B17" s="38">
        <v>11</v>
      </c>
      <c r="C17" s="16"/>
      <c r="D17" s="49"/>
      <c r="E17" s="43" t="s">
        <v>4</v>
      </c>
      <c r="F17" s="10" t="s">
        <v>16</v>
      </c>
      <c r="G17" s="26"/>
    </row>
    <row r="18" spans="1:7" x14ac:dyDescent="0.25">
      <c r="A18" s="1"/>
      <c r="B18" s="38">
        <v>12</v>
      </c>
      <c r="C18" s="16"/>
      <c r="D18" s="49"/>
      <c r="E18" s="43" t="s">
        <v>4</v>
      </c>
      <c r="F18" s="10" t="s">
        <v>17</v>
      </c>
      <c r="G18" s="26"/>
    </row>
    <row r="19" spans="1:7" x14ac:dyDescent="0.25">
      <c r="A19" s="1"/>
      <c r="B19" s="38">
        <v>13</v>
      </c>
      <c r="C19" s="16"/>
      <c r="D19" s="49"/>
      <c r="E19" s="43" t="s">
        <v>4</v>
      </c>
      <c r="F19" s="10" t="s">
        <v>18</v>
      </c>
      <c r="G19" s="26"/>
    </row>
    <row r="20" spans="1:7" x14ac:dyDescent="0.25">
      <c r="A20" s="1"/>
      <c r="B20" s="38">
        <v>14</v>
      </c>
      <c r="C20" s="16"/>
      <c r="D20" s="49"/>
      <c r="E20" s="43" t="s">
        <v>4</v>
      </c>
      <c r="F20" s="10" t="s">
        <v>19</v>
      </c>
      <c r="G20" s="26"/>
    </row>
    <row r="21" spans="1:7" ht="31.5" x14ac:dyDescent="0.25">
      <c r="A21" s="1"/>
      <c r="B21" s="38">
        <v>15</v>
      </c>
      <c r="C21" s="16"/>
      <c r="D21" s="49"/>
      <c r="E21" s="43" t="s">
        <v>4</v>
      </c>
      <c r="F21" s="10" t="s">
        <v>20</v>
      </c>
      <c r="G21" s="26"/>
    </row>
    <row r="22" spans="1:7" x14ac:dyDescent="0.25">
      <c r="A22" s="1"/>
      <c r="B22" s="38">
        <v>16</v>
      </c>
      <c r="C22" s="16"/>
      <c r="D22" s="49"/>
      <c r="E22" s="43" t="s">
        <v>4</v>
      </c>
      <c r="F22" s="10" t="s">
        <v>21</v>
      </c>
      <c r="G22" s="26"/>
    </row>
    <row r="23" spans="1:7" ht="32.25" thickBot="1" x14ac:dyDescent="0.3">
      <c r="A23" s="1"/>
      <c r="B23" s="39">
        <v>17</v>
      </c>
      <c r="C23" s="16"/>
      <c r="D23" s="49"/>
      <c r="E23" s="44" t="s">
        <v>4</v>
      </c>
      <c r="F23" s="28" t="s">
        <v>22</v>
      </c>
      <c r="G23" s="29"/>
    </row>
    <row r="24" spans="1:7" x14ac:dyDescent="0.25">
      <c r="B24" s="40">
        <v>18</v>
      </c>
      <c r="C24" s="16"/>
      <c r="D24" s="52" t="s">
        <v>3</v>
      </c>
      <c r="E24" s="45" t="s">
        <v>23</v>
      </c>
      <c r="F24" s="23" t="s">
        <v>49</v>
      </c>
      <c r="G24" s="24"/>
    </row>
    <row r="25" spans="1:7" x14ac:dyDescent="0.25">
      <c r="B25" s="41">
        <v>19</v>
      </c>
      <c r="C25" s="16"/>
      <c r="D25" s="53"/>
      <c r="E25" s="46" t="s">
        <v>24</v>
      </c>
      <c r="F25" s="13" t="s">
        <v>50</v>
      </c>
      <c r="G25" s="11"/>
    </row>
    <row r="26" spans="1:7" x14ac:dyDescent="0.25">
      <c r="B26" s="41">
        <v>20</v>
      </c>
      <c r="C26" s="16"/>
      <c r="D26" s="53"/>
      <c r="E26" s="46" t="s">
        <v>25</v>
      </c>
      <c r="F26" s="13" t="s">
        <v>51</v>
      </c>
      <c r="G26" s="11"/>
    </row>
    <row r="27" spans="1:7" x14ac:dyDescent="0.25">
      <c r="B27" s="41">
        <v>21</v>
      </c>
      <c r="C27" s="16"/>
      <c r="D27" s="53"/>
      <c r="E27" s="46" t="s">
        <v>26</v>
      </c>
      <c r="F27" s="13" t="s">
        <v>52</v>
      </c>
      <c r="G27" s="11"/>
    </row>
    <row r="28" spans="1:7" x14ac:dyDescent="0.25">
      <c r="B28" s="41">
        <v>22</v>
      </c>
      <c r="C28" s="16"/>
      <c r="D28" s="53"/>
      <c r="E28" s="46" t="s">
        <v>27</v>
      </c>
      <c r="F28" s="13"/>
      <c r="G28" s="11"/>
    </row>
    <row r="29" spans="1:7" x14ac:dyDescent="0.25">
      <c r="B29" s="41">
        <v>23</v>
      </c>
      <c r="C29" s="16"/>
      <c r="D29" s="53"/>
      <c r="E29" s="46" t="s">
        <v>28</v>
      </c>
      <c r="F29" s="13" t="s">
        <v>53</v>
      </c>
      <c r="G29" s="11"/>
    </row>
    <row r="30" spans="1:7" x14ac:dyDescent="0.25">
      <c r="B30" s="41">
        <v>24</v>
      </c>
      <c r="C30" s="16"/>
      <c r="D30" s="53"/>
      <c r="E30" s="46" t="s">
        <v>29</v>
      </c>
      <c r="F30" s="13" t="s">
        <v>54</v>
      </c>
      <c r="G30" s="11"/>
    </row>
    <row r="31" spans="1:7" ht="31.5" x14ac:dyDescent="0.25">
      <c r="B31" s="41">
        <v>25</v>
      </c>
      <c r="C31" s="16"/>
      <c r="D31" s="53"/>
      <c r="E31" s="46" t="s">
        <v>30</v>
      </c>
      <c r="F31" s="13" t="s">
        <v>55</v>
      </c>
      <c r="G31" s="11"/>
    </row>
    <row r="32" spans="1:7" x14ac:dyDescent="0.25">
      <c r="B32" s="41">
        <v>26</v>
      </c>
      <c r="C32" s="16"/>
      <c r="D32" s="53"/>
      <c r="E32" s="46" t="s">
        <v>31</v>
      </c>
      <c r="F32" s="13" t="s">
        <v>56</v>
      </c>
      <c r="G32" s="11"/>
    </row>
    <row r="33" spans="2:7" x14ac:dyDescent="0.25">
      <c r="B33" s="41">
        <v>27</v>
      </c>
      <c r="C33" s="16"/>
      <c r="D33" s="53"/>
      <c r="E33" s="46" t="s">
        <v>32</v>
      </c>
      <c r="F33" s="13" t="s">
        <v>57</v>
      </c>
      <c r="G33" s="11"/>
    </row>
    <row r="34" spans="2:7" ht="31.5" x14ac:dyDescent="0.25">
      <c r="B34" s="41">
        <v>28</v>
      </c>
      <c r="C34" s="16"/>
      <c r="D34" s="53"/>
      <c r="E34" s="46" t="s">
        <v>33</v>
      </c>
      <c r="F34" s="13" t="s">
        <v>58</v>
      </c>
      <c r="G34" s="11"/>
    </row>
    <row r="35" spans="2:7" x14ac:dyDescent="0.25">
      <c r="B35" s="41">
        <v>29</v>
      </c>
      <c r="C35" s="16"/>
      <c r="D35" s="53"/>
      <c r="E35" s="46" t="s">
        <v>34</v>
      </c>
      <c r="F35" s="13" t="s">
        <v>59</v>
      </c>
      <c r="G35" s="11"/>
    </row>
    <row r="36" spans="2:7" x14ac:dyDescent="0.25">
      <c r="B36" s="41">
        <v>30</v>
      </c>
      <c r="C36" s="16"/>
      <c r="D36" s="53"/>
      <c r="E36" s="46" t="s">
        <v>35</v>
      </c>
      <c r="F36" s="12" t="s">
        <v>60</v>
      </c>
      <c r="G36" s="11"/>
    </row>
    <row r="37" spans="2:7" x14ac:dyDescent="0.25">
      <c r="B37" s="41">
        <v>31</v>
      </c>
      <c r="C37" s="16"/>
      <c r="D37" s="53"/>
      <c r="E37" s="46" t="s">
        <v>36</v>
      </c>
      <c r="F37" s="13" t="s">
        <v>61</v>
      </c>
      <c r="G37" s="11"/>
    </row>
    <row r="38" spans="2:7" x14ac:dyDescent="0.25">
      <c r="B38" s="41">
        <v>32</v>
      </c>
      <c r="C38" s="16"/>
      <c r="D38" s="53"/>
      <c r="E38" s="46" t="s">
        <v>37</v>
      </c>
      <c r="F38" s="13" t="s">
        <v>62</v>
      </c>
      <c r="G38" s="11"/>
    </row>
    <row r="39" spans="2:7" x14ac:dyDescent="0.25">
      <c r="B39" s="41">
        <v>33</v>
      </c>
      <c r="C39" s="16"/>
      <c r="D39" s="53"/>
      <c r="E39" s="46" t="s">
        <v>38</v>
      </c>
      <c r="F39" s="13" t="s">
        <v>63</v>
      </c>
      <c r="G39" s="11"/>
    </row>
    <row r="40" spans="2:7" x14ac:dyDescent="0.25">
      <c r="B40" s="41">
        <v>34</v>
      </c>
      <c r="C40" s="16"/>
      <c r="D40" s="53"/>
      <c r="E40" s="46" t="s">
        <v>39</v>
      </c>
      <c r="F40" s="13" t="s">
        <v>64</v>
      </c>
      <c r="G40" s="11"/>
    </row>
    <row r="41" spans="2:7" x14ac:dyDescent="0.25">
      <c r="B41" s="41">
        <v>35</v>
      </c>
      <c r="C41" s="16"/>
      <c r="D41" s="53"/>
      <c r="E41" s="46" t="s">
        <v>40</v>
      </c>
      <c r="F41" s="13" t="s">
        <v>65</v>
      </c>
      <c r="G41" s="11"/>
    </row>
    <row r="42" spans="2:7" x14ac:dyDescent="0.25">
      <c r="B42" s="41">
        <v>36</v>
      </c>
      <c r="C42" s="16"/>
      <c r="D42" s="53"/>
      <c r="E42" s="46" t="s">
        <v>41</v>
      </c>
      <c r="F42" s="13" t="s">
        <v>66</v>
      </c>
      <c r="G42" s="14"/>
    </row>
    <row r="43" spans="2:7" x14ac:dyDescent="0.25">
      <c r="B43" s="41">
        <v>37</v>
      </c>
      <c r="C43" s="16"/>
      <c r="D43" s="53"/>
      <c r="E43" s="46" t="s">
        <v>42</v>
      </c>
      <c r="F43" s="13" t="s">
        <v>67</v>
      </c>
      <c r="G43" s="14"/>
    </row>
    <row r="44" spans="2:7" x14ac:dyDescent="0.25">
      <c r="B44" s="41">
        <v>38</v>
      </c>
      <c r="C44" s="16"/>
      <c r="D44" s="53"/>
      <c r="E44" s="46" t="s">
        <v>43</v>
      </c>
      <c r="F44" s="13" t="s">
        <v>68</v>
      </c>
      <c r="G44" s="14"/>
    </row>
    <row r="45" spans="2:7" x14ac:dyDescent="0.25">
      <c r="B45" s="41">
        <v>39</v>
      </c>
      <c r="C45" s="16"/>
      <c r="D45" s="53"/>
      <c r="E45" s="46" t="s">
        <v>44</v>
      </c>
      <c r="F45" s="13" t="s">
        <v>69</v>
      </c>
      <c r="G45" s="14"/>
    </row>
    <row r="46" spans="2:7" x14ac:dyDescent="0.25">
      <c r="B46" s="41">
        <v>40</v>
      </c>
      <c r="C46" s="16"/>
      <c r="D46" s="53"/>
      <c r="E46" s="46" t="s">
        <v>45</v>
      </c>
      <c r="F46" s="13" t="s">
        <v>70</v>
      </c>
      <c r="G46" s="14"/>
    </row>
    <row r="47" spans="2:7" x14ac:dyDescent="0.25">
      <c r="B47" s="41">
        <v>41</v>
      </c>
      <c r="C47" s="16"/>
      <c r="D47" s="53"/>
      <c r="E47" s="46" t="s">
        <v>46</v>
      </c>
      <c r="F47" s="13" t="s">
        <v>71</v>
      </c>
      <c r="G47" s="14"/>
    </row>
    <row r="48" spans="2:7" ht="31.5" x14ac:dyDescent="0.25">
      <c r="B48" s="41">
        <v>42</v>
      </c>
      <c r="C48" s="16"/>
      <c r="D48" s="53"/>
      <c r="E48" s="47" t="s">
        <v>47</v>
      </c>
      <c r="F48" s="13" t="s">
        <v>72</v>
      </c>
      <c r="G48" s="14"/>
    </row>
    <row r="49" spans="2:7" x14ac:dyDescent="0.25">
      <c r="B49" s="41">
        <v>43</v>
      </c>
      <c r="C49" s="16"/>
      <c r="D49" s="53"/>
      <c r="E49" s="47" t="s">
        <v>48</v>
      </c>
      <c r="F49" s="15"/>
      <c r="G49" s="14"/>
    </row>
    <row r="50" spans="2:7" x14ac:dyDescent="0.25">
      <c r="B50" s="17">
        <v>44</v>
      </c>
      <c r="C50" s="48"/>
      <c r="D50" s="48"/>
      <c r="E50" s="16"/>
      <c r="F50" s="15"/>
      <c r="G50" s="14"/>
    </row>
    <row r="51" spans="2:7" x14ac:dyDescent="0.25">
      <c r="B51" s="17">
        <v>45</v>
      </c>
      <c r="C51" s="9"/>
      <c r="D51" s="9"/>
      <c r="E51" s="16"/>
      <c r="F51" s="15"/>
      <c r="G51" s="14"/>
    </row>
    <row r="52" spans="2:7" x14ac:dyDescent="0.25">
      <c r="B52" s="17">
        <v>46</v>
      </c>
      <c r="C52" s="9"/>
      <c r="D52" s="9"/>
      <c r="E52" s="16"/>
      <c r="F52" s="15"/>
      <c r="G52" s="14"/>
    </row>
    <row r="53" spans="2:7" x14ac:dyDescent="0.25">
      <c r="B53" s="17">
        <v>47</v>
      </c>
      <c r="C53" s="18"/>
      <c r="D53" s="18"/>
      <c r="E53" s="19"/>
      <c r="F53" s="19"/>
      <c r="G53" s="20"/>
    </row>
    <row r="54" spans="2:7" x14ac:dyDescent="0.25">
      <c r="B54" s="17">
        <v>48</v>
      </c>
      <c r="C54" s="9"/>
      <c r="D54" s="9"/>
      <c r="E54" s="16"/>
      <c r="F54" s="15"/>
      <c r="G54" s="14"/>
    </row>
    <row r="55" spans="2:7" x14ac:dyDescent="0.25">
      <c r="B55" s="17">
        <v>49</v>
      </c>
      <c r="C55" s="9"/>
      <c r="D55" s="9"/>
      <c r="E55" s="16"/>
      <c r="F55" s="15"/>
      <c r="G55" s="14"/>
    </row>
    <row r="56" spans="2:7" x14ac:dyDescent="0.25">
      <c r="B56" s="17">
        <v>50</v>
      </c>
      <c r="C56" s="18"/>
      <c r="D56" s="18"/>
      <c r="E56" s="19"/>
      <c r="F56" s="19"/>
      <c r="G56" s="20"/>
    </row>
    <row r="57" spans="2:7" x14ac:dyDescent="0.25">
      <c r="B57" s="17">
        <v>51</v>
      </c>
      <c r="C57" s="9"/>
      <c r="D57" s="9"/>
      <c r="E57" s="16"/>
      <c r="F57" s="15"/>
      <c r="G57" s="14"/>
    </row>
    <row r="58" spans="2:7" x14ac:dyDescent="0.25">
      <c r="B58" s="17">
        <v>52</v>
      </c>
      <c r="C58" s="9"/>
      <c r="D58" s="9"/>
      <c r="E58" s="16"/>
      <c r="F58" s="15"/>
      <c r="G58" s="14"/>
    </row>
    <row r="59" spans="2:7" x14ac:dyDescent="0.25">
      <c r="B59" s="17">
        <v>53</v>
      </c>
      <c r="C59" s="18"/>
      <c r="D59" s="18"/>
      <c r="E59" s="19"/>
      <c r="F59" s="19"/>
      <c r="G59" s="20"/>
    </row>
    <row r="60" spans="2:7" x14ac:dyDescent="0.25">
      <c r="B60" s="17">
        <v>54</v>
      </c>
      <c r="C60" s="9"/>
      <c r="D60" s="9"/>
      <c r="E60" s="16"/>
      <c r="F60" s="15"/>
      <c r="G60" s="14"/>
    </row>
    <row r="61" spans="2:7" x14ac:dyDescent="0.25">
      <c r="B61" s="17">
        <v>55</v>
      </c>
      <c r="C61" s="9"/>
      <c r="D61" s="9"/>
      <c r="E61" s="16"/>
      <c r="F61" s="15"/>
      <c r="G61" s="14"/>
    </row>
    <row r="62" spans="2:7" x14ac:dyDescent="0.25">
      <c r="B62" s="17">
        <v>56</v>
      </c>
      <c r="C62" s="18"/>
      <c r="D62" s="18"/>
      <c r="E62" s="19"/>
      <c r="F62" s="19"/>
      <c r="G62" s="20"/>
    </row>
    <row r="63" spans="2:7" x14ac:dyDescent="0.25">
      <c r="B63" s="17">
        <v>57</v>
      </c>
      <c r="C63" s="9"/>
      <c r="D63" s="9"/>
      <c r="E63" s="16"/>
      <c r="F63" s="15"/>
      <c r="G63" s="14"/>
    </row>
    <row r="64" spans="2:7" x14ac:dyDescent="0.25">
      <c r="B64" s="17">
        <v>58</v>
      </c>
      <c r="C64" s="9"/>
      <c r="D64" s="9"/>
      <c r="E64" s="16"/>
      <c r="F64" s="15"/>
      <c r="G64" s="14"/>
    </row>
    <row r="65" spans="2:7" x14ac:dyDescent="0.25">
      <c r="B65" s="17">
        <v>59</v>
      </c>
      <c r="C65" s="18"/>
      <c r="D65" s="18"/>
      <c r="E65" s="19"/>
      <c r="F65" s="19"/>
      <c r="G65" s="21"/>
    </row>
  </sheetData>
  <mergeCells count="2">
    <mergeCell ref="D7:D23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Enclosures Inventory</vt:lpstr>
      <vt:lpstr>Machines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Office</cp:lastModifiedBy>
  <cp:lastPrinted>2024-03-01T07:30:59Z</cp:lastPrinted>
  <dcterms:created xsi:type="dcterms:W3CDTF">2016-02-25T02:48:22Z</dcterms:created>
  <dcterms:modified xsi:type="dcterms:W3CDTF">2024-03-01T11:14:56Z</dcterms:modified>
</cp:coreProperties>
</file>