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120" yWindow="0" windowWidth="32140" windowHeight="19600" tabRatio="685" activeTab="1"/>
  </bookViews>
  <sheets>
    <sheet name="raw-all" sheetId="1" r:id="rId1"/>
    <sheet name="att" sheetId="4" r:id="rId2"/>
    <sheet name="med" sheetId="5" r:id="rId3"/>
    <sheet name="F1" sheetId="6" r:id="rId4"/>
    <sheet name="F2" sheetId="7" r:id="rId5"/>
    <sheet name="F3" sheetId="8" r:id="rId6"/>
    <sheet name="F4" sheetId="9" r:id="rId7"/>
    <sheet name="F5" sheetId="10" r:id="rId8"/>
    <sheet name="F6" sheetId="11" r:id="rId9"/>
    <sheet name="F7" sheetId="12" r:id="rId10"/>
    <sheet name="F8" sheetId="13" r:id="rId11"/>
    <sheet name="raw-time" sheetId="3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75" i="13" l="1"/>
  <c r="A2074" i="13"/>
  <c r="A2073" i="13"/>
  <c r="A2072" i="13"/>
  <c r="A2071" i="13"/>
  <c r="A2070" i="13"/>
  <c r="A2069" i="13"/>
  <c r="A2068" i="13"/>
  <c r="A2067" i="13"/>
  <c r="A2066" i="13"/>
  <c r="A2065" i="13"/>
  <c r="A2064" i="13"/>
  <c r="A2063" i="13"/>
  <c r="A2062" i="13"/>
  <c r="A2061" i="13"/>
  <c r="A2060" i="13"/>
  <c r="A2059" i="13"/>
  <c r="A2058" i="13"/>
  <c r="A2057" i="13"/>
  <c r="A2056" i="13"/>
  <c r="A2055" i="13"/>
  <c r="A2054" i="13"/>
  <c r="A2053" i="13"/>
  <c r="A2052" i="13"/>
  <c r="A2051" i="13"/>
  <c r="A2050" i="13"/>
  <c r="A2049" i="13"/>
  <c r="A2048" i="13"/>
  <c r="A2047" i="13"/>
  <c r="A2046" i="13"/>
  <c r="A2045" i="13"/>
  <c r="A2044" i="13"/>
  <c r="A2043" i="13"/>
  <c r="A2042" i="13"/>
  <c r="A2041" i="13"/>
  <c r="A2040" i="13"/>
  <c r="A2039" i="13"/>
  <c r="A2038" i="13"/>
  <c r="A2037" i="13"/>
  <c r="A2036" i="13"/>
  <c r="A2035" i="13"/>
  <c r="A2034" i="13"/>
  <c r="A2033" i="13"/>
  <c r="A2032" i="13"/>
  <c r="A2031" i="13"/>
  <c r="A2030" i="13"/>
  <c r="A2029" i="13"/>
  <c r="A2028" i="13"/>
  <c r="A2027" i="13"/>
  <c r="A2026" i="13"/>
  <c r="A2025" i="13"/>
  <c r="A2024" i="13"/>
  <c r="A2023" i="13"/>
  <c r="A2022" i="13"/>
  <c r="A2021" i="13"/>
  <c r="A2020" i="13"/>
  <c r="A2019" i="13"/>
  <c r="A2018" i="13"/>
  <c r="A2017" i="13"/>
  <c r="A2016" i="13"/>
  <c r="A2015" i="13"/>
  <c r="A2014" i="13"/>
  <c r="A2013" i="13"/>
  <c r="A2012" i="13"/>
  <c r="A2011" i="13"/>
  <c r="A2010" i="13"/>
  <c r="A2009" i="13"/>
  <c r="A2008" i="13"/>
  <c r="A2007" i="13"/>
  <c r="A2006" i="13"/>
  <c r="A2005" i="13"/>
  <c r="A2004" i="13"/>
  <c r="A2003" i="13"/>
  <c r="A2002" i="13"/>
  <c r="A2001" i="13"/>
  <c r="A2000" i="13"/>
  <c r="A1999" i="13"/>
  <c r="A1998" i="13"/>
  <c r="A1997" i="13"/>
  <c r="A1996" i="13"/>
  <c r="A1995" i="13"/>
  <c r="A1994" i="13"/>
  <c r="A1993" i="13"/>
  <c r="A1992" i="13"/>
  <c r="A1991" i="13"/>
  <c r="A1990" i="13"/>
  <c r="A1989" i="13"/>
  <c r="A1988" i="13"/>
  <c r="A1987" i="13"/>
  <c r="A1986" i="13"/>
  <c r="A1985" i="13"/>
  <c r="A1984" i="13"/>
  <c r="A1983" i="13"/>
  <c r="A1982" i="13"/>
  <c r="A1981" i="13"/>
  <c r="A1980" i="13"/>
  <c r="A1979" i="13"/>
  <c r="A1978" i="13"/>
  <c r="A1977" i="13"/>
  <c r="A1976" i="13"/>
  <c r="A1975" i="13"/>
  <c r="A1974" i="13"/>
  <c r="A1973" i="13"/>
  <c r="A1972" i="13"/>
  <c r="A1971" i="13"/>
  <c r="A1970" i="13"/>
  <c r="A1969" i="13"/>
  <c r="A1968" i="13"/>
  <c r="A1967" i="13"/>
  <c r="A1966" i="13"/>
  <c r="A1965" i="13"/>
  <c r="A1964" i="13"/>
  <c r="A1963" i="13"/>
  <c r="A1962" i="13"/>
  <c r="A1961" i="13"/>
  <c r="A1960" i="13"/>
  <c r="A1959" i="13"/>
  <c r="A1958" i="13"/>
  <c r="A1957" i="13"/>
  <c r="A1956" i="13"/>
  <c r="A1955" i="13"/>
  <c r="A1954" i="13"/>
  <c r="A1953" i="13"/>
  <c r="A1952" i="13"/>
  <c r="A1951" i="13"/>
  <c r="A1950" i="13"/>
  <c r="A1949" i="13"/>
  <c r="A1948" i="13"/>
  <c r="A1947" i="13"/>
  <c r="A1946" i="13"/>
  <c r="A1945" i="13"/>
  <c r="A1944" i="13"/>
  <c r="A1943" i="13"/>
  <c r="A1942" i="13"/>
  <c r="A1941" i="13"/>
  <c r="A1940" i="13"/>
  <c r="A1939" i="13"/>
  <c r="A1938" i="13"/>
  <c r="A1937" i="13"/>
  <c r="A1936" i="13"/>
  <c r="A1935" i="13"/>
  <c r="A1934" i="13"/>
  <c r="A1933" i="13"/>
  <c r="A1932" i="13"/>
  <c r="A1931" i="13"/>
  <c r="A1930" i="13"/>
  <c r="A1929" i="13"/>
  <c r="A1928" i="13"/>
  <c r="A1927" i="13"/>
  <c r="A1926" i="13"/>
  <c r="A1925" i="13"/>
  <c r="A1924" i="13"/>
  <c r="A1923" i="13"/>
  <c r="A1922" i="13"/>
  <c r="A1921" i="13"/>
  <c r="A1920" i="13"/>
  <c r="A1919" i="13"/>
  <c r="A1918" i="13"/>
  <c r="A1917" i="13"/>
  <c r="A1916" i="13"/>
  <c r="A1915" i="13"/>
  <c r="A1914" i="13"/>
  <c r="A1913" i="13"/>
  <c r="A1912" i="13"/>
  <c r="A1911" i="13"/>
  <c r="A1910" i="13"/>
  <c r="A1909" i="13"/>
  <c r="A1908" i="13"/>
  <c r="A1907" i="13"/>
  <c r="A1906" i="13"/>
  <c r="A1905" i="13"/>
  <c r="A1904" i="13"/>
  <c r="A1903" i="13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A2075" i="12"/>
  <c r="A2074" i="12"/>
  <c r="A2073" i="12"/>
  <c r="A2072" i="12"/>
  <c r="A2071" i="12"/>
  <c r="A2070" i="12"/>
  <c r="A2069" i="12"/>
  <c r="A2068" i="12"/>
  <c r="A2067" i="12"/>
  <c r="A2066" i="12"/>
  <c r="A2065" i="12"/>
  <c r="A2064" i="12"/>
  <c r="A2063" i="12"/>
  <c r="A2062" i="12"/>
  <c r="A2061" i="12"/>
  <c r="A2060" i="12"/>
  <c r="A2059" i="12"/>
  <c r="A2058" i="12"/>
  <c r="A2057" i="12"/>
  <c r="A2056" i="12"/>
  <c r="A2055" i="12"/>
  <c r="A2054" i="12"/>
  <c r="A2053" i="12"/>
  <c r="A2052" i="12"/>
  <c r="A2051" i="12"/>
  <c r="A2050" i="12"/>
  <c r="A2049" i="12"/>
  <c r="A2048" i="12"/>
  <c r="A2047" i="12"/>
  <c r="A2046" i="12"/>
  <c r="A2045" i="12"/>
  <c r="A2044" i="12"/>
  <c r="A2043" i="12"/>
  <c r="A2042" i="12"/>
  <c r="A2041" i="12"/>
  <c r="A2040" i="12"/>
  <c r="A2039" i="12"/>
  <c r="A2038" i="12"/>
  <c r="A2037" i="12"/>
  <c r="A2036" i="12"/>
  <c r="A2035" i="12"/>
  <c r="A2034" i="12"/>
  <c r="A2033" i="12"/>
  <c r="A2032" i="12"/>
  <c r="A2031" i="12"/>
  <c r="A2030" i="12"/>
  <c r="A2029" i="12"/>
  <c r="A2028" i="12"/>
  <c r="A2027" i="12"/>
  <c r="A2026" i="12"/>
  <c r="A2025" i="12"/>
  <c r="A2024" i="12"/>
  <c r="A2023" i="12"/>
  <c r="A2022" i="12"/>
  <c r="A2021" i="12"/>
  <c r="A2020" i="12"/>
  <c r="A2019" i="12"/>
  <c r="A2018" i="12"/>
  <c r="A2017" i="12"/>
  <c r="A2016" i="12"/>
  <c r="A2015" i="12"/>
  <c r="A2014" i="12"/>
  <c r="A2013" i="12"/>
  <c r="A2012" i="12"/>
  <c r="A2011" i="12"/>
  <c r="A2010" i="12"/>
  <c r="A2009" i="12"/>
  <c r="A2008" i="12"/>
  <c r="A2007" i="12"/>
  <c r="A2006" i="12"/>
  <c r="A2005" i="12"/>
  <c r="A2004" i="12"/>
  <c r="A2003" i="12"/>
  <c r="A2002" i="12"/>
  <c r="A2001" i="12"/>
  <c r="A2000" i="12"/>
  <c r="A1999" i="12"/>
  <c r="A1998" i="12"/>
  <c r="A1997" i="12"/>
  <c r="A1996" i="12"/>
  <c r="A1995" i="12"/>
  <c r="A1994" i="12"/>
  <c r="A1993" i="12"/>
  <c r="A1992" i="12"/>
  <c r="A1991" i="12"/>
  <c r="A1990" i="12"/>
  <c r="A1989" i="12"/>
  <c r="A1988" i="12"/>
  <c r="A1987" i="12"/>
  <c r="A1986" i="12"/>
  <c r="A1985" i="12"/>
  <c r="A1984" i="12"/>
  <c r="A1983" i="12"/>
  <c r="A1982" i="12"/>
  <c r="A1981" i="12"/>
  <c r="A1980" i="12"/>
  <c r="A1979" i="12"/>
  <c r="A1978" i="12"/>
  <c r="A1977" i="12"/>
  <c r="A1976" i="12"/>
  <c r="A1975" i="12"/>
  <c r="A1974" i="12"/>
  <c r="A1973" i="12"/>
  <c r="A1972" i="12"/>
  <c r="A1971" i="12"/>
  <c r="A1970" i="12"/>
  <c r="A1969" i="12"/>
  <c r="A1968" i="12"/>
  <c r="A1967" i="12"/>
  <c r="A1966" i="12"/>
  <c r="A1965" i="12"/>
  <c r="A1964" i="12"/>
  <c r="A1963" i="12"/>
  <c r="A1962" i="12"/>
  <c r="A1961" i="12"/>
  <c r="A1960" i="12"/>
  <c r="A1959" i="12"/>
  <c r="A1958" i="12"/>
  <c r="A1957" i="12"/>
  <c r="A1956" i="12"/>
  <c r="A1955" i="12"/>
  <c r="A1954" i="12"/>
  <c r="A1953" i="12"/>
  <c r="A1952" i="12"/>
  <c r="A1951" i="12"/>
  <c r="A1950" i="12"/>
  <c r="A1949" i="12"/>
  <c r="A1948" i="12"/>
  <c r="A1947" i="12"/>
  <c r="A1946" i="12"/>
  <c r="A1945" i="12"/>
  <c r="A1944" i="12"/>
  <c r="A1943" i="12"/>
  <c r="A1942" i="12"/>
  <c r="A1941" i="12"/>
  <c r="A1940" i="12"/>
  <c r="A1939" i="12"/>
  <c r="A1938" i="12"/>
  <c r="A1937" i="12"/>
  <c r="A1936" i="12"/>
  <c r="A1935" i="12"/>
  <c r="A1934" i="12"/>
  <c r="A1933" i="12"/>
  <c r="A1932" i="12"/>
  <c r="A1931" i="12"/>
  <c r="A1930" i="12"/>
  <c r="A1929" i="12"/>
  <c r="A1928" i="12"/>
  <c r="A1927" i="12"/>
  <c r="A1926" i="12"/>
  <c r="A1925" i="12"/>
  <c r="A1924" i="12"/>
  <c r="A1923" i="12"/>
  <c r="A1922" i="12"/>
  <c r="A1921" i="12"/>
  <c r="A1920" i="12"/>
  <c r="A1919" i="12"/>
  <c r="A1918" i="12"/>
  <c r="A1917" i="12"/>
  <c r="A1916" i="12"/>
  <c r="A1915" i="12"/>
  <c r="A1914" i="12"/>
  <c r="A1913" i="12"/>
  <c r="A1912" i="12"/>
  <c r="A1911" i="12"/>
  <c r="A1910" i="12"/>
  <c r="A1909" i="12"/>
  <c r="A1908" i="12"/>
  <c r="A1907" i="12"/>
  <c r="A1906" i="12"/>
  <c r="A1905" i="12"/>
  <c r="A1904" i="12"/>
  <c r="A1903" i="12"/>
  <c r="A1902" i="12"/>
  <c r="A1901" i="12"/>
  <c r="A1900" i="12"/>
  <c r="A1899" i="12"/>
  <c r="A1898" i="12"/>
  <c r="A1897" i="12"/>
  <c r="A1896" i="12"/>
  <c r="A1895" i="12"/>
  <c r="A1894" i="12"/>
  <c r="A1893" i="12"/>
  <c r="A1892" i="12"/>
  <c r="A1891" i="12"/>
  <c r="A1890" i="12"/>
  <c r="A1889" i="12"/>
  <c r="A1888" i="12"/>
  <c r="A1887" i="12"/>
  <c r="A1886" i="12"/>
  <c r="A1885" i="12"/>
  <c r="A1884" i="12"/>
  <c r="A1883" i="12"/>
  <c r="A1882" i="12"/>
  <c r="A1881" i="12"/>
  <c r="A1880" i="12"/>
  <c r="A1879" i="12"/>
  <c r="A1878" i="12"/>
  <c r="A1877" i="12"/>
  <c r="A1876" i="12"/>
  <c r="A1875" i="12"/>
  <c r="A1874" i="12"/>
  <c r="A1873" i="12"/>
  <c r="A1872" i="12"/>
  <c r="A1871" i="12"/>
  <c r="A1870" i="12"/>
  <c r="A1869" i="12"/>
  <c r="A1868" i="12"/>
  <c r="A1867" i="12"/>
  <c r="A1866" i="12"/>
  <c r="A1865" i="12"/>
  <c r="A1864" i="12"/>
  <c r="A1863" i="12"/>
  <c r="A1862" i="12"/>
  <c r="A1861" i="12"/>
  <c r="A1860" i="12"/>
  <c r="A1859" i="12"/>
  <c r="A1858" i="12"/>
  <c r="A1857" i="12"/>
  <c r="A1856" i="12"/>
  <c r="A1855" i="12"/>
  <c r="A1854" i="12"/>
  <c r="A1853" i="12"/>
  <c r="A1852" i="12"/>
  <c r="A1851" i="12"/>
  <c r="A1850" i="12"/>
  <c r="A1849" i="12"/>
  <c r="A1848" i="12"/>
  <c r="A1847" i="12"/>
  <c r="A1846" i="12"/>
  <c r="A1845" i="12"/>
  <c r="A1844" i="12"/>
  <c r="A1843" i="12"/>
  <c r="A1842" i="12"/>
  <c r="A1841" i="12"/>
  <c r="A1840" i="12"/>
  <c r="A1839" i="12"/>
  <c r="A1838" i="12"/>
  <c r="A1837" i="12"/>
  <c r="A1836" i="12"/>
  <c r="A1835" i="12"/>
  <c r="A1834" i="12"/>
  <c r="A1833" i="12"/>
  <c r="A1832" i="12"/>
  <c r="A1831" i="12"/>
  <c r="A1830" i="12"/>
  <c r="A1829" i="12"/>
  <c r="A1828" i="12"/>
  <c r="A1827" i="12"/>
  <c r="A1826" i="12"/>
  <c r="A1825" i="12"/>
  <c r="A1824" i="12"/>
  <c r="A1823" i="12"/>
  <c r="A1822" i="12"/>
  <c r="A1821" i="12"/>
  <c r="A1820" i="12"/>
  <c r="A1819" i="12"/>
  <c r="A1818" i="12"/>
  <c r="A1817" i="12"/>
  <c r="A1816" i="12"/>
  <c r="A1815" i="12"/>
  <c r="A1814" i="12"/>
  <c r="A1813" i="12"/>
  <c r="A1812" i="12"/>
  <c r="A1811" i="12"/>
  <c r="A1810" i="12"/>
  <c r="A1809" i="12"/>
  <c r="A1808" i="12"/>
  <c r="A1807" i="12"/>
  <c r="A1806" i="12"/>
  <c r="A1805" i="12"/>
  <c r="A1804" i="12"/>
  <c r="A1803" i="12"/>
  <c r="A1802" i="12"/>
  <c r="A1801" i="12"/>
  <c r="A1800" i="12"/>
  <c r="A1799" i="12"/>
  <c r="A1798" i="12"/>
  <c r="A1797" i="12"/>
  <c r="A1796" i="12"/>
  <c r="A1795" i="12"/>
  <c r="A1794" i="12"/>
  <c r="A1793" i="12"/>
  <c r="A1792" i="12"/>
  <c r="A1791" i="12"/>
  <c r="A1790" i="12"/>
  <c r="A1789" i="12"/>
  <c r="A1788" i="12"/>
  <c r="A1787" i="12"/>
  <c r="A1786" i="12"/>
  <c r="A1785" i="12"/>
  <c r="A1784" i="12"/>
  <c r="A1783" i="12"/>
  <c r="A1782" i="12"/>
  <c r="A1781" i="12"/>
  <c r="A1780" i="12"/>
  <c r="A1779" i="12"/>
  <c r="A1778" i="12"/>
  <c r="A1777" i="12"/>
  <c r="A1776" i="12"/>
  <c r="A1775" i="12"/>
  <c r="A1774" i="12"/>
  <c r="A1773" i="12"/>
  <c r="A1772" i="12"/>
  <c r="A1771" i="12"/>
  <c r="A1770" i="12"/>
  <c r="A1769" i="12"/>
  <c r="A1768" i="12"/>
  <c r="A1767" i="12"/>
  <c r="A1766" i="12"/>
  <c r="A1765" i="12"/>
  <c r="A1764" i="12"/>
  <c r="A1763" i="12"/>
  <c r="A1762" i="12"/>
  <c r="A1761" i="12"/>
  <c r="A1760" i="12"/>
  <c r="A1759" i="12"/>
  <c r="A1758" i="12"/>
  <c r="A1757" i="12"/>
  <c r="A1756" i="12"/>
  <c r="A1755" i="12"/>
  <c r="A1754" i="12"/>
  <c r="A1753" i="12"/>
  <c r="A1752" i="12"/>
  <c r="A1751" i="12"/>
  <c r="A1750" i="12"/>
  <c r="A1749" i="12"/>
  <c r="A1748" i="12"/>
  <c r="A1747" i="12"/>
  <c r="A1746" i="12"/>
  <c r="A1745" i="12"/>
  <c r="A1744" i="12"/>
  <c r="A1743" i="12"/>
  <c r="A1742" i="12"/>
  <c r="A1741" i="12"/>
  <c r="A1740" i="12"/>
  <c r="A1739" i="12"/>
  <c r="A1738" i="12"/>
  <c r="A1737" i="12"/>
  <c r="A1736" i="12"/>
  <c r="A1735" i="12"/>
  <c r="A1734" i="12"/>
  <c r="A1733" i="12"/>
  <c r="A1732" i="12"/>
  <c r="A1731" i="12"/>
  <c r="A1730" i="12"/>
  <c r="A1729" i="12"/>
  <c r="A1728" i="12"/>
  <c r="A1727" i="12"/>
  <c r="A1726" i="12"/>
  <c r="A1725" i="12"/>
  <c r="A1724" i="12"/>
  <c r="A1723" i="12"/>
  <c r="A1722" i="12"/>
  <c r="A1721" i="12"/>
  <c r="A1720" i="12"/>
  <c r="A1719" i="12"/>
  <c r="A1718" i="12"/>
  <c r="A1717" i="12"/>
  <c r="A1716" i="12"/>
  <c r="A1715" i="12"/>
  <c r="A1714" i="12"/>
  <c r="A1713" i="12"/>
  <c r="A1712" i="12"/>
  <c r="A1711" i="12"/>
  <c r="A1710" i="12"/>
  <c r="A1709" i="12"/>
  <c r="A1708" i="12"/>
  <c r="A1707" i="12"/>
  <c r="A1706" i="12"/>
  <c r="A1705" i="12"/>
  <c r="A1704" i="12"/>
  <c r="A1703" i="12"/>
  <c r="A1702" i="12"/>
  <c r="A1701" i="12"/>
  <c r="A1700" i="12"/>
  <c r="A1699" i="12"/>
  <c r="A1698" i="12"/>
  <c r="A1697" i="12"/>
  <c r="A1696" i="12"/>
  <c r="A1695" i="12"/>
  <c r="A1694" i="12"/>
  <c r="A1693" i="12"/>
  <c r="A1692" i="12"/>
  <c r="A1691" i="12"/>
  <c r="A1690" i="12"/>
  <c r="A1689" i="12"/>
  <c r="A1688" i="12"/>
  <c r="A1687" i="12"/>
  <c r="A1686" i="12"/>
  <c r="A1685" i="12"/>
  <c r="A1684" i="12"/>
  <c r="A1683" i="12"/>
  <c r="A1682" i="12"/>
  <c r="A1681" i="12"/>
  <c r="A1680" i="12"/>
  <c r="A1679" i="12"/>
  <c r="A1678" i="12"/>
  <c r="A1677" i="12"/>
  <c r="A1676" i="12"/>
  <c r="A1675" i="12"/>
  <c r="A1674" i="12"/>
  <c r="A1673" i="12"/>
  <c r="A1672" i="12"/>
  <c r="A1671" i="12"/>
  <c r="A1670" i="12"/>
  <c r="A1669" i="12"/>
  <c r="A1668" i="12"/>
  <c r="A1667" i="12"/>
  <c r="A1666" i="12"/>
  <c r="A1665" i="12"/>
  <c r="A1664" i="12"/>
  <c r="A1663" i="12"/>
  <c r="A1662" i="12"/>
  <c r="A1661" i="12"/>
  <c r="A1660" i="12"/>
  <c r="A1659" i="12"/>
  <c r="A1658" i="12"/>
  <c r="A1657" i="12"/>
  <c r="A1656" i="12"/>
  <c r="A1655" i="12"/>
  <c r="A1654" i="12"/>
  <c r="A1653" i="12"/>
  <c r="A1652" i="12"/>
  <c r="A1651" i="12"/>
  <c r="A1650" i="12"/>
  <c r="A1649" i="12"/>
  <c r="A1648" i="12"/>
  <c r="A1647" i="12"/>
  <c r="A1646" i="12"/>
  <c r="A1645" i="12"/>
  <c r="A1644" i="12"/>
  <c r="A1643" i="12"/>
  <c r="A1642" i="12"/>
  <c r="A1641" i="12"/>
  <c r="A1640" i="12"/>
  <c r="A1639" i="12"/>
  <c r="A1638" i="12"/>
  <c r="A1637" i="12"/>
  <c r="A1636" i="12"/>
  <c r="A1635" i="12"/>
  <c r="A1634" i="12"/>
  <c r="A1633" i="12"/>
  <c r="A1632" i="12"/>
  <c r="A1631" i="12"/>
  <c r="A1630" i="12"/>
  <c r="A1629" i="12"/>
  <c r="A1628" i="12"/>
  <c r="A1627" i="12"/>
  <c r="A1626" i="12"/>
  <c r="A1625" i="12"/>
  <c r="A1624" i="12"/>
  <c r="A1623" i="12"/>
  <c r="A1622" i="12"/>
  <c r="A1621" i="12"/>
  <c r="A1620" i="12"/>
  <c r="A1619" i="12"/>
  <c r="A1618" i="12"/>
  <c r="A1617" i="12"/>
  <c r="A1616" i="12"/>
  <c r="A1615" i="12"/>
  <c r="A1614" i="12"/>
  <c r="A1613" i="12"/>
  <c r="A1612" i="12"/>
  <c r="A1611" i="12"/>
  <c r="A1610" i="12"/>
  <c r="A1609" i="12"/>
  <c r="A1608" i="12"/>
  <c r="A1607" i="12"/>
  <c r="A1606" i="12"/>
  <c r="A1605" i="12"/>
  <c r="A1604" i="12"/>
  <c r="A1603" i="12"/>
  <c r="A1602" i="12"/>
  <c r="A1601" i="12"/>
  <c r="A1600" i="12"/>
  <c r="A1599" i="12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2075" i="11"/>
  <c r="A2074" i="11"/>
  <c r="A2073" i="11"/>
  <c r="A2072" i="11"/>
  <c r="A2071" i="11"/>
  <c r="A2070" i="11"/>
  <c r="A2069" i="11"/>
  <c r="A2068" i="11"/>
  <c r="A2067" i="11"/>
  <c r="A2066" i="11"/>
  <c r="A2065" i="11"/>
  <c r="A2064" i="11"/>
  <c r="A2063" i="11"/>
  <c r="A2062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A1910" i="8"/>
  <c r="A1909" i="8"/>
  <c r="A1908" i="8"/>
  <c r="A1907" i="8"/>
  <c r="A1906" i="8"/>
  <c r="A1905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T4" i="13"/>
  <c r="T5" i="13"/>
  <c r="R6" i="13"/>
  <c r="T6" i="13"/>
  <c r="T7" i="13"/>
  <c r="R8" i="13"/>
  <c r="T8" i="13"/>
  <c r="R9" i="13"/>
  <c r="T9" i="13"/>
  <c r="R10" i="13"/>
  <c r="T10" i="13"/>
  <c r="R11" i="13"/>
  <c r="T11" i="13"/>
  <c r="R12" i="13"/>
  <c r="T12" i="13"/>
  <c r="R13" i="13"/>
  <c r="T13" i="13"/>
  <c r="T14" i="13"/>
  <c r="R15" i="13"/>
  <c r="T15" i="13"/>
  <c r="T16" i="13"/>
  <c r="R17" i="13"/>
  <c r="T17" i="13"/>
  <c r="R18" i="13"/>
  <c r="T18" i="13"/>
  <c r="R19" i="13"/>
  <c r="T19" i="13"/>
  <c r="R20" i="13"/>
  <c r="T20" i="13"/>
  <c r="T21" i="13"/>
  <c r="T22" i="13"/>
  <c r="R23" i="13"/>
  <c r="T23" i="13"/>
  <c r="R24" i="13"/>
  <c r="T24" i="13"/>
  <c r="T25" i="13"/>
  <c r="T26" i="13"/>
  <c r="R27" i="13"/>
  <c r="T27" i="13"/>
  <c r="T28" i="13"/>
  <c r="T29" i="13"/>
  <c r="T30" i="13"/>
  <c r="T31" i="13"/>
  <c r="T32" i="13"/>
  <c r="T33" i="13"/>
  <c r="R34" i="13"/>
  <c r="T34" i="13"/>
  <c r="T35" i="13"/>
  <c r="R36" i="13"/>
  <c r="T36" i="13"/>
  <c r="R37" i="13"/>
  <c r="T37" i="13"/>
  <c r="T38" i="13"/>
  <c r="R39" i="13"/>
  <c r="T39" i="13"/>
  <c r="T40" i="13"/>
  <c r="R41" i="13"/>
  <c r="T41" i="13"/>
  <c r="T42" i="13"/>
  <c r="T43" i="13"/>
  <c r="R44" i="13"/>
  <c r="T44" i="13"/>
  <c r="R45" i="13"/>
  <c r="T45" i="13"/>
  <c r="T46" i="13"/>
  <c r="T47" i="13"/>
  <c r="T48" i="13"/>
  <c r="R49" i="13"/>
  <c r="T49" i="13"/>
  <c r="T50" i="13"/>
  <c r="R51" i="13"/>
  <c r="T51" i="13"/>
  <c r="T52" i="13"/>
  <c r="R53" i="13"/>
  <c r="T53" i="13"/>
  <c r="T54" i="13"/>
  <c r="R55" i="13"/>
  <c r="T55" i="13"/>
  <c r="R56" i="13"/>
  <c r="T56" i="13"/>
  <c r="T57" i="13"/>
  <c r="R58" i="13"/>
  <c r="T58" i="13"/>
  <c r="R59" i="13"/>
  <c r="T59" i="13"/>
  <c r="T60" i="13"/>
  <c r="R61" i="13"/>
  <c r="T61" i="13"/>
  <c r="T62" i="13"/>
  <c r="R63" i="13"/>
  <c r="T63" i="13"/>
  <c r="T64" i="13"/>
  <c r="R65" i="13"/>
  <c r="T65" i="13"/>
  <c r="T66" i="13"/>
  <c r="R67" i="13"/>
  <c r="T67" i="13"/>
  <c r="T68" i="13"/>
  <c r="T69" i="13"/>
  <c r="T70" i="13"/>
  <c r="T71" i="13"/>
  <c r="T72" i="13"/>
  <c r="R73" i="13"/>
  <c r="T73" i="13"/>
  <c r="R74" i="13"/>
  <c r="T74" i="13"/>
  <c r="T75" i="13"/>
  <c r="R76" i="13"/>
  <c r="T76" i="13"/>
  <c r="T77" i="13"/>
  <c r="R78" i="13"/>
  <c r="T78" i="13"/>
  <c r="T79" i="13"/>
  <c r="R80" i="13"/>
  <c r="T80" i="13"/>
  <c r="T81" i="13"/>
  <c r="T82" i="13"/>
  <c r="T83" i="13"/>
  <c r="T84" i="13"/>
  <c r="T85" i="13"/>
  <c r="T86" i="13"/>
  <c r="T87" i="13"/>
  <c r="R88" i="13"/>
  <c r="T88" i="13"/>
  <c r="R89" i="13"/>
  <c r="T89" i="13"/>
  <c r="T90" i="13"/>
  <c r="T91" i="13"/>
  <c r="R92" i="13"/>
  <c r="T92" i="13"/>
  <c r="T93" i="13"/>
  <c r="R94" i="13"/>
  <c r="T94" i="13"/>
  <c r="R95" i="13"/>
  <c r="T95" i="13"/>
  <c r="R96" i="13"/>
  <c r="T96" i="13"/>
  <c r="R97" i="13"/>
  <c r="T97" i="13"/>
  <c r="T98" i="13"/>
  <c r="R99" i="13"/>
  <c r="T99" i="13"/>
  <c r="T100" i="13"/>
  <c r="T101" i="13"/>
  <c r="R102" i="13"/>
  <c r="T102" i="13"/>
  <c r="T103" i="13"/>
  <c r="T104" i="13"/>
  <c r="T110" i="13"/>
  <c r="R4" i="13"/>
  <c r="S4" i="13"/>
  <c r="R5" i="13"/>
  <c r="S5" i="13"/>
  <c r="S6" i="13"/>
  <c r="R7" i="13"/>
  <c r="S7" i="13"/>
  <c r="S8" i="13"/>
  <c r="S9" i="13"/>
  <c r="S10" i="13"/>
  <c r="S11" i="13"/>
  <c r="S12" i="13"/>
  <c r="S13" i="13"/>
  <c r="R14" i="13"/>
  <c r="S14" i="13"/>
  <c r="S15" i="13"/>
  <c r="R16" i="13"/>
  <c r="S16" i="13"/>
  <c r="S17" i="13"/>
  <c r="S18" i="13"/>
  <c r="S19" i="13"/>
  <c r="S20" i="13"/>
  <c r="R21" i="13"/>
  <c r="S21" i="13"/>
  <c r="R22" i="13"/>
  <c r="S22" i="13"/>
  <c r="S23" i="13"/>
  <c r="S24" i="13"/>
  <c r="R25" i="13"/>
  <c r="S25" i="13"/>
  <c r="R26" i="13"/>
  <c r="S26" i="13"/>
  <c r="S27" i="13"/>
  <c r="R28" i="13"/>
  <c r="S28" i="13"/>
  <c r="R29" i="13"/>
  <c r="S29" i="13"/>
  <c r="R30" i="13"/>
  <c r="S30" i="13"/>
  <c r="R31" i="13"/>
  <c r="S31" i="13"/>
  <c r="R32" i="13"/>
  <c r="S32" i="13"/>
  <c r="R33" i="13"/>
  <c r="S33" i="13"/>
  <c r="S34" i="13"/>
  <c r="R35" i="13"/>
  <c r="S35" i="13"/>
  <c r="S36" i="13"/>
  <c r="S37" i="13"/>
  <c r="R38" i="13"/>
  <c r="S38" i="13"/>
  <c r="S39" i="13"/>
  <c r="R40" i="13"/>
  <c r="S40" i="13"/>
  <c r="S41" i="13"/>
  <c r="R42" i="13"/>
  <c r="S42" i="13"/>
  <c r="R43" i="13"/>
  <c r="S43" i="13"/>
  <c r="S44" i="13"/>
  <c r="S45" i="13"/>
  <c r="R46" i="13"/>
  <c r="S46" i="13"/>
  <c r="R47" i="13"/>
  <c r="S47" i="13"/>
  <c r="R48" i="13"/>
  <c r="S48" i="13"/>
  <c r="S49" i="13"/>
  <c r="R50" i="13"/>
  <c r="S50" i="13"/>
  <c r="S51" i="13"/>
  <c r="R52" i="13"/>
  <c r="S52" i="13"/>
  <c r="S53" i="13"/>
  <c r="R54" i="13"/>
  <c r="S54" i="13"/>
  <c r="S55" i="13"/>
  <c r="S56" i="13"/>
  <c r="R57" i="13"/>
  <c r="S57" i="13"/>
  <c r="S58" i="13"/>
  <c r="S59" i="13"/>
  <c r="R60" i="13"/>
  <c r="S60" i="13"/>
  <c r="S61" i="13"/>
  <c r="R62" i="13"/>
  <c r="S62" i="13"/>
  <c r="S63" i="13"/>
  <c r="R64" i="13"/>
  <c r="S64" i="13"/>
  <c r="S65" i="13"/>
  <c r="R66" i="13"/>
  <c r="S66" i="13"/>
  <c r="S67" i="13"/>
  <c r="R68" i="13"/>
  <c r="S68" i="13"/>
  <c r="R69" i="13"/>
  <c r="S69" i="13"/>
  <c r="R70" i="13"/>
  <c r="S70" i="13"/>
  <c r="R71" i="13"/>
  <c r="S71" i="13"/>
  <c r="R72" i="13"/>
  <c r="S72" i="13"/>
  <c r="S73" i="13"/>
  <c r="S74" i="13"/>
  <c r="R75" i="13"/>
  <c r="S75" i="13"/>
  <c r="S76" i="13"/>
  <c r="R77" i="13"/>
  <c r="S77" i="13"/>
  <c r="S78" i="13"/>
  <c r="R79" i="13"/>
  <c r="S79" i="13"/>
  <c r="S80" i="13"/>
  <c r="R81" i="13"/>
  <c r="S81" i="13"/>
  <c r="R82" i="13"/>
  <c r="S82" i="13"/>
  <c r="R83" i="13"/>
  <c r="S83" i="13"/>
  <c r="R84" i="13"/>
  <c r="S84" i="13"/>
  <c r="R85" i="13"/>
  <c r="S85" i="13"/>
  <c r="R86" i="13"/>
  <c r="S86" i="13"/>
  <c r="R87" i="13"/>
  <c r="S87" i="13"/>
  <c r="S88" i="13"/>
  <c r="S89" i="13"/>
  <c r="R90" i="13"/>
  <c r="S90" i="13"/>
  <c r="R91" i="13"/>
  <c r="S91" i="13"/>
  <c r="S92" i="13"/>
  <c r="R93" i="13"/>
  <c r="S93" i="13"/>
  <c r="S94" i="13"/>
  <c r="S95" i="13"/>
  <c r="S96" i="13"/>
  <c r="S97" i="13"/>
  <c r="R98" i="13"/>
  <c r="S98" i="13"/>
  <c r="S99" i="13"/>
  <c r="R100" i="13"/>
  <c r="S100" i="13"/>
  <c r="R101" i="13"/>
  <c r="S101" i="13"/>
  <c r="S102" i="13"/>
  <c r="R103" i="13"/>
  <c r="S103" i="13"/>
  <c r="R104" i="13"/>
  <c r="S104" i="13"/>
  <c r="S110" i="13"/>
  <c r="Q4" i="13"/>
  <c r="Q5" i="13"/>
  <c r="J6" i="13"/>
  <c r="Q6" i="13"/>
  <c r="Q7" i="13"/>
  <c r="J8" i="13"/>
  <c r="Q8" i="13"/>
  <c r="J9" i="13"/>
  <c r="Q9" i="13"/>
  <c r="J10" i="13"/>
  <c r="Q10" i="13"/>
  <c r="J11" i="13"/>
  <c r="Q11" i="13"/>
  <c r="J12" i="13"/>
  <c r="Q12" i="13"/>
  <c r="J13" i="13"/>
  <c r="Q13" i="13"/>
  <c r="Q14" i="13"/>
  <c r="J15" i="13"/>
  <c r="Q15" i="13"/>
  <c r="Q16" i="13"/>
  <c r="J17" i="13"/>
  <c r="Q17" i="13"/>
  <c r="J18" i="13"/>
  <c r="Q18" i="13"/>
  <c r="J19" i="13"/>
  <c r="Q19" i="13"/>
  <c r="J20" i="13"/>
  <c r="Q20" i="13"/>
  <c r="Q21" i="13"/>
  <c r="Q22" i="13"/>
  <c r="J23" i="13"/>
  <c r="Q23" i="13"/>
  <c r="J24" i="13"/>
  <c r="Q24" i="13"/>
  <c r="Q25" i="13"/>
  <c r="Q26" i="13"/>
  <c r="J27" i="13"/>
  <c r="Q27" i="13"/>
  <c r="Q28" i="13"/>
  <c r="Q29" i="13"/>
  <c r="Q30" i="13"/>
  <c r="Q31" i="13"/>
  <c r="Q32" i="13"/>
  <c r="Q33" i="13"/>
  <c r="J34" i="13"/>
  <c r="Q34" i="13"/>
  <c r="Q35" i="13"/>
  <c r="J36" i="13"/>
  <c r="Q36" i="13"/>
  <c r="J37" i="13"/>
  <c r="Q37" i="13"/>
  <c r="Q38" i="13"/>
  <c r="J39" i="13"/>
  <c r="Q39" i="13"/>
  <c r="Q40" i="13"/>
  <c r="J41" i="13"/>
  <c r="Q41" i="13"/>
  <c r="Q42" i="13"/>
  <c r="Q43" i="13"/>
  <c r="J44" i="13"/>
  <c r="Q44" i="13"/>
  <c r="J45" i="13"/>
  <c r="Q45" i="13"/>
  <c r="Q46" i="13"/>
  <c r="Q47" i="13"/>
  <c r="Q48" i="13"/>
  <c r="J49" i="13"/>
  <c r="Q49" i="13"/>
  <c r="Q50" i="13"/>
  <c r="J51" i="13"/>
  <c r="Q51" i="13"/>
  <c r="Q52" i="13"/>
  <c r="J53" i="13"/>
  <c r="Q53" i="13"/>
  <c r="Q54" i="13"/>
  <c r="J55" i="13"/>
  <c r="Q55" i="13"/>
  <c r="J56" i="13"/>
  <c r="Q56" i="13"/>
  <c r="Q57" i="13"/>
  <c r="J58" i="13"/>
  <c r="Q58" i="13"/>
  <c r="J59" i="13"/>
  <c r="Q59" i="13"/>
  <c r="Q60" i="13"/>
  <c r="J61" i="13"/>
  <c r="Q61" i="13"/>
  <c r="Q62" i="13"/>
  <c r="J63" i="13"/>
  <c r="Q63" i="13"/>
  <c r="Q64" i="13"/>
  <c r="J65" i="13"/>
  <c r="Q65" i="13"/>
  <c r="Q66" i="13"/>
  <c r="J67" i="13"/>
  <c r="Q67" i="13"/>
  <c r="Q68" i="13"/>
  <c r="Q69" i="13"/>
  <c r="Q70" i="13"/>
  <c r="Q71" i="13"/>
  <c r="Q72" i="13"/>
  <c r="J73" i="13"/>
  <c r="Q73" i="13"/>
  <c r="J74" i="13"/>
  <c r="Q74" i="13"/>
  <c r="Q75" i="13"/>
  <c r="J76" i="13"/>
  <c r="Q76" i="13"/>
  <c r="Q77" i="13"/>
  <c r="J78" i="13"/>
  <c r="Q78" i="13"/>
  <c r="Q79" i="13"/>
  <c r="J80" i="13"/>
  <c r="Q80" i="13"/>
  <c r="Q81" i="13"/>
  <c r="Q82" i="13"/>
  <c r="Q83" i="13"/>
  <c r="Q84" i="13"/>
  <c r="Q85" i="13"/>
  <c r="Q86" i="13"/>
  <c r="Q87" i="13"/>
  <c r="J88" i="13"/>
  <c r="Q88" i="13"/>
  <c r="J89" i="13"/>
  <c r="Q89" i="13"/>
  <c r="Q90" i="13"/>
  <c r="Q91" i="13"/>
  <c r="J92" i="13"/>
  <c r="Q92" i="13"/>
  <c r="Q93" i="13"/>
  <c r="J94" i="13"/>
  <c r="Q94" i="13"/>
  <c r="J95" i="13"/>
  <c r="Q95" i="13"/>
  <c r="J96" i="13"/>
  <c r="Q96" i="13"/>
  <c r="J97" i="13"/>
  <c r="Q97" i="13"/>
  <c r="Q98" i="13"/>
  <c r="J99" i="13"/>
  <c r="Q99" i="13"/>
  <c r="Q100" i="13"/>
  <c r="Q101" i="13"/>
  <c r="J102" i="13"/>
  <c r="Q102" i="13"/>
  <c r="Q103" i="13"/>
  <c r="Q104" i="13"/>
  <c r="Q110" i="13"/>
  <c r="J4" i="13"/>
  <c r="P4" i="13"/>
  <c r="J5" i="13"/>
  <c r="P5" i="13"/>
  <c r="P6" i="13"/>
  <c r="J7" i="13"/>
  <c r="P7" i="13"/>
  <c r="P8" i="13"/>
  <c r="P9" i="13"/>
  <c r="P10" i="13"/>
  <c r="P11" i="13"/>
  <c r="P12" i="13"/>
  <c r="P13" i="13"/>
  <c r="J14" i="13"/>
  <c r="P14" i="13"/>
  <c r="P15" i="13"/>
  <c r="J16" i="13"/>
  <c r="P16" i="13"/>
  <c r="P17" i="13"/>
  <c r="P18" i="13"/>
  <c r="P19" i="13"/>
  <c r="P20" i="13"/>
  <c r="J21" i="13"/>
  <c r="P21" i="13"/>
  <c r="J22" i="13"/>
  <c r="P22" i="13"/>
  <c r="P23" i="13"/>
  <c r="P24" i="13"/>
  <c r="J25" i="13"/>
  <c r="P25" i="13"/>
  <c r="J26" i="13"/>
  <c r="P26" i="13"/>
  <c r="P27" i="13"/>
  <c r="J28" i="13"/>
  <c r="P28" i="13"/>
  <c r="J29" i="13"/>
  <c r="P29" i="13"/>
  <c r="J30" i="13"/>
  <c r="P30" i="13"/>
  <c r="J31" i="13"/>
  <c r="P31" i="13"/>
  <c r="J32" i="13"/>
  <c r="P32" i="13"/>
  <c r="J33" i="13"/>
  <c r="P33" i="13"/>
  <c r="P34" i="13"/>
  <c r="J35" i="13"/>
  <c r="P35" i="13"/>
  <c r="P36" i="13"/>
  <c r="P37" i="13"/>
  <c r="J38" i="13"/>
  <c r="P38" i="13"/>
  <c r="P39" i="13"/>
  <c r="J40" i="13"/>
  <c r="P40" i="13"/>
  <c r="P41" i="13"/>
  <c r="J42" i="13"/>
  <c r="P42" i="13"/>
  <c r="J43" i="13"/>
  <c r="P43" i="13"/>
  <c r="P44" i="13"/>
  <c r="P45" i="13"/>
  <c r="J46" i="13"/>
  <c r="P46" i="13"/>
  <c r="J47" i="13"/>
  <c r="P47" i="13"/>
  <c r="J48" i="13"/>
  <c r="P48" i="13"/>
  <c r="P49" i="13"/>
  <c r="J50" i="13"/>
  <c r="P50" i="13"/>
  <c r="P51" i="13"/>
  <c r="J52" i="13"/>
  <c r="P52" i="13"/>
  <c r="P53" i="13"/>
  <c r="J54" i="13"/>
  <c r="P54" i="13"/>
  <c r="P55" i="13"/>
  <c r="P56" i="13"/>
  <c r="J57" i="13"/>
  <c r="P57" i="13"/>
  <c r="P58" i="13"/>
  <c r="P59" i="13"/>
  <c r="J60" i="13"/>
  <c r="P60" i="13"/>
  <c r="P61" i="13"/>
  <c r="J62" i="13"/>
  <c r="P62" i="13"/>
  <c r="P63" i="13"/>
  <c r="J64" i="13"/>
  <c r="P64" i="13"/>
  <c r="P65" i="13"/>
  <c r="J66" i="13"/>
  <c r="P66" i="13"/>
  <c r="P67" i="13"/>
  <c r="J68" i="13"/>
  <c r="P68" i="13"/>
  <c r="J69" i="13"/>
  <c r="P69" i="13"/>
  <c r="J70" i="13"/>
  <c r="P70" i="13"/>
  <c r="J71" i="13"/>
  <c r="P71" i="13"/>
  <c r="J72" i="13"/>
  <c r="P72" i="13"/>
  <c r="P73" i="13"/>
  <c r="P74" i="13"/>
  <c r="J75" i="13"/>
  <c r="P75" i="13"/>
  <c r="P76" i="13"/>
  <c r="J77" i="13"/>
  <c r="P77" i="13"/>
  <c r="P78" i="13"/>
  <c r="J79" i="13"/>
  <c r="P79" i="13"/>
  <c r="P80" i="13"/>
  <c r="J81" i="13"/>
  <c r="P81" i="13"/>
  <c r="J82" i="13"/>
  <c r="P82" i="13"/>
  <c r="J83" i="13"/>
  <c r="P83" i="13"/>
  <c r="J84" i="13"/>
  <c r="P84" i="13"/>
  <c r="J85" i="13"/>
  <c r="P85" i="13"/>
  <c r="J86" i="13"/>
  <c r="P86" i="13"/>
  <c r="J87" i="13"/>
  <c r="P87" i="13"/>
  <c r="P88" i="13"/>
  <c r="P89" i="13"/>
  <c r="J90" i="13"/>
  <c r="P90" i="13"/>
  <c r="J91" i="13"/>
  <c r="P91" i="13"/>
  <c r="P92" i="13"/>
  <c r="J93" i="13"/>
  <c r="P93" i="13"/>
  <c r="P94" i="13"/>
  <c r="P95" i="13"/>
  <c r="P96" i="13"/>
  <c r="P97" i="13"/>
  <c r="J98" i="13"/>
  <c r="P98" i="13"/>
  <c r="P99" i="13"/>
  <c r="J100" i="13"/>
  <c r="P100" i="13"/>
  <c r="J101" i="13"/>
  <c r="P101" i="13"/>
  <c r="P102" i="13"/>
  <c r="J103" i="13"/>
  <c r="P103" i="13"/>
  <c r="J104" i="13"/>
  <c r="P104" i="13"/>
  <c r="P110" i="13"/>
  <c r="O4" i="13"/>
  <c r="O5" i="13"/>
  <c r="G6" i="13"/>
  <c r="I6" i="13"/>
  <c r="O6" i="13"/>
  <c r="O7" i="13"/>
  <c r="G8" i="13"/>
  <c r="I8" i="13"/>
  <c r="O8" i="13"/>
  <c r="G9" i="13"/>
  <c r="I9" i="13"/>
  <c r="O9" i="13"/>
  <c r="G10" i="13"/>
  <c r="I10" i="13"/>
  <c r="O10" i="13"/>
  <c r="G11" i="13"/>
  <c r="I11" i="13"/>
  <c r="O11" i="13"/>
  <c r="G12" i="13"/>
  <c r="I12" i="13"/>
  <c r="O12" i="13"/>
  <c r="G13" i="13"/>
  <c r="I13" i="13"/>
  <c r="O13" i="13"/>
  <c r="O14" i="13"/>
  <c r="G15" i="13"/>
  <c r="I15" i="13"/>
  <c r="O15" i="13"/>
  <c r="O16" i="13"/>
  <c r="G17" i="13"/>
  <c r="I17" i="13"/>
  <c r="O17" i="13"/>
  <c r="G18" i="13"/>
  <c r="I18" i="13"/>
  <c r="O18" i="13"/>
  <c r="G19" i="13"/>
  <c r="I19" i="13"/>
  <c r="O19" i="13"/>
  <c r="G20" i="13"/>
  <c r="I20" i="13"/>
  <c r="O20" i="13"/>
  <c r="O21" i="13"/>
  <c r="O22" i="13"/>
  <c r="G23" i="13"/>
  <c r="I23" i="13"/>
  <c r="O23" i="13"/>
  <c r="O25" i="13"/>
  <c r="O26" i="13"/>
  <c r="G27" i="13"/>
  <c r="I27" i="13"/>
  <c r="O27" i="13"/>
  <c r="O28" i="13"/>
  <c r="O29" i="13"/>
  <c r="O30" i="13"/>
  <c r="O31" i="13"/>
  <c r="O32" i="13"/>
  <c r="O33" i="13"/>
  <c r="G34" i="13"/>
  <c r="I34" i="13"/>
  <c r="O34" i="13"/>
  <c r="O35" i="13"/>
  <c r="G36" i="13"/>
  <c r="I36" i="13"/>
  <c r="O36" i="13"/>
  <c r="G37" i="13"/>
  <c r="I37" i="13"/>
  <c r="O37" i="13"/>
  <c r="O38" i="13"/>
  <c r="G39" i="13"/>
  <c r="I39" i="13"/>
  <c r="O39" i="13"/>
  <c r="O40" i="13"/>
  <c r="G41" i="13"/>
  <c r="I41" i="13"/>
  <c r="O41" i="13"/>
  <c r="O42" i="13"/>
  <c r="O43" i="13"/>
  <c r="G44" i="13"/>
  <c r="I44" i="13"/>
  <c r="O44" i="13"/>
  <c r="G45" i="13"/>
  <c r="I45" i="13"/>
  <c r="O45" i="13"/>
  <c r="O46" i="13"/>
  <c r="O47" i="13"/>
  <c r="O48" i="13"/>
  <c r="G49" i="13"/>
  <c r="I49" i="13"/>
  <c r="O49" i="13"/>
  <c r="O50" i="13"/>
  <c r="G51" i="13"/>
  <c r="I51" i="13"/>
  <c r="O51" i="13"/>
  <c r="O52" i="13"/>
  <c r="G53" i="13"/>
  <c r="I53" i="13"/>
  <c r="O53" i="13"/>
  <c r="O54" i="13"/>
  <c r="G55" i="13"/>
  <c r="I55" i="13"/>
  <c r="O55" i="13"/>
  <c r="G56" i="13"/>
  <c r="I56" i="13"/>
  <c r="O56" i="13"/>
  <c r="O57" i="13"/>
  <c r="G58" i="13"/>
  <c r="I58" i="13"/>
  <c r="O58" i="13"/>
  <c r="G59" i="13"/>
  <c r="I59" i="13"/>
  <c r="O59" i="13"/>
  <c r="O60" i="13"/>
  <c r="G61" i="13"/>
  <c r="I61" i="13"/>
  <c r="O61" i="13"/>
  <c r="O62" i="13"/>
  <c r="G63" i="13"/>
  <c r="I63" i="13"/>
  <c r="O63" i="13"/>
  <c r="O64" i="13"/>
  <c r="G65" i="13"/>
  <c r="I65" i="13"/>
  <c r="O65" i="13"/>
  <c r="O66" i="13"/>
  <c r="G67" i="13"/>
  <c r="I67" i="13"/>
  <c r="O67" i="13"/>
  <c r="O68" i="13"/>
  <c r="O69" i="13"/>
  <c r="O70" i="13"/>
  <c r="O71" i="13"/>
  <c r="O72" i="13"/>
  <c r="G73" i="13"/>
  <c r="I73" i="13"/>
  <c r="O73" i="13"/>
  <c r="G74" i="13"/>
  <c r="I74" i="13"/>
  <c r="O74" i="13"/>
  <c r="O75" i="13"/>
  <c r="G76" i="13"/>
  <c r="I76" i="13"/>
  <c r="O76" i="13"/>
  <c r="O77" i="13"/>
  <c r="G78" i="13"/>
  <c r="I78" i="13"/>
  <c r="O78" i="13"/>
  <c r="O79" i="13"/>
  <c r="G80" i="13"/>
  <c r="I80" i="13"/>
  <c r="O80" i="13"/>
  <c r="O81" i="13"/>
  <c r="O82" i="13"/>
  <c r="O83" i="13"/>
  <c r="O84" i="13"/>
  <c r="O85" i="13"/>
  <c r="O86" i="13"/>
  <c r="O87" i="13"/>
  <c r="G88" i="13"/>
  <c r="I88" i="13"/>
  <c r="O88" i="13"/>
  <c r="G89" i="13"/>
  <c r="I89" i="13"/>
  <c r="O89" i="13"/>
  <c r="O90" i="13"/>
  <c r="O91" i="13"/>
  <c r="G92" i="13"/>
  <c r="I92" i="13"/>
  <c r="O92" i="13"/>
  <c r="O93" i="13"/>
  <c r="G94" i="13"/>
  <c r="I94" i="13"/>
  <c r="O94" i="13"/>
  <c r="G95" i="13"/>
  <c r="I95" i="13"/>
  <c r="O95" i="13"/>
  <c r="G96" i="13"/>
  <c r="I96" i="13"/>
  <c r="O96" i="13"/>
  <c r="G97" i="13"/>
  <c r="I97" i="13"/>
  <c r="O97" i="13"/>
  <c r="O98" i="13"/>
  <c r="G99" i="13"/>
  <c r="I99" i="13"/>
  <c r="O99" i="13"/>
  <c r="O100" i="13"/>
  <c r="O101" i="13"/>
  <c r="G102" i="13"/>
  <c r="I102" i="13"/>
  <c r="O102" i="13"/>
  <c r="O103" i="13"/>
  <c r="O104" i="13"/>
  <c r="O110" i="13"/>
  <c r="G4" i="13"/>
  <c r="I4" i="13"/>
  <c r="N4" i="13"/>
  <c r="G5" i="13"/>
  <c r="I5" i="13"/>
  <c r="N5" i="13"/>
  <c r="N6" i="13"/>
  <c r="G7" i="13"/>
  <c r="I7" i="13"/>
  <c r="N7" i="13"/>
  <c r="N8" i="13"/>
  <c r="N9" i="13"/>
  <c r="N10" i="13"/>
  <c r="N11" i="13"/>
  <c r="N12" i="13"/>
  <c r="N13" i="13"/>
  <c r="G14" i="13"/>
  <c r="I14" i="13"/>
  <c r="N14" i="13"/>
  <c r="N15" i="13"/>
  <c r="G16" i="13"/>
  <c r="I16" i="13"/>
  <c r="N16" i="13"/>
  <c r="N17" i="13"/>
  <c r="N18" i="13"/>
  <c r="N19" i="13"/>
  <c r="N20" i="13"/>
  <c r="G21" i="13"/>
  <c r="I21" i="13"/>
  <c r="N21" i="13"/>
  <c r="G22" i="13"/>
  <c r="I22" i="13"/>
  <c r="N22" i="13"/>
  <c r="N23" i="13"/>
  <c r="G25" i="13"/>
  <c r="I25" i="13"/>
  <c r="N25" i="13"/>
  <c r="G26" i="13"/>
  <c r="I26" i="13"/>
  <c r="N26" i="13"/>
  <c r="N27" i="13"/>
  <c r="G28" i="13"/>
  <c r="I28" i="13"/>
  <c r="N28" i="13"/>
  <c r="G29" i="13"/>
  <c r="I29" i="13"/>
  <c r="N29" i="13"/>
  <c r="G30" i="13"/>
  <c r="I30" i="13"/>
  <c r="N30" i="13"/>
  <c r="G31" i="13"/>
  <c r="I31" i="13"/>
  <c r="N31" i="13"/>
  <c r="G32" i="13"/>
  <c r="I32" i="13"/>
  <c r="N32" i="13"/>
  <c r="G33" i="13"/>
  <c r="I33" i="13"/>
  <c r="N33" i="13"/>
  <c r="N34" i="13"/>
  <c r="G35" i="13"/>
  <c r="I35" i="13"/>
  <c r="N35" i="13"/>
  <c r="N36" i="13"/>
  <c r="N37" i="13"/>
  <c r="G38" i="13"/>
  <c r="I38" i="13"/>
  <c r="N38" i="13"/>
  <c r="N39" i="13"/>
  <c r="G40" i="13"/>
  <c r="I40" i="13"/>
  <c r="N40" i="13"/>
  <c r="N41" i="13"/>
  <c r="G42" i="13"/>
  <c r="I42" i="13"/>
  <c r="N42" i="13"/>
  <c r="G43" i="13"/>
  <c r="I43" i="13"/>
  <c r="N43" i="13"/>
  <c r="N44" i="13"/>
  <c r="N45" i="13"/>
  <c r="G46" i="13"/>
  <c r="I46" i="13"/>
  <c r="N46" i="13"/>
  <c r="G47" i="13"/>
  <c r="I47" i="13"/>
  <c r="N47" i="13"/>
  <c r="G48" i="13"/>
  <c r="I48" i="13"/>
  <c r="N48" i="13"/>
  <c r="N49" i="13"/>
  <c r="G50" i="13"/>
  <c r="I50" i="13"/>
  <c r="N50" i="13"/>
  <c r="N51" i="13"/>
  <c r="G52" i="13"/>
  <c r="I52" i="13"/>
  <c r="N52" i="13"/>
  <c r="N53" i="13"/>
  <c r="G54" i="13"/>
  <c r="I54" i="13"/>
  <c r="N54" i="13"/>
  <c r="N55" i="13"/>
  <c r="N56" i="13"/>
  <c r="G57" i="13"/>
  <c r="I57" i="13"/>
  <c r="N57" i="13"/>
  <c r="N58" i="13"/>
  <c r="N59" i="13"/>
  <c r="G60" i="13"/>
  <c r="I60" i="13"/>
  <c r="N60" i="13"/>
  <c r="N61" i="13"/>
  <c r="G62" i="13"/>
  <c r="I62" i="13"/>
  <c r="N62" i="13"/>
  <c r="N63" i="13"/>
  <c r="G64" i="13"/>
  <c r="I64" i="13"/>
  <c r="N64" i="13"/>
  <c r="N65" i="13"/>
  <c r="G66" i="13"/>
  <c r="I66" i="13"/>
  <c r="N66" i="13"/>
  <c r="N67" i="13"/>
  <c r="G68" i="13"/>
  <c r="I68" i="13"/>
  <c r="N68" i="13"/>
  <c r="G69" i="13"/>
  <c r="I69" i="13"/>
  <c r="N69" i="13"/>
  <c r="G70" i="13"/>
  <c r="I70" i="13"/>
  <c r="N70" i="13"/>
  <c r="G71" i="13"/>
  <c r="I71" i="13"/>
  <c r="N71" i="13"/>
  <c r="G72" i="13"/>
  <c r="I72" i="13"/>
  <c r="N72" i="13"/>
  <c r="N73" i="13"/>
  <c r="N74" i="13"/>
  <c r="G75" i="13"/>
  <c r="I75" i="13"/>
  <c r="N75" i="13"/>
  <c r="N76" i="13"/>
  <c r="G77" i="13"/>
  <c r="I77" i="13"/>
  <c r="N77" i="13"/>
  <c r="N78" i="13"/>
  <c r="G79" i="13"/>
  <c r="I79" i="13"/>
  <c r="N79" i="13"/>
  <c r="N80" i="13"/>
  <c r="G81" i="13"/>
  <c r="I81" i="13"/>
  <c r="N81" i="13"/>
  <c r="G82" i="13"/>
  <c r="I82" i="13"/>
  <c r="N82" i="13"/>
  <c r="G83" i="13"/>
  <c r="I83" i="13"/>
  <c r="N83" i="13"/>
  <c r="G84" i="13"/>
  <c r="I84" i="13"/>
  <c r="N84" i="13"/>
  <c r="G85" i="13"/>
  <c r="I85" i="13"/>
  <c r="N85" i="13"/>
  <c r="G86" i="13"/>
  <c r="I86" i="13"/>
  <c r="N86" i="13"/>
  <c r="G87" i="13"/>
  <c r="I87" i="13"/>
  <c r="N87" i="13"/>
  <c r="N88" i="13"/>
  <c r="N89" i="13"/>
  <c r="G90" i="13"/>
  <c r="I90" i="13"/>
  <c r="N90" i="13"/>
  <c r="G91" i="13"/>
  <c r="I91" i="13"/>
  <c r="N91" i="13"/>
  <c r="N92" i="13"/>
  <c r="G93" i="13"/>
  <c r="I93" i="13"/>
  <c r="N93" i="13"/>
  <c r="N94" i="13"/>
  <c r="N95" i="13"/>
  <c r="N96" i="13"/>
  <c r="N97" i="13"/>
  <c r="G98" i="13"/>
  <c r="I98" i="13"/>
  <c r="N98" i="13"/>
  <c r="N99" i="13"/>
  <c r="G100" i="13"/>
  <c r="I100" i="13"/>
  <c r="N100" i="13"/>
  <c r="G101" i="13"/>
  <c r="I101" i="13"/>
  <c r="N101" i="13"/>
  <c r="N102" i="13"/>
  <c r="G103" i="13"/>
  <c r="I103" i="13"/>
  <c r="N103" i="13"/>
  <c r="G104" i="13"/>
  <c r="I104" i="13"/>
  <c r="N104" i="13"/>
  <c r="N110" i="13"/>
  <c r="M110" i="13"/>
  <c r="L110" i="13"/>
  <c r="K110" i="13"/>
  <c r="J110" i="13"/>
  <c r="I110" i="13"/>
  <c r="H110" i="13"/>
  <c r="T109" i="13"/>
  <c r="S109" i="13"/>
  <c r="Q109" i="13"/>
  <c r="P109" i="13"/>
  <c r="O109" i="13"/>
  <c r="N109" i="13"/>
  <c r="M109" i="13"/>
  <c r="L109" i="13"/>
  <c r="K109" i="13"/>
  <c r="J109" i="13"/>
  <c r="I109" i="13"/>
  <c r="H109" i="13"/>
  <c r="T108" i="13"/>
  <c r="S108" i="13"/>
  <c r="Q108" i="13"/>
  <c r="P108" i="13"/>
  <c r="O108" i="13"/>
  <c r="N108" i="13"/>
  <c r="M108" i="13"/>
  <c r="L108" i="13"/>
  <c r="K108" i="13"/>
  <c r="J108" i="13"/>
  <c r="I108" i="13"/>
  <c r="H108" i="13"/>
  <c r="T107" i="13"/>
  <c r="S107" i="13"/>
  <c r="Q107" i="13"/>
  <c r="P107" i="13"/>
  <c r="O107" i="13"/>
  <c r="N107" i="13"/>
  <c r="M107" i="13"/>
  <c r="L107" i="13"/>
  <c r="K107" i="13"/>
  <c r="J107" i="13"/>
  <c r="I107" i="13"/>
  <c r="H107" i="13"/>
  <c r="M104" i="13"/>
  <c r="L104" i="13"/>
  <c r="K104" i="13"/>
  <c r="H104" i="13"/>
  <c r="M103" i="13"/>
  <c r="L103" i="13"/>
  <c r="K103" i="13"/>
  <c r="H103" i="13"/>
  <c r="M102" i="13"/>
  <c r="L102" i="13"/>
  <c r="K102" i="13"/>
  <c r="H102" i="13"/>
  <c r="M101" i="13"/>
  <c r="L101" i="13"/>
  <c r="K101" i="13"/>
  <c r="H101" i="13"/>
  <c r="M100" i="13"/>
  <c r="L100" i="13"/>
  <c r="K100" i="13"/>
  <c r="H100" i="13"/>
  <c r="M99" i="13"/>
  <c r="L99" i="13"/>
  <c r="K99" i="13"/>
  <c r="H99" i="13"/>
  <c r="M98" i="13"/>
  <c r="L98" i="13"/>
  <c r="K98" i="13"/>
  <c r="H98" i="13"/>
  <c r="M97" i="13"/>
  <c r="L97" i="13"/>
  <c r="K97" i="13"/>
  <c r="H97" i="13"/>
  <c r="M96" i="13"/>
  <c r="L96" i="13"/>
  <c r="K96" i="13"/>
  <c r="H96" i="13"/>
  <c r="M95" i="13"/>
  <c r="L95" i="13"/>
  <c r="K95" i="13"/>
  <c r="H95" i="13"/>
  <c r="M94" i="13"/>
  <c r="L94" i="13"/>
  <c r="K94" i="13"/>
  <c r="H94" i="13"/>
  <c r="M93" i="13"/>
  <c r="L93" i="13"/>
  <c r="K93" i="13"/>
  <c r="H93" i="13"/>
  <c r="M92" i="13"/>
  <c r="L92" i="13"/>
  <c r="K92" i="13"/>
  <c r="H92" i="13"/>
  <c r="M91" i="13"/>
  <c r="L91" i="13"/>
  <c r="K91" i="13"/>
  <c r="H91" i="13"/>
  <c r="M90" i="13"/>
  <c r="L90" i="13"/>
  <c r="K90" i="13"/>
  <c r="H90" i="13"/>
  <c r="M89" i="13"/>
  <c r="L89" i="13"/>
  <c r="K89" i="13"/>
  <c r="H89" i="13"/>
  <c r="M88" i="13"/>
  <c r="L88" i="13"/>
  <c r="K88" i="13"/>
  <c r="H88" i="13"/>
  <c r="M87" i="13"/>
  <c r="L87" i="13"/>
  <c r="K87" i="13"/>
  <c r="H87" i="13"/>
  <c r="M86" i="13"/>
  <c r="L86" i="13"/>
  <c r="K86" i="13"/>
  <c r="H86" i="13"/>
  <c r="M85" i="13"/>
  <c r="L85" i="13"/>
  <c r="K85" i="13"/>
  <c r="H85" i="13"/>
  <c r="M84" i="13"/>
  <c r="L84" i="13"/>
  <c r="K84" i="13"/>
  <c r="H84" i="13"/>
  <c r="M83" i="13"/>
  <c r="L83" i="13"/>
  <c r="K83" i="13"/>
  <c r="H83" i="13"/>
  <c r="M82" i="13"/>
  <c r="L82" i="13"/>
  <c r="K82" i="13"/>
  <c r="H82" i="13"/>
  <c r="M81" i="13"/>
  <c r="L81" i="13"/>
  <c r="K81" i="13"/>
  <c r="H81" i="13"/>
  <c r="M80" i="13"/>
  <c r="L80" i="13"/>
  <c r="K80" i="13"/>
  <c r="H80" i="13"/>
  <c r="M79" i="13"/>
  <c r="L79" i="13"/>
  <c r="K79" i="13"/>
  <c r="H79" i="13"/>
  <c r="M78" i="13"/>
  <c r="L78" i="13"/>
  <c r="K78" i="13"/>
  <c r="H78" i="13"/>
  <c r="M77" i="13"/>
  <c r="L77" i="13"/>
  <c r="K77" i="13"/>
  <c r="H77" i="13"/>
  <c r="M76" i="13"/>
  <c r="L76" i="13"/>
  <c r="K76" i="13"/>
  <c r="H76" i="13"/>
  <c r="M75" i="13"/>
  <c r="L75" i="13"/>
  <c r="K75" i="13"/>
  <c r="H75" i="13"/>
  <c r="M74" i="13"/>
  <c r="L74" i="13"/>
  <c r="K74" i="13"/>
  <c r="H74" i="13"/>
  <c r="M73" i="13"/>
  <c r="L73" i="13"/>
  <c r="K73" i="13"/>
  <c r="H73" i="13"/>
  <c r="M72" i="13"/>
  <c r="L72" i="13"/>
  <c r="K72" i="13"/>
  <c r="H72" i="13"/>
  <c r="M71" i="13"/>
  <c r="L71" i="13"/>
  <c r="K71" i="13"/>
  <c r="H71" i="13"/>
  <c r="M70" i="13"/>
  <c r="L70" i="13"/>
  <c r="K70" i="13"/>
  <c r="H70" i="13"/>
  <c r="M69" i="13"/>
  <c r="L69" i="13"/>
  <c r="K69" i="13"/>
  <c r="H69" i="13"/>
  <c r="M68" i="13"/>
  <c r="L68" i="13"/>
  <c r="K68" i="13"/>
  <c r="H68" i="13"/>
  <c r="M67" i="13"/>
  <c r="L67" i="13"/>
  <c r="K67" i="13"/>
  <c r="H67" i="13"/>
  <c r="M66" i="13"/>
  <c r="L66" i="13"/>
  <c r="K66" i="13"/>
  <c r="H66" i="13"/>
  <c r="M65" i="13"/>
  <c r="L65" i="13"/>
  <c r="K65" i="13"/>
  <c r="H65" i="13"/>
  <c r="M64" i="13"/>
  <c r="L64" i="13"/>
  <c r="K64" i="13"/>
  <c r="H64" i="13"/>
  <c r="M63" i="13"/>
  <c r="L63" i="13"/>
  <c r="K63" i="13"/>
  <c r="H63" i="13"/>
  <c r="M62" i="13"/>
  <c r="L62" i="13"/>
  <c r="K62" i="13"/>
  <c r="H62" i="13"/>
  <c r="M61" i="13"/>
  <c r="L61" i="13"/>
  <c r="K61" i="13"/>
  <c r="H61" i="13"/>
  <c r="M60" i="13"/>
  <c r="L60" i="13"/>
  <c r="K60" i="13"/>
  <c r="H60" i="13"/>
  <c r="M59" i="13"/>
  <c r="L59" i="13"/>
  <c r="K59" i="13"/>
  <c r="H59" i="13"/>
  <c r="M58" i="13"/>
  <c r="L58" i="13"/>
  <c r="K58" i="13"/>
  <c r="H58" i="13"/>
  <c r="M57" i="13"/>
  <c r="L57" i="13"/>
  <c r="K57" i="13"/>
  <c r="H57" i="13"/>
  <c r="M56" i="13"/>
  <c r="L56" i="13"/>
  <c r="K56" i="13"/>
  <c r="H56" i="13"/>
  <c r="M55" i="13"/>
  <c r="L55" i="13"/>
  <c r="K55" i="13"/>
  <c r="H55" i="13"/>
  <c r="M54" i="13"/>
  <c r="L54" i="13"/>
  <c r="K54" i="13"/>
  <c r="H54" i="13"/>
  <c r="M53" i="13"/>
  <c r="L53" i="13"/>
  <c r="K53" i="13"/>
  <c r="H53" i="13"/>
  <c r="M52" i="13"/>
  <c r="L52" i="13"/>
  <c r="K52" i="13"/>
  <c r="H52" i="13"/>
  <c r="M51" i="13"/>
  <c r="L51" i="13"/>
  <c r="K51" i="13"/>
  <c r="H51" i="13"/>
  <c r="M50" i="13"/>
  <c r="L50" i="13"/>
  <c r="K50" i="13"/>
  <c r="H50" i="13"/>
  <c r="M49" i="13"/>
  <c r="L49" i="13"/>
  <c r="K49" i="13"/>
  <c r="H49" i="13"/>
  <c r="M48" i="13"/>
  <c r="L48" i="13"/>
  <c r="K48" i="13"/>
  <c r="H48" i="13"/>
  <c r="M47" i="13"/>
  <c r="L47" i="13"/>
  <c r="K47" i="13"/>
  <c r="H47" i="13"/>
  <c r="M46" i="13"/>
  <c r="L46" i="13"/>
  <c r="K46" i="13"/>
  <c r="H46" i="13"/>
  <c r="M45" i="13"/>
  <c r="L45" i="13"/>
  <c r="K45" i="13"/>
  <c r="H45" i="13"/>
  <c r="M44" i="13"/>
  <c r="L44" i="13"/>
  <c r="K44" i="13"/>
  <c r="H44" i="13"/>
  <c r="M43" i="13"/>
  <c r="L43" i="13"/>
  <c r="K43" i="13"/>
  <c r="H43" i="13"/>
  <c r="M42" i="13"/>
  <c r="L42" i="13"/>
  <c r="K42" i="13"/>
  <c r="H42" i="13"/>
  <c r="M41" i="13"/>
  <c r="L41" i="13"/>
  <c r="K41" i="13"/>
  <c r="H41" i="13"/>
  <c r="M40" i="13"/>
  <c r="L40" i="13"/>
  <c r="K40" i="13"/>
  <c r="H40" i="13"/>
  <c r="M39" i="13"/>
  <c r="L39" i="13"/>
  <c r="K39" i="13"/>
  <c r="H39" i="13"/>
  <c r="M38" i="13"/>
  <c r="L38" i="13"/>
  <c r="K38" i="13"/>
  <c r="H38" i="13"/>
  <c r="M37" i="13"/>
  <c r="L37" i="13"/>
  <c r="K37" i="13"/>
  <c r="H37" i="13"/>
  <c r="M36" i="13"/>
  <c r="L36" i="13"/>
  <c r="K36" i="13"/>
  <c r="H36" i="13"/>
  <c r="M35" i="13"/>
  <c r="L35" i="13"/>
  <c r="K35" i="13"/>
  <c r="H35" i="13"/>
  <c r="M34" i="13"/>
  <c r="L34" i="13"/>
  <c r="K34" i="13"/>
  <c r="H34" i="13"/>
  <c r="M33" i="13"/>
  <c r="L33" i="13"/>
  <c r="K33" i="13"/>
  <c r="H33" i="13"/>
  <c r="M32" i="13"/>
  <c r="L32" i="13"/>
  <c r="K32" i="13"/>
  <c r="H32" i="13"/>
  <c r="M31" i="13"/>
  <c r="L31" i="13"/>
  <c r="K31" i="13"/>
  <c r="H31" i="13"/>
  <c r="M30" i="13"/>
  <c r="L30" i="13"/>
  <c r="K30" i="13"/>
  <c r="H30" i="13"/>
  <c r="M29" i="13"/>
  <c r="L29" i="13"/>
  <c r="K29" i="13"/>
  <c r="H29" i="13"/>
  <c r="M28" i="13"/>
  <c r="L28" i="13"/>
  <c r="K28" i="13"/>
  <c r="H28" i="13"/>
  <c r="M27" i="13"/>
  <c r="L27" i="13"/>
  <c r="K27" i="13"/>
  <c r="H27" i="13"/>
  <c r="M26" i="13"/>
  <c r="L26" i="13"/>
  <c r="K26" i="13"/>
  <c r="H26" i="13"/>
  <c r="M25" i="13"/>
  <c r="L25" i="13"/>
  <c r="K25" i="13"/>
  <c r="H25" i="13"/>
  <c r="G24" i="13"/>
  <c r="M24" i="13"/>
  <c r="L24" i="13"/>
  <c r="K24" i="13"/>
  <c r="I24" i="13"/>
  <c r="H24" i="13"/>
  <c r="M23" i="13"/>
  <c r="L23" i="13"/>
  <c r="K23" i="13"/>
  <c r="H23" i="13"/>
  <c r="M22" i="13"/>
  <c r="L22" i="13"/>
  <c r="K22" i="13"/>
  <c r="H22" i="13"/>
  <c r="M21" i="13"/>
  <c r="L21" i="13"/>
  <c r="K21" i="13"/>
  <c r="H21" i="13"/>
  <c r="M20" i="13"/>
  <c r="L20" i="13"/>
  <c r="K20" i="13"/>
  <c r="H20" i="13"/>
  <c r="M19" i="13"/>
  <c r="L19" i="13"/>
  <c r="K19" i="13"/>
  <c r="H19" i="13"/>
  <c r="M18" i="13"/>
  <c r="L18" i="13"/>
  <c r="K18" i="13"/>
  <c r="H18" i="13"/>
  <c r="M17" i="13"/>
  <c r="L17" i="13"/>
  <c r="K17" i="13"/>
  <c r="H17" i="13"/>
  <c r="M16" i="13"/>
  <c r="L16" i="13"/>
  <c r="K16" i="13"/>
  <c r="H16" i="13"/>
  <c r="M15" i="13"/>
  <c r="L15" i="13"/>
  <c r="K15" i="13"/>
  <c r="H15" i="13"/>
  <c r="M14" i="13"/>
  <c r="L14" i="13"/>
  <c r="K14" i="13"/>
  <c r="H14" i="13"/>
  <c r="M13" i="13"/>
  <c r="L13" i="13"/>
  <c r="K13" i="13"/>
  <c r="H13" i="13"/>
  <c r="M12" i="13"/>
  <c r="L12" i="13"/>
  <c r="K12" i="13"/>
  <c r="H12" i="13"/>
  <c r="M11" i="13"/>
  <c r="L11" i="13"/>
  <c r="K11" i="13"/>
  <c r="H11" i="13"/>
  <c r="M10" i="13"/>
  <c r="L10" i="13"/>
  <c r="K10" i="13"/>
  <c r="H10" i="13"/>
  <c r="M9" i="13"/>
  <c r="L9" i="13"/>
  <c r="K9" i="13"/>
  <c r="H9" i="13"/>
  <c r="M8" i="13"/>
  <c r="L8" i="13"/>
  <c r="K8" i="13"/>
  <c r="H8" i="13"/>
  <c r="M7" i="13"/>
  <c r="L7" i="13"/>
  <c r="K7" i="13"/>
  <c r="H7" i="13"/>
  <c r="M6" i="13"/>
  <c r="L6" i="13"/>
  <c r="K6" i="13"/>
  <c r="H6" i="13"/>
  <c r="M5" i="13"/>
  <c r="L5" i="13"/>
  <c r="K5" i="13"/>
  <c r="H5" i="13"/>
  <c r="M4" i="13"/>
  <c r="L4" i="13"/>
  <c r="K4" i="13"/>
  <c r="H4" i="13"/>
  <c r="R3" i="13"/>
  <c r="G3" i="13"/>
  <c r="M3" i="13"/>
  <c r="L3" i="13"/>
  <c r="K3" i="13"/>
  <c r="J3" i="13"/>
  <c r="I3" i="13"/>
  <c r="H3" i="13"/>
  <c r="R2" i="13"/>
  <c r="G2" i="13"/>
  <c r="M2" i="13"/>
  <c r="L2" i="13"/>
  <c r="K2" i="13"/>
  <c r="J2" i="13"/>
  <c r="I2" i="13"/>
  <c r="H2" i="13"/>
  <c r="T4" i="12"/>
  <c r="T5" i="12"/>
  <c r="R6" i="12"/>
  <c r="T6" i="12"/>
  <c r="T7" i="12"/>
  <c r="R8" i="12"/>
  <c r="T8" i="12"/>
  <c r="R9" i="12"/>
  <c r="T9" i="12"/>
  <c r="R10" i="12"/>
  <c r="T10" i="12"/>
  <c r="R11" i="12"/>
  <c r="T11" i="12"/>
  <c r="R12" i="12"/>
  <c r="T12" i="12"/>
  <c r="R13" i="12"/>
  <c r="T13" i="12"/>
  <c r="T14" i="12"/>
  <c r="R15" i="12"/>
  <c r="T15" i="12"/>
  <c r="T16" i="12"/>
  <c r="R17" i="12"/>
  <c r="T17" i="12"/>
  <c r="R18" i="12"/>
  <c r="T18" i="12"/>
  <c r="R19" i="12"/>
  <c r="T19" i="12"/>
  <c r="R20" i="12"/>
  <c r="T20" i="12"/>
  <c r="T21" i="12"/>
  <c r="T22" i="12"/>
  <c r="R23" i="12"/>
  <c r="T23" i="12"/>
  <c r="R24" i="12"/>
  <c r="T24" i="12"/>
  <c r="T25" i="12"/>
  <c r="T26" i="12"/>
  <c r="R27" i="12"/>
  <c r="T27" i="12"/>
  <c r="T28" i="12"/>
  <c r="T29" i="12"/>
  <c r="T30" i="12"/>
  <c r="T31" i="12"/>
  <c r="T32" i="12"/>
  <c r="T33" i="12"/>
  <c r="R34" i="12"/>
  <c r="T34" i="12"/>
  <c r="T35" i="12"/>
  <c r="R36" i="12"/>
  <c r="T36" i="12"/>
  <c r="R37" i="12"/>
  <c r="T37" i="12"/>
  <c r="T38" i="12"/>
  <c r="R39" i="12"/>
  <c r="T39" i="12"/>
  <c r="T40" i="12"/>
  <c r="R41" i="12"/>
  <c r="T41" i="12"/>
  <c r="T42" i="12"/>
  <c r="T43" i="12"/>
  <c r="R44" i="12"/>
  <c r="T44" i="12"/>
  <c r="R45" i="12"/>
  <c r="T45" i="12"/>
  <c r="T46" i="12"/>
  <c r="T47" i="12"/>
  <c r="T48" i="12"/>
  <c r="R49" i="12"/>
  <c r="T49" i="12"/>
  <c r="T50" i="12"/>
  <c r="R51" i="12"/>
  <c r="T51" i="12"/>
  <c r="T52" i="12"/>
  <c r="R53" i="12"/>
  <c r="T53" i="12"/>
  <c r="T54" i="12"/>
  <c r="R55" i="12"/>
  <c r="T55" i="12"/>
  <c r="R56" i="12"/>
  <c r="T56" i="12"/>
  <c r="T57" i="12"/>
  <c r="R58" i="12"/>
  <c r="T58" i="12"/>
  <c r="R59" i="12"/>
  <c r="T59" i="12"/>
  <c r="T60" i="12"/>
  <c r="R61" i="12"/>
  <c r="T61" i="12"/>
  <c r="T62" i="12"/>
  <c r="R63" i="12"/>
  <c r="T63" i="12"/>
  <c r="T64" i="12"/>
  <c r="R65" i="12"/>
  <c r="T65" i="12"/>
  <c r="T66" i="12"/>
  <c r="R67" i="12"/>
  <c r="T67" i="12"/>
  <c r="T68" i="12"/>
  <c r="T69" i="12"/>
  <c r="T70" i="12"/>
  <c r="T71" i="12"/>
  <c r="T72" i="12"/>
  <c r="R73" i="12"/>
  <c r="T73" i="12"/>
  <c r="R74" i="12"/>
  <c r="T74" i="12"/>
  <c r="T75" i="12"/>
  <c r="R76" i="12"/>
  <c r="T76" i="12"/>
  <c r="T77" i="12"/>
  <c r="R78" i="12"/>
  <c r="T78" i="12"/>
  <c r="T79" i="12"/>
  <c r="R80" i="12"/>
  <c r="T80" i="12"/>
  <c r="T81" i="12"/>
  <c r="T82" i="12"/>
  <c r="T83" i="12"/>
  <c r="T84" i="12"/>
  <c r="T85" i="12"/>
  <c r="T86" i="12"/>
  <c r="T87" i="12"/>
  <c r="R88" i="12"/>
  <c r="T88" i="12"/>
  <c r="R89" i="12"/>
  <c r="T89" i="12"/>
  <c r="T90" i="12"/>
  <c r="T91" i="12"/>
  <c r="R92" i="12"/>
  <c r="T92" i="12"/>
  <c r="T93" i="12"/>
  <c r="R94" i="12"/>
  <c r="T94" i="12"/>
  <c r="R95" i="12"/>
  <c r="T95" i="12"/>
  <c r="R96" i="12"/>
  <c r="T96" i="12"/>
  <c r="R97" i="12"/>
  <c r="T97" i="12"/>
  <c r="T98" i="12"/>
  <c r="R99" i="12"/>
  <c r="T99" i="12"/>
  <c r="T100" i="12"/>
  <c r="T101" i="12"/>
  <c r="R102" i="12"/>
  <c r="T102" i="12"/>
  <c r="T103" i="12"/>
  <c r="T104" i="12"/>
  <c r="T110" i="12"/>
  <c r="R4" i="12"/>
  <c r="S4" i="12"/>
  <c r="R5" i="12"/>
  <c r="S5" i="12"/>
  <c r="S6" i="12"/>
  <c r="R7" i="12"/>
  <c r="S7" i="12"/>
  <c r="S8" i="12"/>
  <c r="S9" i="12"/>
  <c r="S10" i="12"/>
  <c r="S11" i="12"/>
  <c r="S12" i="12"/>
  <c r="S13" i="12"/>
  <c r="R14" i="12"/>
  <c r="S14" i="12"/>
  <c r="S15" i="12"/>
  <c r="R16" i="12"/>
  <c r="S16" i="12"/>
  <c r="S17" i="12"/>
  <c r="S18" i="12"/>
  <c r="S19" i="12"/>
  <c r="S20" i="12"/>
  <c r="R21" i="12"/>
  <c r="S21" i="12"/>
  <c r="R22" i="12"/>
  <c r="S22" i="12"/>
  <c r="S23" i="12"/>
  <c r="S24" i="12"/>
  <c r="R25" i="12"/>
  <c r="S25" i="12"/>
  <c r="R26" i="12"/>
  <c r="S26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S34" i="12"/>
  <c r="R35" i="12"/>
  <c r="S35" i="12"/>
  <c r="S36" i="12"/>
  <c r="S37" i="12"/>
  <c r="R38" i="12"/>
  <c r="S38" i="12"/>
  <c r="S39" i="12"/>
  <c r="R40" i="12"/>
  <c r="S40" i="12"/>
  <c r="S41" i="12"/>
  <c r="R42" i="12"/>
  <c r="S42" i="12"/>
  <c r="R43" i="12"/>
  <c r="S43" i="12"/>
  <c r="S44" i="12"/>
  <c r="S45" i="12"/>
  <c r="R46" i="12"/>
  <c r="S46" i="12"/>
  <c r="R47" i="12"/>
  <c r="S47" i="12"/>
  <c r="R48" i="12"/>
  <c r="S48" i="12"/>
  <c r="S49" i="12"/>
  <c r="R50" i="12"/>
  <c r="S50" i="12"/>
  <c r="S51" i="12"/>
  <c r="R52" i="12"/>
  <c r="S52" i="12"/>
  <c r="S53" i="12"/>
  <c r="R54" i="12"/>
  <c r="S54" i="12"/>
  <c r="S55" i="12"/>
  <c r="S56" i="12"/>
  <c r="R57" i="12"/>
  <c r="S57" i="12"/>
  <c r="S58" i="12"/>
  <c r="S59" i="12"/>
  <c r="R60" i="12"/>
  <c r="S60" i="12"/>
  <c r="S61" i="12"/>
  <c r="R62" i="12"/>
  <c r="S62" i="12"/>
  <c r="S63" i="12"/>
  <c r="R64" i="12"/>
  <c r="S64" i="12"/>
  <c r="S65" i="12"/>
  <c r="R66" i="12"/>
  <c r="S66" i="12"/>
  <c r="S67" i="12"/>
  <c r="R68" i="12"/>
  <c r="S68" i="12"/>
  <c r="R69" i="12"/>
  <c r="S69" i="12"/>
  <c r="R70" i="12"/>
  <c r="S70" i="12"/>
  <c r="R71" i="12"/>
  <c r="S71" i="12"/>
  <c r="R72" i="12"/>
  <c r="S72" i="12"/>
  <c r="S73" i="12"/>
  <c r="S74" i="12"/>
  <c r="R75" i="12"/>
  <c r="S75" i="12"/>
  <c r="S76" i="12"/>
  <c r="R77" i="12"/>
  <c r="S77" i="12"/>
  <c r="S78" i="12"/>
  <c r="R79" i="12"/>
  <c r="S79" i="12"/>
  <c r="S80" i="12"/>
  <c r="R81" i="12"/>
  <c r="S81" i="12"/>
  <c r="R82" i="12"/>
  <c r="S82" i="12"/>
  <c r="R83" i="12"/>
  <c r="S83" i="12"/>
  <c r="R84" i="12"/>
  <c r="S84" i="12"/>
  <c r="R85" i="12"/>
  <c r="S85" i="12"/>
  <c r="R86" i="12"/>
  <c r="S86" i="12"/>
  <c r="R87" i="12"/>
  <c r="S87" i="12"/>
  <c r="S88" i="12"/>
  <c r="S89" i="12"/>
  <c r="R90" i="12"/>
  <c r="S90" i="12"/>
  <c r="R91" i="12"/>
  <c r="S91" i="12"/>
  <c r="S92" i="12"/>
  <c r="R93" i="12"/>
  <c r="S93" i="12"/>
  <c r="S94" i="12"/>
  <c r="S95" i="12"/>
  <c r="S96" i="12"/>
  <c r="S97" i="12"/>
  <c r="R98" i="12"/>
  <c r="S98" i="12"/>
  <c r="S99" i="12"/>
  <c r="R100" i="12"/>
  <c r="S100" i="12"/>
  <c r="R101" i="12"/>
  <c r="S101" i="12"/>
  <c r="S102" i="12"/>
  <c r="R103" i="12"/>
  <c r="S103" i="12"/>
  <c r="R104" i="12"/>
  <c r="S104" i="12"/>
  <c r="S110" i="12"/>
  <c r="Q4" i="12"/>
  <c r="Q5" i="12"/>
  <c r="J6" i="12"/>
  <c r="Q6" i="12"/>
  <c r="Q7" i="12"/>
  <c r="J8" i="12"/>
  <c r="Q8" i="12"/>
  <c r="J9" i="12"/>
  <c r="Q9" i="12"/>
  <c r="J10" i="12"/>
  <c r="Q10" i="12"/>
  <c r="J11" i="12"/>
  <c r="Q11" i="12"/>
  <c r="J12" i="12"/>
  <c r="Q12" i="12"/>
  <c r="J13" i="12"/>
  <c r="Q13" i="12"/>
  <c r="Q14" i="12"/>
  <c r="J15" i="12"/>
  <c r="Q15" i="12"/>
  <c r="Q16" i="12"/>
  <c r="J17" i="12"/>
  <c r="Q17" i="12"/>
  <c r="J18" i="12"/>
  <c r="Q18" i="12"/>
  <c r="J19" i="12"/>
  <c r="Q19" i="12"/>
  <c r="J20" i="12"/>
  <c r="Q20" i="12"/>
  <c r="Q21" i="12"/>
  <c r="Q22" i="12"/>
  <c r="J23" i="12"/>
  <c r="Q23" i="12"/>
  <c r="J24" i="12"/>
  <c r="Q24" i="12"/>
  <c r="Q25" i="12"/>
  <c r="Q26" i="12"/>
  <c r="J27" i="12"/>
  <c r="Q27" i="12"/>
  <c r="Q28" i="12"/>
  <c r="Q29" i="12"/>
  <c r="Q30" i="12"/>
  <c r="Q31" i="12"/>
  <c r="Q32" i="12"/>
  <c r="Q33" i="12"/>
  <c r="J34" i="12"/>
  <c r="Q34" i="12"/>
  <c r="Q35" i="12"/>
  <c r="J36" i="12"/>
  <c r="Q36" i="12"/>
  <c r="J37" i="12"/>
  <c r="Q37" i="12"/>
  <c r="Q38" i="12"/>
  <c r="J39" i="12"/>
  <c r="Q39" i="12"/>
  <c r="Q40" i="12"/>
  <c r="J41" i="12"/>
  <c r="Q41" i="12"/>
  <c r="Q42" i="12"/>
  <c r="Q43" i="12"/>
  <c r="J44" i="12"/>
  <c r="Q44" i="12"/>
  <c r="J45" i="12"/>
  <c r="Q45" i="12"/>
  <c r="Q46" i="12"/>
  <c r="Q47" i="12"/>
  <c r="Q48" i="12"/>
  <c r="J49" i="12"/>
  <c r="Q49" i="12"/>
  <c r="Q50" i="12"/>
  <c r="J51" i="12"/>
  <c r="Q51" i="12"/>
  <c r="Q52" i="12"/>
  <c r="J53" i="12"/>
  <c r="Q53" i="12"/>
  <c r="Q54" i="12"/>
  <c r="J55" i="12"/>
  <c r="Q55" i="12"/>
  <c r="J56" i="12"/>
  <c r="Q56" i="12"/>
  <c r="Q57" i="12"/>
  <c r="J58" i="12"/>
  <c r="Q58" i="12"/>
  <c r="J59" i="12"/>
  <c r="Q59" i="12"/>
  <c r="Q60" i="12"/>
  <c r="J61" i="12"/>
  <c r="Q61" i="12"/>
  <c r="Q62" i="12"/>
  <c r="J63" i="12"/>
  <c r="Q63" i="12"/>
  <c r="Q64" i="12"/>
  <c r="J65" i="12"/>
  <c r="Q65" i="12"/>
  <c r="Q66" i="12"/>
  <c r="J67" i="12"/>
  <c r="Q67" i="12"/>
  <c r="Q68" i="12"/>
  <c r="Q69" i="12"/>
  <c r="Q70" i="12"/>
  <c r="Q71" i="12"/>
  <c r="Q72" i="12"/>
  <c r="J73" i="12"/>
  <c r="Q73" i="12"/>
  <c r="J74" i="12"/>
  <c r="Q74" i="12"/>
  <c r="Q75" i="12"/>
  <c r="J76" i="12"/>
  <c r="Q76" i="12"/>
  <c r="Q77" i="12"/>
  <c r="J78" i="12"/>
  <c r="Q78" i="12"/>
  <c r="Q79" i="12"/>
  <c r="J80" i="12"/>
  <c r="Q80" i="12"/>
  <c r="Q81" i="12"/>
  <c r="Q82" i="12"/>
  <c r="Q83" i="12"/>
  <c r="Q84" i="12"/>
  <c r="Q85" i="12"/>
  <c r="Q86" i="12"/>
  <c r="Q87" i="12"/>
  <c r="J88" i="12"/>
  <c r="Q88" i="12"/>
  <c r="J89" i="12"/>
  <c r="Q89" i="12"/>
  <c r="Q90" i="12"/>
  <c r="Q91" i="12"/>
  <c r="J92" i="12"/>
  <c r="Q92" i="12"/>
  <c r="Q93" i="12"/>
  <c r="J94" i="12"/>
  <c r="Q94" i="12"/>
  <c r="J95" i="12"/>
  <c r="Q95" i="12"/>
  <c r="J96" i="12"/>
  <c r="Q96" i="12"/>
  <c r="J97" i="12"/>
  <c r="Q97" i="12"/>
  <c r="Q98" i="12"/>
  <c r="J99" i="12"/>
  <c r="Q99" i="12"/>
  <c r="Q100" i="12"/>
  <c r="Q101" i="12"/>
  <c r="J102" i="12"/>
  <c r="Q102" i="12"/>
  <c r="Q103" i="12"/>
  <c r="Q104" i="12"/>
  <c r="Q110" i="12"/>
  <c r="J4" i="12"/>
  <c r="P4" i="12"/>
  <c r="J5" i="12"/>
  <c r="P5" i="12"/>
  <c r="P6" i="12"/>
  <c r="J7" i="12"/>
  <c r="P7" i="12"/>
  <c r="P8" i="12"/>
  <c r="P9" i="12"/>
  <c r="P10" i="12"/>
  <c r="P11" i="12"/>
  <c r="P12" i="12"/>
  <c r="P13" i="12"/>
  <c r="J14" i="12"/>
  <c r="P14" i="12"/>
  <c r="P15" i="12"/>
  <c r="J16" i="12"/>
  <c r="P16" i="12"/>
  <c r="P17" i="12"/>
  <c r="P18" i="12"/>
  <c r="P19" i="12"/>
  <c r="P20" i="12"/>
  <c r="J21" i="12"/>
  <c r="P21" i="12"/>
  <c r="J22" i="12"/>
  <c r="P22" i="12"/>
  <c r="P23" i="12"/>
  <c r="P24" i="12"/>
  <c r="J25" i="12"/>
  <c r="P25" i="12"/>
  <c r="J26" i="12"/>
  <c r="P26" i="12"/>
  <c r="P27" i="12"/>
  <c r="J28" i="12"/>
  <c r="P28" i="12"/>
  <c r="J29" i="12"/>
  <c r="P29" i="12"/>
  <c r="J30" i="12"/>
  <c r="P30" i="12"/>
  <c r="J31" i="12"/>
  <c r="P31" i="12"/>
  <c r="J32" i="12"/>
  <c r="P32" i="12"/>
  <c r="J33" i="12"/>
  <c r="P33" i="12"/>
  <c r="P34" i="12"/>
  <c r="J35" i="12"/>
  <c r="P35" i="12"/>
  <c r="P36" i="12"/>
  <c r="P37" i="12"/>
  <c r="J38" i="12"/>
  <c r="P38" i="12"/>
  <c r="P39" i="12"/>
  <c r="J40" i="12"/>
  <c r="P40" i="12"/>
  <c r="P41" i="12"/>
  <c r="J42" i="12"/>
  <c r="P42" i="12"/>
  <c r="J43" i="12"/>
  <c r="P43" i="12"/>
  <c r="P44" i="12"/>
  <c r="P45" i="12"/>
  <c r="J46" i="12"/>
  <c r="P46" i="12"/>
  <c r="J47" i="12"/>
  <c r="P47" i="12"/>
  <c r="J48" i="12"/>
  <c r="P48" i="12"/>
  <c r="P49" i="12"/>
  <c r="J50" i="12"/>
  <c r="P50" i="12"/>
  <c r="P51" i="12"/>
  <c r="J52" i="12"/>
  <c r="P52" i="12"/>
  <c r="P53" i="12"/>
  <c r="J54" i="12"/>
  <c r="P54" i="12"/>
  <c r="P55" i="12"/>
  <c r="P56" i="12"/>
  <c r="J57" i="12"/>
  <c r="P57" i="12"/>
  <c r="P58" i="12"/>
  <c r="P59" i="12"/>
  <c r="J60" i="12"/>
  <c r="P60" i="12"/>
  <c r="P61" i="12"/>
  <c r="J62" i="12"/>
  <c r="P62" i="12"/>
  <c r="P63" i="12"/>
  <c r="J64" i="12"/>
  <c r="P64" i="12"/>
  <c r="P65" i="12"/>
  <c r="J66" i="12"/>
  <c r="P66" i="12"/>
  <c r="P67" i="12"/>
  <c r="J68" i="12"/>
  <c r="P68" i="12"/>
  <c r="J69" i="12"/>
  <c r="P69" i="12"/>
  <c r="J70" i="12"/>
  <c r="P70" i="12"/>
  <c r="J71" i="12"/>
  <c r="P71" i="12"/>
  <c r="J72" i="12"/>
  <c r="P72" i="12"/>
  <c r="P73" i="12"/>
  <c r="P74" i="12"/>
  <c r="J75" i="12"/>
  <c r="P75" i="12"/>
  <c r="P76" i="12"/>
  <c r="J77" i="12"/>
  <c r="P77" i="12"/>
  <c r="P78" i="12"/>
  <c r="J79" i="12"/>
  <c r="P79" i="12"/>
  <c r="P80" i="12"/>
  <c r="J81" i="12"/>
  <c r="P81" i="12"/>
  <c r="J82" i="12"/>
  <c r="P82" i="12"/>
  <c r="J83" i="12"/>
  <c r="P83" i="12"/>
  <c r="J84" i="12"/>
  <c r="P84" i="12"/>
  <c r="J85" i="12"/>
  <c r="P85" i="12"/>
  <c r="J86" i="12"/>
  <c r="P86" i="12"/>
  <c r="J87" i="12"/>
  <c r="P87" i="12"/>
  <c r="P88" i="12"/>
  <c r="P89" i="12"/>
  <c r="J90" i="12"/>
  <c r="P90" i="12"/>
  <c r="J91" i="12"/>
  <c r="P91" i="12"/>
  <c r="P92" i="12"/>
  <c r="J93" i="12"/>
  <c r="P93" i="12"/>
  <c r="P94" i="12"/>
  <c r="P95" i="12"/>
  <c r="P96" i="12"/>
  <c r="P97" i="12"/>
  <c r="J98" i="12"/>
  <c r="P98" i="12"/>
  <c r="P99" i="12"/>
  <c r="J100" i="12"/>
  <c r="P100" i="12"/>
  <c r="J101" i="12"/>
  <c r="P101" i="12"/>
  <c r="P102" i="12"/>
  <c r="J103" i="12"/>
  <c r="P103" i="12"/>
  <c r="J104" i="12"/>
  <c r="P104" i="12"/>
  <c r="P110" i="12"/>
  <c r="O4" i="12"/>
  <c r="O5" i="12"/>
  <c r="G6" i="12"/>
  <c r="I6" i="12"/>
  <c r="O6" i="12"/>
  <c r="O7" i="12"/>
  <c r="G8" i="12"/>
  <c r="I8" i="12"/>
  <c r="O8" i="12"/>
  <c r="G9" i="12"/>
  <c r="I9" i="12"/>
  <c r="O9" i="12"/>
  <c r="G10" i="12"/>
  <c r="I10" i="12"/>
  <c r="O10" i="12"/>
  <c r="G11" i="12"/>
  <c r="I11" i="12"/>
  <c r="O11" i="12"/>
  <c r="G12" i="12"/>
  <c r="I12" i="12"/>
  <c r="O12" i="12"/>
  <c r="G13" i="12"/>
  <c r="I13" i="12"/>
  <c r="O13" i="12"/>
  <c r="O14" i="12"/>
  <c r="G15" i="12"/>
  <c r="I15" i="12"/>
  <c r="O15" i="12"/>
  <c r="O16" i="12"/>
  <c r="G17" i="12"/>
  <c r="I17" i="12"/>
  <c r="O17" i="12"/>
  <c r="G18" i="12"/>
  <c r="I18" i="12"/>
  <c r="O18" i="12"/>
  <c r="G19" i="12"/>
  <c r="I19" i="12"/>
  <c r="O19" i="12"/>
  <c r="G20" i="12"/>
  <c r="I20" i="12"/>
  <c r="O20" i="12"/>
  <c r="O21" i="12"/>
  <c r="O22" i="12"/>
  <c r="G23" i="12"/>
  <c r="I23" i="12"/>
  <c r="O23" i="12"/>
  <c r="O25" i="12"/>
  <c r="O26" i="12"/>
  <c r="G27" i="12"/>
  <c r="I27" i="12"/>
  <c r="O27" i="12"/>
  <c r="O28" i="12"/>
  <c r="O29" i="12"/>
  <c r="O30" i="12"/>
  <c r="O31" i="12"/>
  <c r="O32" i="12"/>
  <c r="O33" i="12"/>
  <c r="G34" i="12"/>
  <c r="I34" i="12"/>
  <c r="O34" i="12"/>
  <c r="O35" i="12"/>
  <c r="G36" i="12"/>
  <c r="I36" i="12"/>
  <c r="O36" i="12"/>
  <c r="G37" i="12"/>
  <c r="I37" i="12"/>
  <c r="O37" i="12"/>
  <c r="O38" i="12"/>
  <c r="G39" i="12"/>
  <c r="I39" i="12"/>
  <c r="O39" i="12"/>
  <c r="O40" i="12"/>
  <c r="G41" i="12"/>
  <c r="I41" i="12"/>
  <c r="O41" i="12"/>
  <c r="O42" i="12"/>
  <c r="O43" i="12"/>
  <c r="G44" i="12"/>
  <c r="I44" i="12"/>
  <c r="O44" i="12"/>
  <c r="G45" i="12"/>
  <c r="I45" i="12"/>
  <c r="O45" i="12"/>
  <c r="O46" i="12"/>
  <c r="O47" i="12"/>
  <c r="O48" i="12"/>
  <c r="G49" i="12"/>
  <c r="I49" i="12"/>
  <c r="O49" i="12"/>
  <c r="O50" i="12"/>
  <c r="G51" i="12"/>
  <c r="I51" i="12"/>
  <c r="O51" i="12"/>
  <c r="O52" i="12"/>
  <c r="G53" i="12"/>
  <c r="I53" i="12"/>
  <c r="O53" i="12"/>
  <c r="O54" i="12"/>
  <c r="G55" i="12"/>
  <c r="I55" i="12"/>
  <c r="O55" i="12"/>
  <c r="G56" i="12"/>
  <c r="I56" i="12"/>
  <c r="O56" i="12"/>
  <c r="O57" i="12"/>
  <c r="G58" i="12"/>
  <c r="I58" i="12"/>
  <c r="O58" i="12"/>
  <c r="G59" i="12"/>
  <c r="I59" i="12"/>
  <c r="O59" i="12"/>
  <c r="O60" i="12"/>
  <c r="G61" i="12"/>
  <c r="I61" i="12"/>
  <c r="O61" i="12"/>
  <c r="O62" i="12"/>
  <c r="G63" i="12"/>
  <c r="I63" i="12"/>
  <c r="O63" i="12"/>
  <c r="O64" i="12"/>
  <c r="G65" i="12"/>
  <c r="I65" i="12"/>
  <c r="O65" i="12"/>
  <c r="O66" i="12"/>
  <c r="G67" i="12"/>
  <c r="I67" i="12"/>
  <c r="O67" i="12"/>
  <c r="O68" i="12"/>
  <c r="O69" i="12"/>
  <c r="O70" i="12"/>
  <c r="O71" i="12"/>
  <c r="O72" i="12"/>
  <c r="G73" i="12"/>
  <c r="I73" i="12"/>
  <c r="O73" i="12"/>
  <c r="G74" i="12"/>
  <c r="I74" i="12"/>
  <c r="O74" i="12"/>
  <c r="O75" i="12"/>
  <c r="G76" i="12"/>
  <c r="I76" i="12"/>
  <c r="O76" i="12"/>
  <c r="O77" i="12"/>
  <c r="G78" i="12"/>
  <c r="I78" i="12"/>
  <c r="O78" i="12"/>
  <c r="O79" i="12"/>
  <c r="G80" i="12"/>
  <c r="I80" i="12"/>
  <c r="O80" i="12"/>
  <c r="O81" i="12"/>
  <c r="O82" i="12"/>
  <c r="O83" i="12"/>
  <c r="O84" i="12"/>
  <c r="O85" i="12"/>
  <c r="O86" i="12"/>
  <c r="O87" i="12"/>
  <c r="G88" i="12"/>
  <c r="I88" i="12"/>
  <c r="O88" i="12"/>
  <c r="G89" i="12"/>
  <c r="I89" i="12"/>
  <c r="O89" i="12"/>
  <c r="O90" i="12"/>
  <c r="O91" i="12"/>
  <c r="G92" i="12"/>
  <c r="I92" i="12"/>
  <c r="O92" i="12"/>
  <c r="O93" i="12"/>
  <c r="G94" i="12"/>
  <c r="I94" i="12"/>
  <c r="O94" i="12"/>
  <c r="G95" i="12"/>
  <c r="I95" i="12"/>
  <c r="O95" i="12"/>
  <c r="G96" i="12"/>
  <c r="I96" i="12"/>
  <c r="O96" i="12"/>
  <c r="G97" i="12"/>
  <c r="I97" i="12"/>
  <c r="O97" i="12"/>
  <c r="O98" i="12"/>
  <c r="G99" i="12"/>
  <c r="I99" i="12"/>
  <c r="O99" i="12"/>
  <c r="O100" i="12"/>
  <c r="O101" i="12"/>
  <c r="G102" i="12"/>
  <c r="I102" i="12"/>
  <c r="O102" i="12"/>
  <c r="O103" i="12"/>
  <c r="O104" i="12"/>
  <c r="O110" i="12"/>
  <c r="G4" i="12"/>
  <c r="I4" i="12"/>
  <c r="N4" i="12"/>
  <c r="G5" i="12"/>
  <c r="I5" i="12"/>
  <c r="N5" i="12"/>
  <c r="N6" i="12"/>
  <c r="G7" i="12"/>
  <c r="I7" i="12"/>
  <c r="N7" i="12"/>
  <c r="N8" i="12"/>
  <c r="N9" i="12"/>
  <c r="N10" i="12"/>
  <c r="N11" i="12"/>
  <c r="N12" i="12"/>
  <c r="N13" i="12"/>
  <c r="G14" i="12"/>
  <c r="I14" i="12"/>
  <c r="N14" i="12"/>
  <c r="N15" i="12"/>
  <c r="G16" i="12"/>
  <c r="I16" i="12"/>
  <c r="N16" i="12"/>
  <c r="N17" i="12"/>
  <c r="N18" i="12"/>
  <c r="N19" i="12"/>
  <c r="N20" i="12"/>
  <c r="G21" i="12"/>
  <c r="I21" i="12"/>
  <c r="N21" i="12"/>
  <c r="G22" i="12"/>
  <c r="I22" i="12"/>
  <c r="N22" i="12"/>
  <c r="N23" i="12"/>
  <c r="G25" i="12"/>
  <c r="I25" i="12"/>
  <c r="N25" i="12"/>
  <c r="G26" i="12"/>
  <c r="I26" i="12"/>
  <c r="N26" i="12"/>
  <c r="N27" i="12"/>
  <c r="G28" i="12"/>
  <c r="I28" i="12"/>
  <c r="N28" i="12"/>
  <c r="G29" i="12"/>
  <c r="I29" i="12"/>
  <c r="N29" i="12"/>
  <c r="G30" i="12"/>
  <c r="I30" i="12"/>
  <c r="N30" i="12"/>
  <c r="G31" i="12"/>
  <c r="I31" i="12"/>
  <c r="N31" i="12"/>
  <c r="G32" i="12"/>
  <c r="I32" i="12"/>
  <c r="N32" i="12"/>
  <c r="G33" i="12"/>
  <c r="I33" i="12"/>
  <c r="N33" i="12"/>
  <c r="N34" i="12"/>
  <c r="G35" i="12"/>
  <c r="I35" i="12"/>
  <c r="N35" i="12"/>
  <c r="N36" i="12"/>
  <c r="N37" i="12"/>
  <c r="G38" i="12"/>
  <c r="I38" i="12"/>
  <c r="N38" i="12"/>
  <c r="N39" i="12"/>
  <c r="G40" i="12"/>
  <c r="I40" i="12"/>
  <c r="N40" i="12"/>
  <c r="N41" i="12"/>
  <c r="G42" i="12"/>
  <c r="I42" i="12"/>
  <c r="N42" i="12"/>
  <c r="G43" i="12"/>
  <c r="I43" i="12"/>
  <c r="N43" i="12"/>
  <c r="N44" i="12"/>
  <c r="N45" i="12"/>
  <c r="G46" i="12"/>
  <c r="I46" i="12"/>
  <c r="N46" i="12"/>
  <c r="G47" i="12"/>
  <c r="I47" i="12"/>
  <c r="N47" i="12"/>
  <c r="G48" i="12"/>
  <c r="I48" i="12"/>
  <c r="N48" i="12"/>
  <c r="N49" i="12"/>
  <c r="G50" i="12"/>
  <c r="I50" i="12"/>
  <c r="N50" i="12"/>
  <c r="N51" i="12"/>
  <c r="G52" i="12"/>
  <c r="I52" i="12"/>
  <c r="N52" i="12"/>
  <c r="N53" i="12"/>
  <c r="G54" i="12"/>
  <c r="I54" i="12"/>
  <c r="N54" i="12"/>
  <c r="N55" i="12"/>
  <c r="N56" i="12"/>
  <c r="G57" i="12"/>
  <c r="I57" i="12"/>
  <c r="N57" i="12"/>
  <c r="N58" i="12"/>
  <c r="N59" i="12"/>
  <c r="G60" i="12"/>
  <c r="I60" i="12"/>
  <c r="N60" i="12"/>
  <c r="N61" i="12"/>
  <c r="G62" i="12"/>
  <c r="I62" i="12"/>
  <c r="N62" i="12"/>
  <c r="N63" i="12"/>
  <c r="G64" i="12"/>
  <c r="I64" i="12"/>
  <c r="N64" i="12"/>
  <c r="N65" i="12"/>
  <c r="G66" i="12"/>
  <c r="I66" i="12"/>
  <c r="N66" i="12"/>
  <c r="N67" i="12"/>
  <c r="G68" i="12"/>
  <c r="I68" i="12"/>
  <c r="N68" i="12"/>
  <c r="G69" i="12"/>
  <c r="I69" i="12"/>
  <c r="N69" i="12"/>
  <c r="G70" i="12"/>
  <c r="I70" i="12"/>
  <c r="N70" i="12"/>
  <c r="G71" i="12"/>
  <c r="I71" i="12"/>
  <c r="N71" i="12"/>
  <c r="G72" i="12"/>
  <c r="I72" i="12"/>
  <c r="N72" i="12"/>
  <c r="N73" i="12"/>
  <c r="N74" i="12"/>
  <c r="G75" i="12"/>
  <c r="I75" i="12"/>
  <c r="N75" i="12"/>
  <c r="N76" i="12"/>
  <c r="G77" i="12"/>
  <c r="I77" i="12"/>
  <c r="N77" i="12"/>
  <c r="N78" i="12"/>
  <c r="G79" i="12"/>
  <c r="I79" i="12"/>
  <c r="N79" i="12"/>
  <c r="N80" i="12"/>
  <c r="G81" i="12"/>
  <c r="I81" i="12"/>
  <c r="N81" i="12"/>
  <c r="G82" i="12"/>
  <c r="I82" i="12"/>
  <c r="N82" i="12"/>
  <c r="G83" i="12"/>
  <c r="I83" i="12"/>
  <c r="N83" i="12"/>
  <c r="G84" i="12"/>
  <c r="I84" i="12"/>
  <c r="N84" i="12"/>
  <c r="G85" i="12"/>
  <c r="I85" i="12"/>
  <c r="N85" i="12"/>
  <c r="G86" i="12"/>
  <c r="I86" i="12"/>
  <c r="N86" i="12"/>
  <c r="G87" i="12"/>
  <c r="I87" i="12"/>
  <c r="N87" i="12"/>
  <c r="N88" i="12"/>
  <c r="N89" i="12"/>
  <c r="G90" i="12"/>
  <c r="I90" i="12"/>
  <c r="N90" i="12"/>
  <c r="G91" i="12"/>
  <c r="I91" i="12"/>
  <c r="N91" i="12"/>
  <c r="N92" i="12"/>
  <c r="G93" i="12"/>
  <c r="I93" i="12"/>
  <c r="N93" i="12"/>
  <c r="N94" i="12"/>
  <c r="N95" i="12"/>
  <c r="N96" i="12"/>
  <c r="N97" i="12"/>
  <c r="G98" i="12"/>
  <c r="I98" i="12"/>
  <c r="N98" i="12"/>
  <c r="N99" i="12"/>
  <c r="G100" i="12"/>
  <c r="I100" i="12"/>
  <c r="N100" i="12"/>
  <c r="G101" i="12"/>
  <c r="I101" i="12"/>
  <c r="N101" i="12"/>
  <c r="N102" i="12"/>
  <c r="G103" i="12"/>
  <c r="I103" i="12"/>
  <c r="N103" i="12"/>
  <c r="G104" i="12"/>
  <c r="I104" i="12"/>
  <c r="N104" i="12"/>
  <c r="N110" i="12"/>
  <c r="M110" i="12"/>
  <c r="L110" i="12"/>
  <c r="K110" i="12"/>
  <c r="J110" i="12"/>
  <c r="I110" i="12"/>
  <c r="H110" i="12"/>
  <c r="T109" i="12"/>
  <c r="S109" i="12"/>
  <c r="Q109" i="12"/>
  <c r="P109" i="12"/>
  <c r="O109" i="12"/>
  <c r="N109" i="12"/>
  <c r="M109" i="12"/>
  <c r="L109" i="12"/>
  <c r="K109" i="12"/>
  <c r="J109" i="12"/>
  <c r="I109" i="12"/>
  <c r="H109" i="12"/>
  <c r="T108" i="12"/>
  <c r="S108" i="12"/>
  <c r="Q108" i="12"/>
  <c r="P108" i="12"/>
  <c r="O108" i="12"/>
  <c r="N108" i="12"/>
  <c r="M108" i="12"/>
  <c r="L108" i="12"/>
  <c r="K108" i="12"/>
  <c r="J108" i="12"/>
  <c r="I108" i="12"/>
  <c r="H108" i="12"/>
  <c r="T107" i="12"/>
  <c r="S107" i="12"/>
  <c r="Q107" i="12"/>
  <c r="P107" i="12"/>
  <c r="O107" i="12"/>
  <c r="N107" i="12"/>
  <c r="M107" i="12"/>
  <c r="L107" i="12"/>
  <c r="K107" i="12"/>
  <c r="J107" i="12"/>
  <c r="I107" i="12"/>
  <c r="H107" i="12"/>
  <c r="M104" i="12"/>
  <c r="L104" i="12"/>
  <c r="K104" i="12"/>
  <c r="H104" i="12"/>
  <c r="M103" i="12"/>
  <c r="L103" i="12"/>
  <c r="K103" i="12"/>
  <c r="H103" i="12"/>
  <c r="M102" i="12"/>
  <c r="L102" i="12"/>
  <c r="K102" i="12"/>
  <c r="H102" i="12"/>
  <c r="M101" i="12"/>
  <c r="L101" i="12"/>
  <c r="K101" i="12"/>
  <c r="H101" i="12"/>
  <c r="M100" i="12"/>
  <c r="L100" i="12"/>
  <c r="K100" i="12"/>
  <c r="H100" i="12"/>
  <c r="M99" i="12"/>
  <c r="L99" i="12"/>
  <c r="K99" i="12"/>
  <c r="H99" i="12"/>
  <c r="M98" i="12"/>
  <c r="L98" i="12"/>
  <c r="K98" i="12"/>
  <c r="H98" i="12"/>
  <c r="M97" i="12"/>
  <c r="L97" i="12"/>
  <c r="K97" i="12"/>
  <c r="H97" i="12"/>
  <c r="M96" i="12"/>
  <c r="L96" i="12"/>
  <c r="K96" i="12"/>
  <c r="H96" i="12"/>
  <c r="M95" i="12"/>
  <c r="L95" i="12"/>
  <c r="K95" i="12"/>
  <c r="H95" i="12"/>
  <c r="M94" i="12"/>
  <c r="L94" i="12"/>
  <c r="K94" i="12"/>
  <c r="H94" i="12"/>
  <c r="M93" i="12"/>
  <c r="L93" i="12"/>
  <c r="K93" i="12"/>
  <c r="H93" i="12"/>
  <c r="M92" i="12"/>
  <c r="L92" i="12"/>
  <c r="K92" i="12"/>
  <c r="H92" i="12"/>
  <c r="M91" i="12"/>
  <c r="L91" i="12"/>
  <c r="K91" i="12"/>
  <c r="H91" i="12"/>
  <c r="M90" i="12"/>
  <c r="L90" i="12"/>
  <c r="K90" i="12"/>
  <c r="H90" i="12"/>
  <c r="M89" i="12"/>
  <c r="L89" i="12"/>
  <c r="K89" i="12"/>
  <c r="H89" i="12"/>
  <c r="M88" i="12"/>
  <c r="L88" i="12"/>
  <c r="K88" i="12"/>
  <c r="H88" i="12"/>
  <c r="M87" i="12"/>
  <c r="L87" i="12"/>
  <c r="K87" i="12"/>
  <c r="H87" i="12"/>
  <c r="M86" i="12"/>
  <c r="L86" i="12"/>
  <c r="K86" i="12"/>
  <c r="H86" i="12"/>
  <c r="M85" i="12"/>
  <c r="L85" i="12"/>
  <c r="K85" i="12"/>
  <c r="H85" i="12"/>
  <c r="M84" i="12"/>
  <c r="L84" i="12"/>
  <c r="K84" i="12"/>
  <c r="H84" i="12"/>
  <c r="M83" i="12"/>
  <c r="L83" i="12"/>
  <c r="K83" i="12"/>
  <c r="H83" i="12"/>
  <c r="M82" i="12"/>
  <c r="L82" i="12"/>
  <c r="K82" i="12"/>
  <c r="H82" i="12"/>
  <c r="M81" i="12"/>
  <c r="L81" i="12"/>
  <c r="K81" i="12"/>
  <c r="H81" i="12"/>
  <c r="M80" i="12"/>
  <c r="L80" i="12"/>
  <c r="K80" i="12"/>
  <c r="H80" i="12"/>
  <c r="M79" i="12"/>
  <c r="L79" i="12"/>
  <c r="K79" i="12"/>
  <c r="H79" i="12"/>
  <c r="M78" i="12"/>
  <c r="L78" i="12"/>
  <c r="K78" i="12"/>
  <c r="H78" i="12"/>
  <c r="M77" i="12"/>
  <c r="L77" i="12"/>
  <c r="K77" i="12"/>
  <c r="H77" i="12"/>
  <c r="M76" i="12"/>
  <c r="L76" i="12"/>
  <c r="K76" i="12"/>
  <c r="H76" i="12"/>
  <c r="M75" i="12"/>
  <c r="L75" i="12"/>
  <c r="K75" i="12"/>
  <c r="H75" i="12"/>
  <c r="M74" i="12"/>
  <c r="L74" i="12"/>
  <c r="K74" i="12"/>
  <c r="H74" i="12"/>
  <c r="M73" i="12"/>
  <c r="L73" i="12"/>
  <c r="K73" i="12"/>
  <c r="H73" i="12"/>
  <c r="M72" i="12"/>
  <c r="L72" i="12"/>
  <c r="K72" i="12"/>
  <c r="H72" i="12"/>
  <c r="M71" i="12"/>
  <c r="L71" i="12"/>
  <c r="K71" i="12"/>
  <c r="H71" i="12"/>
  <c r="M70" i="12"/>
  <c r="L70" i="12"/>
  <c r="K70" i="12"/>
  <c r="H70" i="12"/>
  <c r="M69" i="12"/>
  <c r="L69" i="12"/>
  <c r="K69" i="12"/>
  <c r="H69" i="12"/>
  <c r="M68" i="12"/>
  <c r="L68" i="12"/>
  <c r="K68" i="12"/>
  <c r="H68" i="12"/>
  <c r="M67" i="12"/>
  <c r="L67" i="12"/>
  <c r="K67" i="12"/>
  <c r="H67" i="12"/>
  <c r="M66" i="12"/>
  <c r="L66" i="12"/>
  <c r="K66" i="12"/>
  <c r="H66" i="12"/>
  <c r="M65" i="12"/>
  <c r="L65" i="12"/>
  <c r="K65" i="12"/>
  <c r="H65" i="12"/>
  <c r="M64" i="12"/>
  <c r="L64" i="12"/>
  <c r="K64" i="12"/>
  <c r="H64" i="12"/>
  <c r="M63" i="12"/>
  <c r="L63" i="12"/>
  <c r="K63" i="12"/>
  <c r="H63" i="12"/>
  <c r="M62" i="12"/>
  <c r="L62" i="12"/>
  <c r="K62" i="12"/>
  <c r="H62" i="12"/>
  <c r="M61" i="12"/>
  <c r="L61" i="12"/>
  <c r="K61" i="12"/>
  <c r="H61" i="12"/>
  <c r="M60" i="12"/>
  <c r="L60" i="12"/>
  <c r="K60" i="12"/>
  <c r="H60" i="12"/>
  <c r="M59" i="12"/>
  <c r="L59" i="12"/>
  <c r="K59" i="12"/>
  <c r="H59" i="12"/>
  <c r="M58" i="12"/>
  <c r="L58" i="12"/>
  <c r="K58" i="12"/>
  <c r="H58" i="12"/>
  <c r="M57" i="12"/>
  <c r="L57" i="12"/>
  <c r="K57" i="12"/>
  <c r="H57" i="12"/>
  <c r="M56" i="12"/>
  <c r="L56" i="12"/>
  <c r="K56" i="12"/>
  <c r="H56" i="12"/>
  <c r="M55" i="12"/>
  <c r="L55" i="12"/>
  <c r="K55" i="12"/>
  <c r="H55" i="12"/>
  <c r="M54" i="12"/>
  <c r="L54" i="12"/>
  <c r="K54" i="12"/>
  <c r="H54" i="12"/>
  <c r="M53" i="12"/>
  <c r="L53" i="12"/>
  <c r="K53" i="12"/>
  <c r="H53" i="12"/>
  <c r="M52" i="12"/>
  <c r="L52" i="12"/>
  <c r="K52" i="12"/>
  <c r="H52" i="12"/>
  <c r="M51" i="12"/>
  <c r="L51" i="12"/>
  <c r="K51" i="12"/>
  <c r="H51" i="12"/>
  <c r="M50" i="12"/>
  <c r="L50" i="12"/>
  <c r="K50" i="12"/>
  <c r="H50" i="12"/>
  <c r="M49" i="12"/>
  <c r="L49" i="12"/>
  <c r="K49" i="12"/>
  <c r="H49" i="12"/>
  <c r="M48" i="12"/>
  <c r="L48" i="12"/>
  <c r="K48" i="12"/>
  <c r="H48" i="12"/>
  <c r="M47" i="12"/>
  <c r="L47" i="12"/>
  <c r="K47" i="12"/>
  <c r="H47" i="12"/>
  <c r="M46" i="12"/>
  <c r="L46" i="12"/>
  <c r="K46" i="12"/>
  <c r="H46" i="12"/>
  <c r="M45" i="12"/>
  <c r="L45" i="12"/>
  <c r="K45" i="12"/>
  <c r="H45" i="12"/>
  <c r="M44" i="12"/>
  <c r="L44" i="12"/>
  <c r="K44" i="12"/>
  <c r="H44" i="12"/>
  <c r="M43" i="12"/>
  <c r="L43" i="12"/>
  <c r="K43" i="12"/>
  <c r="H43" i="12"/>
  <c r="M42" i="12"/>
  <c r="L42" i="12"/>
  <c r="K42" i="12"/>
  <c r="H42" i="12"/>
  <c r="M41" i="12"/>
  <c r="L41" i="12"/>
  <c r="K41" i="12"/>
  <c r="H41" i="12"/>
  <c r="M40" i="12"/>
  <c r="L40" i="12"/>
  <c r="K40" i="12"/>
  <c r="H40" i="12"/>
  <c r="M39" i="12"/>
  <c r="L39" i="12"/>
  <c r="K39" i="12"/>
  <c r="H39" i="12"/>
  <c r="M38" i="12"/>
  <c r="L38" i="12"/>
  <c r="K38" i="12"/>
  <c r="H38" i="12"/>
  <c r="M37" i="12"/>
  <c r="L37" i="12"/>
  <c r="K37" i="12"/>
  <c r="H37" i="12"/>
  <c r="M36" i="12"/>
  <c r="L36" i="12"/>
  <c r="K36" i="12"/>
  <c r="H36" i="12"/>
  <c r="M35" i="12"/>
  <c r="L35" i="12"/>
  <c r="K35" i="12"/>
  <c r="H35" i="12"/>
  <c r="M34" i="12"/>
  <c r="L34" i="12"/>
  <c r="K34" i="12"/>
  <c r="H34" i="12"/>
  <c r="M33" i="12"/>
  <c r="L33" i="12"/>
  <c r="K33" i="12"/>
  <c r="H33" i="12"/>
  <c r="M32" i="12"/>
  <c r="L32" i="12"/>
  <c r="K32" i="12"/>
  <c r="H32" i="12"/>
  <c r="M31" i="12"/>
  <c r="L31" i="12"/>
  <c r="K31" i="12"/>
  <c r="H31" i="12"/>
  <c r="M30" i="12"/>
  <c r="L30" i="12"/>
  <c r="K30" i="12"/>
  <c r="H30" i="12"/>
  <c r="M29" i="12"/>
  <c r="L29" i="12"/>
  <c r="K29" i="12"/>
  <c r="H29" i="12"/>
  <c r="M28" i="12"/>
  <c r="L28" i="12"/>
  <c r="K28" i="12"/>
  <c r="H28" i="12"/>
  <c r="M27" i="12"/>
  <c r="L27" i="12"/>
  <c r="K27" i="12"/>
  <c r="H27" i="12"/>
  <c r="M26" i="12"/>
  <c r="L26" i="12"/>
  <c r="K26" i="12"/>
  <c r="H26" i="12"/>
  <c r="M25" i="12"/>
  <c r="L25" i="12"/>
  <c r="K25" i="12"/>
  <c r="H25" i="12"/>
  <c r="G24" i="12"/>
  <c r="M24" i="12"/>
  <c r="L24" i="12"/>
  <c r="K24" i="12"/>
  <c r="I24" i="12"/>
  <c r="H24" i="12"/>
  <c r="M23" i="12"/>
  <c r="L23" i="12"/>
  <c r="K23" i="12"/>
  <c r="H23" i="12"/>
  <c r="M22" i="12"/>
  <c r="L22" i="12"/>
  <c r="K22" i="12"/>
  <c r="H22" i="12"/>
  <c r="M21" i="12"/>
  <c r="L21" i="12"/>
  <c r="K21" i="12"/>
  <c r="H21" i="12"/>
  <c r="M20" i="12"/>
  <c r="L20" i="12"/>
  <c r="K20" i="12"/>
  <c r="H20" i="12"/>
  <c r="M19" i="12"/>
  <c r="L19" i="12"/>
  <c r="K19" i="12"/>
  <c r="H19" i="12"/>
  <c r="M18" i="12"/>
  <c r="L18" i="12"/>
  <c r="K18" i="12"/>
  <c r="H18" i="12"/>
  <c r="M17" i="12"/>
  <c r="L17" i="12"/>
  <c r="K17" i="12"/>
  <c r="H17" i="12"/>
  <c r="M16" i="12"/>
  <c r="L16" i="12"/>
  <c r="K16" i="12"/>
  <c r="H16" i="12"/>
  <c r="M15" i="12"/>
  <c r="L15" i="12"/>
  <c r="K15" i="12"/>
  <c r="H15" i="12"/>
  <c r="M14" i="12"/>
  <c r="L14" i="12"/>
  <c r="K14" i="12"/>
  <c r="H14" i="12"/>
  <c r="M13" i="12"/>
  <c r="L13" i="12"/>
  <c r="K13" i="12"/>
  <c r="H13" i="12"/>
  <c r="M12" i="12"/>
  <c r="L12" i="12"/>
  <c r="K12" i="12"/>
  <c r="H12" i="12"/>
  <c r="M11" i="12"/>
  <c r="L11" i="12"/>
  <c r="K11" i="12"/>
  <c r="H11" i="12"/>
  <c r="M10" i="12"/>
  <c r="L10" i="12"/>
  <c r="K10" i="12"/>
  <c r="H10" i="12"/>
  <c r="M9" i="12"/>
  <c r="L9" i="12"/>
  <c r="K9" i="12"/>
  <c r="H9" i="12"/>
  <c r="M8" i="12"/>
  <c r="L8" i="12"/>
  <c r="K8" i="12"/>
  <c r="H8" i="12"/>
  <c r="M7" i="12"/>
  <c r="L7" i="12"/>
  <c r="K7" i="12"/>
  <c r="H7" i="12"/>
  <c r="M6" i="12"/>
  <c r="L6" i="12"/>
  <c r="K6" i="12"/>
  <c r="H6" i="12"/>
  <c r="M5" i="12"/>
  <c r="L5" i="12"/>
  <c r="K5" i="12"/>
  <c r="H5" i="12"/>
  <c r="M4" i="12"/>
  <c r="L4" i="12"/>
  <c r="K4" i="12"/>
  <c r="H4" i="12"/>
  <c r="R3" i="12"/>
  <c r="G3" i="12"/>
  <c r="M3" i="12"/>
  <c r="L3" i="12"/>
  <c r="K3" i="12"/>
  <c r="J3" i="12"/>
  <c r="I3" i="12"/>
  <c r="H3" i="12"/>
  <c r="R2" i="12"/>
  <c r="G2" i="12"/>
  <c r="M2" i="12"/>
  <c r="L2" i="12"/>
  <c r="K2" i="12"/>
  <c r="J2" i="12"/>
  <c r="I2" i="12"/>
  <c r="H2" i="12"/>
  <c r="T4" i="11"/>
  <c r="T5" i="11"/>
  <c r="R6" i="11"/>
  <c r="T6" i="11"/>
  <c r="T7" i="11"/>
  <c r="R8" i="11"/>
  <c r="T8" i="11"/>
  <c r="R9" i="11"/>
  <c r="T9" i="11"/>
  <c r="R10" i="11"/>
  <c r="T10" i="11"/>
  <c r="R11" i="11"/>
  <c r="T11" i="11"/>
  <c r="R12" i="11"/>
  <c r="T12" i="11"/>
  <c r="R13" i="11"/>
  <c r="T13" i="11"/>
  <c r="T14" i="11"/>
  <c r="R15" i="11"/>
  <c r="T15" i="11"/>
  <c r="T16" i="11"/>
  <c r="R17" i="11"/>
  <c r="T17" i="11"/>
  <c r="R18" i="11"/>
  <c r="T18" i="11"/>
  <c r="R19" i="11"/>
  <c r="T19" i="11"/>
  <c r="R20" i="11"/>
  <c r="T20" i="11"/>
  <c r="T21" i="11"/>
  <c r="T22" i="11"/>
  <c r="R23" i="11"/>
  <c r="T23" i="11"/>
  <c r="R24" i="11"/>
  <c r="T24" i="11"/>
  <c r="T25" i="11"/>
  <c r="T26" i="11"/>
  <c r="R27" i="11"/>
  <c r="T27" i="11"/>
  <c r="T28" i="11"/>
  <c r="T29" i="11"/>
  <c r="T30" i="11"/>
  <c r="T31" i="11"/>
  <c r="T32" i="11"/>
  <c r="T33" i="11"/>
  <c r="R34" i="11"/>
  <c r="T34" i="11"/>
  <c r="T35" i="11"/>
  <c r="R36" i="11"/>
  <c r="T36" i="11"/>
  <c r="R37" i="11"/>
  <c r="T37" i="11"/>
  <c r="T38" i="11"/>
  <c r="R39" i="11"/>
  <c r="T39" i="11"/>
  <c r="T40" i="11"/>
  <c r="R41" i="11"/>
  <c r="T41" i="11"/>
  <c r="T42" i="11"/>
  <c r="T43" i="11"/>
  <c r="R44" i="11"/>
  <c r="T44" i="11"/>
  <c r="R45" i="11"/>
  <c r="T45" i="11"/>
  <c r="T46" i="11"/>
  <c r="T47" i="11"/>
  <c r="T48" i="11"/>
  <c r="R49" i="11"/>
  <c r="T49" i="11"/>
  <c r="T50" i="11"/>
  <c r="R51" i="11"/>
  <c r="T51" i="11"/>
  <c r="T52" i="11"/>
  <c r="R53" i="11"/>
  <c r="T53" i="11"/>
  <c r="T54" i="11"/>
  <c r="R55" i="11"/>
  <c r="T55" i="11"/>
  <c r="R56" i="11"/>
  <c r="T56" i="11"/>
  <c r="T57" i="11"/>
  <c r="R58" i="11"/>
  <c r="T58" i="11"/>
  <c r="R59" i="11"/>
  <c r="T59" i="11"/>
  <c r="T60" i="11"/>
  <c r="R61" i="11"/>
  <c r="T61" i="11"/>
  <c r="T62" i="11"/>
  <c r="R63" i="11"/>
  <c r="T63" i="11"/>
  <c r="T64" i="11"/>
  <c r="R65" i="11"/>
  <c r="T65" i="11"/>
  <c r="T66" i="11"/>
  <c r="R67" i="11"/>
  <c r="T67" i="11"/>
  <c r="T68" i="11"/>
  <c r="T69" i="11"/>
  <c r="T70" i="11"/>
  <c r="T71" i="11"/>
  <c r="T72" i="11"/>
  <c r="R73" i="11"/>
  <c r="T73" i="11"/>
  <c r="R74" i="11"/>
  <c r="T74" i="11"/>
  <c r="T75" i="11"/>
  <c r="R76" i="11"/>
  <c r="T76" i="11"/>
  <c r="T77" i="11"/>
  <c r="R78" i="11"/>
  <c r="T78" i="11"/>
  <c r="T79" i="11"/>
  <c r="R80" i="11"/>
  <c r="T80" i="11"/>
  <c r="T81" i="11"/>
  <c r="T82" i="11"/>
  <c r="T83" i="11"/>
  <c r="T84" i="11"/>
  <c r="T85" i="11"/>
  <c r="T86" i="11"/>
  <c r="T87" i="11"/>
  <c r="R88" i="11"/>
  <c r="T88" i="11"/>
  <c r="R89" i="11"/>
  <c r="T89" i="11"/>
  <c r="T90" i="11"/>
  <c r="T91" i="11"/>
  <c r="R92" i="11"/>
  <c r="T92" i="11"/>
  <c r="T93" i="11"/>
  <c r="R94" i="11"/>
  <c r="T94" i="11"/>
  <c r="R95" i="11"/>
  <c r="T95" i="11"/>
  <c r="R96" i="11"/>
  <c r="T96" i="11"/>
  <c r="R97" i="11"/>
  <c r="T97" i="11"/>
  <c r="T98" i="11"/>
  <c r="R99" i="11"/>
  <c r="T99" i="11"/>
  <c r="T100" i="11"/>
  <c r="T101" i="11"/>
  <c r="R102" i="11"/>
  <c r="T102" i="11"/>
  <c r="T103" i="11"/>
  <c r="T104" i="11"/>
  <c r="T110" i="11"/>
  <c r="R4" i="11"/>
  <c r="S4" i="11"/>
  <c r="R5" i="11"/>
  <c r="S5" i="11"/>
  <c r="S6" i="11"/>
  <c r="R7" i="11"/>
  <c r="S7" i="11"/>
  <c r="S8" i="11"/>
  <c r="S9" i="11"/>
  <c r="S10" i="11"/>
  <c r="S11" i="11"/>
  <c r="S12" i="11"/>
  <c r="S13" i="11"/>
  <c r="R14" i="11"/>
  <c r="S14" i="11"/>
  <c r="S15" i="11"/>
  <c r="R16" i="11"/>
  <c r="S16" i="11"/>
  <c r="S17" i="11"/>
  <c r="S18" i="11"/>
  <c r="S19" i="11"/>
  <c r="S20" i="11"/>
  <c r="R21" i="11"/>
  <c r="S21" i="11"/>
  <c r="R22" i="11"/>
  <c r="S22" i="11"/>
  <c r="S23" i="11"/>
  <c r="S24" i="11"/>
  <c r="R25" i="11"/>
  <c r="S25" i="11"/>
  <c r="R26" i="11"/>
  <c r="S26" i="11"/>
  <c r="S27" i="11"/>
  <c r="R28" i="11"/>
  <c r="S28" i="11"/>
  <c r="R29" i="11"/>
  <c r="S29" i="11"/>
  <c r="R30" i="11"/>
  <c r="S30" i="11"/>
  <c r="R31" i="11"/>
  <c r="S31" i="11"/>
  <c r="R32" i="11"/>
  <c r="S32" i="11"/>
  <c r="R33" i="11"/>
  <c r="S33" i="11"/>
  <c r="S34" i="11"/>
  <c r="R35" i="11"/>
  <c r="S35" i="11"/>
  <c r="S36" i="11"/>
  <c r="S37" i="11"/>
  <c r="R38" i="11"/>
  <c r="S38" i="11"/>
  <c r="S39" i="11"/>
  <c r="R40" i="11"/>
  <c r="S40" i="11"/>
  <c r="S41" i="11"/>
  <c r="R42" i="11"/>
  <c r="S42" i="11"/>
  <c r="R43" i="11"/>
  <c r="S43" i="11"/>
  <c r="S44" i="11"/>
  <c r="S45" i="11"/>
  <c r="R46" i="11"/>
  <c r="S46" i="11"/>
  <c r="R47" i="11"/>
  <c r="S47" i="11"/>
  <c r="R48" i="11"/>
  <c r="S48" i="11"/>
  <c r="S49" i="11"/>
  <c r="R50" i="11"/>
  <c r="S50" i="11"/>
  <c r="S51" i="11"/>
  <c r="R52" i="11"/>
  <c r="S52" i="11"/>
  <c r="S53" i="11"/>
  <c r="R54" i="11"/>
  <c r="S54" i="11"/>
  <c r="S55" i="11"/>
  <c r="S56" i="11"/>
  <c r="R57" i="11"/>
  <c r="S57" i="11"/>
  <c r="S58" i="11"/>
  <c r="S59" i="11"/>
  <c r="R60" i="11"/>
  <c r="S60" i="11"/>
  <c r="S61" i="11"/>
  <c r="R62" i="11"/>
  <c r="S62" i="11"/>
  <c r="S63" i="11"/>
  <c r="R64" i="11"/>
  <c r="S64" i="11"/>
  <c r="S65" i="11"/>
  <c r="R66" i="11"/>
  <c r="S66" i="11"/>
  <c r="S67" i="11"/>
  <c r="R68" i="11"/>
  <c r="S68" i="11"/>
  <c r="R69" i="11"/>
  <c r="S69" i="11"/>
  <c r="R70" i="11"/>
  <c r="S70" i="11"/>
  <c r="R71" i="11"/>
  <c r="S71" i="11"/>
  <c r="R72" i="11"/>
  <c r="S72" i="11"/>
  <c r="S73" i="11"/>
  <c r="S74" i="11"/>
  <c r="R75" i="11"/>
  <c r="S75" i="11"/>
  <c r="S76" i="11"/>
  <c r="R77" i="11"/>
  <c r="S77" i="11"/>
  <c r="S78" i="11"/>
  <c r="R79" i="11"/>
  <c r="S79" i="11"/>
  <c r="S80" i="11"/>
  <c r="R81" i="11"/>
  <c r="S81" i="11"/>
  <c r="R82" i="11"/>
  <c r="S82" i="11"/>
  <c r="R83" i="11"/>
  <c r="S83" i="11"/>
  <c r="R84" i="11"/>
  <c r="S84" i="11"/>
  <c r="R85" i="11"/>
  <c r="S85" i="11"/>
  <c r="R86" i="11"/>
  <c r="S86" i="11"/>
  <c r="R87" i="11"/>
  <c r="S87" i="11"/>
  <c r="S88" i="11"/>
  <c r="S89" i="11"/>
  <c r="R90" i="11"/>
  <c r="S90" i="11"/>
  <c r="R91" i="11"/>
  <c r="S91" i="11"/>
  <c r="S92" i="11"/>
  <c r="R93" i="11"/>
  <c r="S93" i="11"/>
  <c r="S94" i="11"/>
  <c r="S95" i="11"/>
  <c r="S96" i="11"/>
  <c r="S97" i="11"/>
  <c r="R98" i="11"/>
  <c r="S98" i="11"/>
  <c r="S99" i="11"/>
  <c r="R100" i="11"/>
  <c r="S100" i="11"/>
  <c r="R101" i="11"/>
  <c r="S101" i="11"/>
  <c r="S102" i="11"/>
  <c r="R103" i="11"/>
  <c r="S103" i="11"/>
  <c r="R104" i="11"/>
  <c r="S104" i="11"/>
  <c r="S110" i="11"/>
  <c r="Q4" i="11"/>
  <c r="Q5" i="11"/>
  <c r="J6" i="11"/>
  <c r="Q6" i="11"/>
  <c r="Q7" i="11"/>
  <c r="J8" i="11"/>
  <c r="Q8" i="11"/>
  <c r="J9" i="11"/>
  <c r="Q9" i="11"/>
  <c r="J10" i="11"/>
  <c r="Q10" i="11"/>
  <c r="J11" i="11"/>
  <c r="Q11" i="11"/>
  <c r="J12" i="11"/>
  <c r="Q12" i="11"/>
  <c r="J13" i="11"/>
  <c r="Q13" i="11"/>
  <c r="Q14" i="11"/>
  <c r="J15" i="11"/>
  <c r="Q15" i="11"/>
  <c r="Q16" i="11"/>
  <c r="J17" i="11"/>
  <c r="Q17" i="11"/>
  <c r="J18" i="11"/>
  <c r="Q18" i="11"/>
  <c r="J19" i="11"/>
  <c r="Q19" i="11"/>
  <c r="J20" i="11"/>
  <c r="Q20" i="11"/>
  <c r="Q21" i="11"/>
  <c r="Q22" i="11"/>
  <c r="J23" i="11"/>
  <c r="Q23" i="11"/>
  <c r="J24" i="11"/>
  <c r="Q24" i="11"/>
  <c r="Q25" i="11"/>
  <c r="Q26" i="11"/>
  <c r="J27" i="11"/>
  <c r="Q27" i="11"/>
  <c r="Q28" i="11"/>
  <c r="Q29" i="11"/>
  <c r="Q30" i="11"/>
  <c r="Q31" i="11"/>
  <c r="Q32" i="11"/>
  <c r="Q33" i="11"/>
  <c r="J34" i="11"/>
  <c r="Q34" i="11"/>
  <c r="Q35" i="11"/>
  <c r="J36" i="11"/>
  <c r="Q36" i="11"/>
  <c r="J37" i="11"/>
  <c r="Q37" i="11"/>
  <c r="Q38" i="11"/>
  <c r="J39" i="11"/>
  <c r="Q39" i="11"/>
  <c r="Q40" i="11"/>
  <c r="J41" i="11"/>
  <c r="Q41" i="11"/>
  <c r="Q42" i="11"/>
  <c r="Q43" i="11"/>
  <c r="J44" i="11"/>
  <c r="Q44" i="11"/>
  <c r="J45" i="11"/>
  <c r="Q45" i="11"/>
  <c r="Q46" i="11"/>
  <c r="Q47" i="11"/>
  <c r="Q48" i="11"/>
  <c r="J49" i="11"/>
  <c r="Q49" i="11"/>
  <c r="Q50" i="11"/>
  <c r="J51" i="11"/>
  <c r="Q51" i="11"/>
  <c r="Q52" i="11"/>
  <c r="J53" i="11"/>
  <c r="Q53" i="11"/>
  <c r="Q54" i="11"/>
  <c r="J55" i="11"/>
  <c r="Q55" i="11"/>
  <c r="J56" i="11"/>
  <c r="Q56" i="11"/>
  <c r="Q57" i="11"/>
  <c r="J58" i="11"/>
  <c r="Q58" i="11"/>
  <c r="J59" i="11"/>
  <c r="Q59" i="11"/>
  <c r="Q60" i="11"/>
  <c r="J61" i="11"/>
  <c r="Q61" i="11"/>
  <c r="Q62" i="11"/>
  <c r="J63" i="11"/>
  <c r="Q63" i="11"/>
  <c r="Q64" i="11"/>
  <c r="J65" i="11"/>
  <c r="Q65" i="11"/>
  <c r="Q66" i="11"/>
  <c r="J67" i="11"/>
  <c r="Q67" i="11"/>
  <c r="Q68" i="11"/>
  <c r="Q69" i="11"/>
  <c r="Q70" i="11"/>
  <c r="Q71" i="11"/>
  <c r="Q72" i="11"/>
  <c r="J73" i="11"/>
  <c r="Q73" i="11"/>
  <c r="J74" i="11"/>
  <c r="Q74" i="11"/>
  <c r="Q75" i="11"/>
  <c r="J76" i="11"/>
  <c r="Q76" i="11"/>
  <c r="Q77" i="11"/>
  <c r="J78" i="11"/>
  <c r="Q78" i="11"/>
  <c r="Q79" i="11"/>
  <c r="J80" i="11"/>
  <c r="Q80" i="11"/>
  <c r="Q81" i="11"/>
  <c r="Q82" i="11"/>
  <c r="Q83" i="11"/>
  <c r="Q84" i="11"/>
  <c r="Q85" i="11"/>
  <c r="Q86" i="11"/>
  <c r="Q87" i="11"/>
  <c r="J88" i="11"/>
  <c r="Q88" i="11"/>
  <c r="J89" i="11"/>
  <c r="Q89" i="11"/>
  <c r="Q90" i="11"/>
  <c r="Q91" i="11"/>
  <c r="J92" i="11"/>
  <c r="Q92" i="11"/>
  <c r="Q93" i="11"/>
  <c r="J94" i="11"/>
  <c r="Q94" i="11"/>
  <c r="J95" i="11"/>
  <c r="Q95" i="11"/>
  <c r="J96" i="11"/>
  <c r="Q96" i="11"/>
  <c r="J97" i="11"/>
  <c r="Q97" i="11"/>
  <c r="Q98" i="11"/>
  <c r="J99" i="11"/>
  <c r="Q99" i="11"/>
  <c r="Q100" i="11"/>
  <c r="Q101" i="11"/>
  <c r="J102" i="11"/>
  <c r="Q102" i="11"/>
  <c r="Q103" i="11"/>
  <c r="Q104" i="11"/>
  <c r="Q110" i="11"/>
  <c r="J4" i="11"/>
  <c r="P4" i="11"/>
  <c r="J5" i="11"/>
  <c r="P5" i="11"/>
  <c r="P6" i="11"/>
  <c r="J7" i="11"/>
  <c r="P7" i="11"/>
  <c r="P8" i="11"/>
  <c r="P9" i="11"/>
  <c r="P10" i="11"/>
  <c r="P11" i="11"/>
  <c r="P12" i="11"/>
  <c r="P13" i="11"/>
  <c r="J14" i="11"/>
  <c r="P14" i="11"/>
  <c r="P15" i="11"/>
  <c r="J16" i="11"/>
  <c r="P16" i="11"/>
  <c r="P17" i="11"/>
  <c r="P18" i="11"/>
  <c r="P19" i="11"/>
  <c r="P20" i="11"/>
  <c r="J21" i="11"/>
  <c r="P21" i="11"/>
  <c r="J22" i="11"/>
  <c r="P22" i="11"/>
  <c r="P23" i="11"/>
  <c r="P24" i="11"/>
  <c r="J25" i="11"/>
  <c r="P25" i="11"/>
  <c r="J26" i="11"/>
  <c r="P26" i="11"/>
  <c r="P27" i="11"/>
  <c r="J28" i="11"/>
  <c r="P28" i="11"/>
  <c r="J29" i="11"/>
  <c r="P29" i="11"/>
  <c r="J30" i="11"/>
  <c r="P30" i="11"/>
  <c r="J31" i="11"/>
  <c r="P31" i="11"/>
  <c r="J32" i="11"/>
  <c r="P32" i="11"/>
  <c r="J33" i="11"/>
  <c r="P33" i="11"/>
  <c r="P34" i="11"/>
  <c r="J35" i="11"/>
  <c r="P35" i="11"/>
  <c r="P36" i="11"/>
  <c r="P37" i="11"/>
  <c r="J38" i="11"/>
  <c r="P38" i="11"/>
  <c r="P39" i="11"/>
  <c r="J40" i="11"/>
  <c r="P40" i="11"/>
  <c r="P41" i="11"/>
  <c r="J42" i="11"/>
  <c r="P42" i="11"/>
  <c r="J43" i="11"/>
  <c r="P43" i="11"/>
  <c r="P44" i="11"/>
  <c r="P45" i="11"/>
  <c r="J46" i="11"/>
  <c r="P46" i="11"/>
  <c r="J47" i="11"/>
  <c r="P47" i="11"/>
  <c r="J48" i="11"/>
  <c r="P48" i="11"/>
  <c r="P49" i="11"/>
  <c r="J50" i="11"/>
  <c r="P50" i="11"/>
  <c r="P51" i="11"/>
  <c r="J52" i="11"/>
  <c r="P52" i="11"/>
  <c r="P53" i="11"/>
  <c r="J54" i="11"/>
  <c r="P54" i="11"/>
  <c r="P55" i="11"/>
  <c r="P56" i="11"/>
  <c r="J57" i="11"/>
  <c r="P57" i="11"/>
  <c r="P58" i="11"/>
  <c r="P59" i="11"/>
  <c r="J60" i="11"/>
  <c r="P60" i="11"/>
  <c r="P61" i="11"/>
  <c r="J62" i="11"/>
  <c r="P62" i="11"/>
  <c r="P63" i="11"/>
  <c r="J64" i="11"/>
  <c r="P64" i="11"/>
  <c r="P65" i="11"/>
  <c r="J66" i="11"/>
  <c r="P66" i="11"/>
  <c r="P67" i="11"/>
  <c r="J68" i="11"/>
  <c r="P68" i="11"/>
  <c r="J69" i="11"/>
  <c r="P69" i="11"/>
  <c r="J70" i="11"/>
  <c r="P70" i="11"/>
  <c r="J71" i="11"/>
  <c r="P71" i="11"/>
  <c r="J72" i="11"/>
  <c r="P72" i="11"/>
  <c r="P73" i="11"/>
  <c r="P74" i="11"/>
  <c r="J75" i="11"/>
  <c r="P75" i="11"/>
  <c r="P76" i="11"/>
  <c r="J77" i="11"/>
  <c r="P77" i="11"/>
  <c r="P78" i="11"/>
  <c r="J79" i="11"/>
  <c r="P79" i="11"/>
  <c r="P80" i="11"/>
  <c r="J81" i="11"/>
  <c r="P81" i="11"/>
  <c r="J82" i="11"/>
  <c r="P82" i="11"/>
  <c r="J83" i="11"/>
  <c r="P83" i="11"/>
  <c r="J84" i="11"/>
  <c r="P84" i="11"/>
  <c r="J85" i="11"/>
  <c r="P85" i="11"/>
  <c r="J86" i="11"/>
  <c r="P86" i="11"/>
  <c r="J87" i="11"/>
  <c r="P87" i="11"/>
  <c r="P88" i="11"/>
  <c r="P89" i="11"/>
  <c r="J90" i="11"/>
  <c r="P90" i="11"/>
  <c r="J91" i="11"/>
  <c r="P91" i="11"/>
  <c r="P92" i="11"/>
  <c r="J93" i="11"/>
  <c r="P93" i="11"/>
  <c r="P94" i="11"/>
  <c r="P95" i="11"/>
  <c r="P96" i="11"/>
  <c r="P97" i="11"/>
  <c r="J98" i="11"/>
  <c r="P98" i="11"/>
  <c r="P99" i="11"/>
  <c r="J100" i="11"/>
  <c r="P100" i="11"/>
  <c r="J101" i="11"/>
  <c r="P101" i="11"/>
  <c r="P102" i="11"/>
  <c r="J103" i="11"/>
  <c r="P103" i="11"/>
  <c r="J104" i="11"/>
  <c r="P104" i="11"/>
  <c r="P110" i="11"/>
  <c r="O4" i="11"/>
  <c r="O5" i="11"/>
  <c r="G6" i="11"/>
  <c r="I6" i="11"/>
  <c r="O6" i="11"/>
  <c r="O7" i="11"/>
  <c r="G8" i="11"/>
  <c r="I8" i="11"/>
  <c r="O8" i="11"/>
  <c r="G9" i="11"/>
  <c r="I9" i="11"/>
  <c r="O9" i="11"/>
  <c r="G10" i="11"/>
  <c r="I10" i="11"/>
  <c r="O10" i="11"/>
  <c r="G11" i="11"/>
  <c r="I11" i="11"/>
  <c r="O11" i="11"/>
  <c r="G12" i="11"/>
  <c r="I12" i="11"/>
  <c r="O12" i="11"/>
  <c r="G13" i="11"/>
  <c r="I13" i="11"/>
  <c r="O13" i="11"/>
  <c r="O14" i="11"/>
  <c r="G15" i="11"/>
  <c r="I15" i="11"/>
  <c r="O15" i="11"/>
  <c r="O16" i="11"/>
  <c r="G17" i="11"/>
  <c r="I17" i="11"/>
  <c r="O17" i="11"/>
  <c r="G18" i="11"/>
  <c r="I18" i="11"/>
  <c r="O18" i="11"/>
  <c r="G19" i="11"/>
  <c r="I19" i="11"/>
  <c r="O19" i="11"/>
  <c r="G20" i="11"/>
  <c r="I20" i="11"/>
  <c r="O20" i="11"/>
  <c r="O21" i="11"/>
  <c r="O22" i="11"/>
  <c r="G23" i="11"/>
  <c r="I23" i="11"/>
  <c r="O23" i="11"/>
  <c r="O25" i="11"/>
  <c r="O26" i="11"/>
  <c r="G27" i="11"/>
  <c r="I27" i="11"/>
  <c r="O27" i="11"/>
  <c r="O28" i="11"/>
  <c r="O29" i="11"/>
  <c r="O30" i="11"/>
  <c r="O31" i="11"/>
  <c r="O32" i="11"/>
  <c r="O33" i="11"/>
  <c r="G34" i="11"/>
  <c r="I34" i="11"/>
  <c r="O34" i="11"/>
  <c r="O35" i="11"/>
  <c r="G36" i="11"/>
  <c r="I36" i="11"/>
  <c r="O36" i="11"/>
  <c r="G37" i="11"/>
  <c r="I37" i="11"/>
  <c r="O37" i="11"/>
  <c r="O38" i="11"/>
  <c r="G39" i="11"/>
  <c r="I39" i="11"/>
  <c r="O39" i="11"/>
  <c r="O40" i="11"/>
  <c r="G41" i="11"/>
  <c r="I41" i="11"/>
  <c r="O41" i="11"/>
  <c r="O42" i="11"/>
  <c r="O43" i="11"/>
  <c r="G44" i="11"/>
  <c r="I44" i="11"/>
  <c r="O44" i="11"/>
  <c r="G45" i="11"/>
  <c r="I45" i="11"/>
  <c r="O45" i="11"/>
  <c r="O46" i="11"/>
  <c r="O47" i="11"/>
  <c r="O48" i="11"/>
  <c r="G49" i="11"/>
  <c r="I49" i="11"/>
  <c r="O49" i="11"/>
  <c r="O50" i="11"/>
  <c r="G51" i="11"/>
  <c r="I51" i="11"/>
  <c r="O51" i="11"/>
  <c r="O52" i="11"/>
  <c r="G53" i="11"/>
  <c r="I53" i="11"/>
  <c r="O53" i="11"/>
  <c r="O54" i="11"/>
  <c r="G55" i="11"/>
  <c r="I55" i="11"/>
  <c r="O55" i="11"/>
  <c r="G56" i="11"/>
  <c r="I56" i="11"/>
  <c r="O56" i="11"/>
  <c r="O57" i="11"/>
  <c r="G58" i="11"/>
  <c r="I58" i="11"/>
  <c r="O58" i="11"/>
  <c r="G59" i="11"/>
  <c r="I59" i="11"/>
  <c r="O59" i="11"/>
  <c r="O60" i="11"/>
  <c r="G61" i="11"/>
  <c r="I61" i="11"/>
  <c r="O61" i="11"/>
  <c r="O62" i="11"/>
  <c r="G63" i="11"/>
  <c r="I63" i="11"/>
  <c r="O63" i="11"/>
  <c r="O64" i="11"/>
  <c r="G65" i="11"/>
  <c r="I65" i="11"/>
  <c r="O65" i="11"/>
  <c r="O66" i="11"/>
  <c r="G67" i="11"/>
  <c r="I67" i="11"/>
  <c r="O67" i="11"/>
  <c r="O68" i="11"/>
  <c r="O69" i="11"/>
  <c r="O70" i="11"/>
  <c r="O71" i="11"/>
  <c r="O72" i="11"/>
  <c r="G73" i="11"/>
  <c r="I73" i="11"/>
  <c r="O73" i="11"/>
  <c r="G74" i="11"/>
  <c r="I74" i="11"/>
  <c r="O74" i="11"/>
  <c r="O75" i="11"/>
  <c r="G76" i="11"/>
  <c r="I76" i="11"/>
  <c r="O76" i="11"/>
  <c r="O77" i="11"/>
  <c r="G78" i="11"/>
  <c r="I78" i="11"/>
  <c r="O78" i="11"/>
  <c r="O79" i="11"/>
  <c r="G80" i="11"/>
  <c r="I80" i="11"/>
  <c r="O80" i="11"/>
  <c r="O81" i="11"/>
  <c r="O82" i="11"/>
  <c r="O83" i="11"/>
  <c r="O84" i="11"/>
  <c r="O85" i="11"/>
  <c r="O86" i="11"/>
  <c r="O87" i="11"/>
  <c r="G88" i="11"/>
  <c r="I88" i="11"/>
  <c r="O88" i="11"/>
  <c r="G89" i="11"/>
  <c r="I89" i="11"/>
  <c r="O89" i="11"/>
  <c r="O90" i="11"/>
  <c r="O91" i="11"/>
  <c r="G92" i="11"/>
  <c r="I92" i="11"/>
  <c r="O92" i="11"/>
  <c r="O93" i="11"/>
  <c r="G94" i="11"/>
  <c r="I94" i="11"/>
  <c r="O94" i="11"/>
  <c r="G95" i="11"/>
  <c r="I95" i="11"/>
  <c r="O95" i="11"/>
  <c r="G96" i="11"/>
  <c r="I96" i="11"/>
  <c r="O96" i="11"/>
  <c r="G97" i="11"/>
  <c r="I97" i="11"/>
  <c r="O97" i="11"/>
  <c r="O98" i="11"/>
  <c r="G99" i="11"/>
  <c r="I99" i="11"/>
  <c r="O99" i="11"/>
  <c r="O100" i="11"/>
  <c r="O101" i="11"/>
  <c r="G102" i="11"/>
  <c r="I102" i="11"/>
  <c r="O102" i="11"/>
  <c r="O103" i="11"/>
  <c r="O104" i="11"/>
  <c r="O110" i="11"/>
  <c r="G4" i="11"/>
  <c r="I4" i="11"/>
  <c r="N4" i="11"/>
  <c r="G5" i="11"/>
  <c r="I5" i="11"/>
  <c r="N5" i="11"/>
  <c r="N6" i="11"/>
  <c r="G7" i="11"/>
  <c r="I7" i="11"/>
  <c r="N7" i="11"/>
  <c r="N8" i="11"/>
  <c r="N9" i="11"/>
  <c r="N10" i="11"/>
  <c r="N11" i="11"/>
  <c r="N12" i="11"/>
  <c r="N13" i="11"/>
  <c r="G14" i="11"/>
  <c r="I14" i="11"/>
  <c r="N14" i="11"/>
  <c r="N15" i="11"/>
  <c r="G16" i="11"/>
  <c r="I16" i="11"/>
  <c r="N16" i="11"/>
  <c r="N17" i="11"/>
  <c r="N18" i="11"/>
  <c r="N19" i="11"/>
  <c r="N20" i="11"/>
  <c r="G21" i="11"/>
  <c r="I21" i="11"/>
  <c r="N21" i="11"/>
  <c r="G22" i="11"/>
  <c r="I22" i="11"/>
  <c r="N22" i="11"/>
  <c r="N23" i="11"/>
  <c r="G25" i="11"/>
  <c r="I25" i="11"/>
  <c r="N25" i="11"/>
  <c r="G26" i="11"/>
  <c r="I26" i="11"/>
  <c r="N26" i="11"/>
  <c r="N27" i="11"/>
  <c r="G28" i="11"/>
  <c r="I28" i="11"/>
  <c r="N28" i="11"/>
  <c r="G29" i="11"/>
  <c r="I29" i="11"/>
  <c r="N29" i="11"/>
  <c r="G30" i="11"/>
  <c r="I30" i="11"/>
  <c r="N30" i="11"/>
  <c r="G31" i="11"/>
  <c r="I31" i="11"/>
  <c r="N31" i="11"/>
  <c r="G32" i="11"/>
  <c r="I32" i="11"/>
  <c r="N32" i="11"/>
  <c r="G33" i="11"/>
  <c r="I33" i="11"/>
  <c r="N33" i="11"/>
  <c r="N34" i="11"/>
  <c r="G35" i="11"/>
  <c r="I35" i="11"/>
  <c r="N35" i="11"/>
  <c r="N36" i="11"/>
  <c r="N37" i="11"/>
  <c r="G38" i="11"/>
  <c r="I38" i="11"/>
  <c r="N38" i="11"/>
  <c r="N39" i="11"/>
  <c r="G40" i="11"/>
  <c r="I40" i="11"/>
  <c r="N40" i="11"/>
  <c r="N41" i="11"/>
  <c r="G42" i="11"/>
  <c r="I42" i="11"/>
  <c r="N42" i="11"/>
  <c r="G43" i="11"/>
  <c r="I43" i="11"/>
  <c r="N43" i="11"/>
  <c r="N44" i="11"/>
  <c r="N45" i="11"/>
  <c r="G46" i="11"/>
  <c r="I46" i="11"/>
  <c r="N46" i="11"/>
  <c r="G47" i="11"/>
  <c r="I47" i="11"/>
  <c r="N47" i="11"/>
  <c r="G48" i="11"/>
  <c r="I48" i="11"/>
  <c r="N48" i="11"/>
  <c r="N49" i="11"/>
  <c r="G50" i="11"/>
  <c r="I50" i="11"/>
  <c r="N50" i="11"/>
  <c r="N51" i="11"/>
  <c r="G52" i="11"/>
  <c r="I52" i="11"/>
  <c r="N52" i="11"/>
  <c r="N53" i="11"/>
  <c r="G54" i="11"/>
  <c r="I54" i="11"/>
  <c r="N54" i="11"/>
  <c r="N55" i="11"/>
  <c r="N56" i="11"/>
  <c r="G57" i="11"/>
  <c r="I57" i="11"/>
  <c r="N57" i="11"/>
  <c r="N58" i="11"/>
  <c r="N59" i="11"/>
  <c r="G60" i="11"/>
  <c r="I60" i="11"/>
  <c r="N60" i="11"/>
  <c r="N61" i="11"/>
  <c r="G62" i="11"/>
  <c r="I62" i="11"/>
  <c r="N62" i="11"/>
  <c r="N63" i="11"/>
  <c r="G64" i="11"/>
  <c r="I64" i="11"/>
  <c r="N64" i="11"/>
  <c r="N65" i="11"/>
  <c r="G66" i="11"/>
  <c r="I66" i="11"/>
  <c r="N66" i="11"/>
  <c r="N67" i="11"/>
  <c r="G68" i="11"/>
  <c r="I68" i="11"/>
  <c r="N68" i="11"/>
  <c r="G69" i="11"/>
  <c r="I69" i="11"/>
  <c r="N69" i="11"/>
  <c r="G70" i="11"/>
  <c r="I70" i="11"/>
  <c r="N70" i="11"/>
  <c r="G71" i="11"/>
  <c r="I71" i="11"/>
  <c r="N71" i="11"/>
  <c r="G72" i="11"/>
  <c r="I72" i="11"/>
  <c r="N72" i="11"/>
  <c r="N73" i="11"/>
  <c r="N74" i="11"/>
  <c r="G75" i="11"/>
  <c r="I75" i="11"/>
  <c r="N75" i="11"/>
  <c r="N76" i="11"/>
  <c r="G77" i="11"/>
  <c r="I77" i="11"/>
  <c r="N77" i="11"/>
  <c r="N78" i="11"/>
  <c r="G79" i="11"/>
  <c r="I79" i="11"/>
  <c r="N79" i="11"/>
  <c r="N80" i="11"/>
  <c r="G81" i="11"/>
  <c r="I81" i="11"/>
  <c r="N81" i="11"/>
  <c r="G82" i="11"/>
  <c r="I82" i="11"/>
  <c r="N82" i="11"/>
  <c r="G83" i="11"/>
  <c r="I83" i="11"/>
  <c r="N83" i="11"/>
  <c r="G84" i="11"/>
  <c r="I84" i="11"/>
  <c r="N84" i="11"/>
  <c r="G85" i="11"/>
  <c r="I85" i="11"/>
  <c r="N85" i="11"/>
  <c r="G86" i="11"/>
  <c r="I86" i="11"/>
  <c r="N86" i="11"/>
  <c r="G87" i="11"/>
  <c r="I87" i="11"/>
  <c r="N87" i="11"/>
  <c r="N88" i="11"/>
  <c r="N89" i="11"/>
  <c r="G90" i="11"/>
  <c r="I90" i="11"/>
  <c r="N90" i="11"/>
  <c r="G91" i="11"/>
  <c r="I91" i="11"/>
  <c r="N91" i="11"/>
  <c r="N92" i="11"/>
  <c r="G93" i="11"/>
  <c r="I93" i="11"/>
  <c r="N93" i="11"/>
  <c r="N94" i="11"/>
  <c r="N95" i="11"/>
  <c r="N96" i="11"/>
  <c r="N97" i="11"/>
  <c r="G98" i="11"/>
  <c r="I98" i="11"/>
  <c r="N98" i="11"/>
  <c r="N99" i="11"/>
  <c r="G100" i="11"/>
  <c r="I100" i="11"/>
  <c r="N100" i="11"/>
  <c r="G101" i="11"/>
  <c r="I101" i="11"/>
  <c r="N101" i="11"/>
  <c r="N102" i="11"/>
  <c r="G103" i="11"/>
  <c r="I103" i="11"/>
  <c r="N103" i="11"/>
  <c r="G104" i="11"/>
  <c r="I104" i="11"/>
  <c r="N104" i="11"/>
  <c r="N110" i="11"/>
  <c r="M110" i="11"/>
  <c r="L110" i="11"/>
  <c r="K110" i="11"/>
  <c r="J110" i="11"/>
  <c r="I110" i="11"/>
  <c r="H110" i="11"/>
  <c r="T109" i="11"/>
  <c r="S109" i="11"/>
  <c r="Q109" i="11"/>
  <c r="P109" i="11"/>
  <c r="O109" i="11"/>
  <c r="N109" i="11"/>
  <c r="M109" i="11"/>
  <c r="L109" i="11"/>
  <c r="K109" i="11"/>
  <c r="J109" i="11"/>
  <c r="I109" i="11"/>
  <c r="H109" i="11"/>
  <c r="T108" i="11"/>
  <c r="S108" i="11"/>
  <c r="Q108" i="11"/>
  <c r="P108" i="11"/>
  <c r="O108" i="11"/>
  <c r="N108" i="11"/>
  <c r="M108" i="11"/>
  <c r="L108" i="11"/>
  <c r="K108" i="11"/>
  <c r="J108" i="11"/>
  <c r="I108" i="11"/>
  <c r="H108" i="11"/>
  <c r="T107" i="11"/>
  <c r="S107" i="11"/>
  <c r="Q107" i="11"/>
  <c r="P107" i="11"/>
  <c r="O107" i="11"/>
  <c r="N107" i="11"/>
  <c r="M107" i="11"/>
  <c r="L107" i="11"/>
  <c r="K107" i="11"/>
  <c r="J107" i="11"/>
  <c r="I107" i="11"/>
  <c r="H107" i="11"/>
  <c r="M104" i="11"/>
  <c r="L104" i="11"/>
  <c r="K104" i="11"/>
  <c r="H104" i="11"/>
  <c r="M103" i="11"/>
  <c r="L103" i="11"/>
  <c r="K103" i="11"/>
  <c r="H103" i="11"/>
  <c r="M102" i="11"/>
  <c r="L102" i="11"/>
  <c r="K102" i="11"/>
  <c r="H102" i="11"/>
  <c r="M101" i="11"/>
  <c r="L101" i="11"/>
  <c r="K101" i="11"/>
  <c r="H101" i="11"/>
  <c r="M100" i="11"/>
  <c r="L100" i="11"/>
  <c r="K100" i="11"/>
  <c r="H100" i="11"/>
  <c r="M99" i="11"/>
  <c r="L99" i="11"/>
  <c r="K99" i="11"/>
  <c r="H99" i="11"/>
  <c r="M98" i="11"/>
  <c r="L98" i="11"/>
  <c r="K98" i="11"/>
  <c r="H98" i="11"/>
  <c r="M97" i="11"/>
  <c r="L97" i="11"/>
  <c r="K97" i="11"/>
  <c r="H97" i="11"/>
  <c r="M96" i="11"/>
  <c r="L96" i="11"/>
  <c r="K96" i="11"/>
  <c r="H96" i="11"/>
  <c r="M95" i="11"/>
  <c r="L95" i="11"/>
  <c r="K95" i="11"/>
  <c r="H95" i="11"/>
  <c r="M94" i="11"/>
  <c r="L94" i="11"/>
  <c r="K94" i="11"/>
  <c r="H94" i="11"/>
  <c r="M93" i="11"/>
  <c r="L93" i="11"/>
  <c r="K93" i="11"/>
  <c r="H93" i="11"/>
  <c r="M92" i="11"/>
  <c r="L92" i="11"/>
  <c r="K92" i="11"/>
  <c r="H92" i="11"/>
  <c r="M91" i="11"/>
  <c r="L91" i="11"/>
  <c r="K91" i="11"/>
  <c r="H91" i="11"/>
  <c r="M90" i="11"/>
  <c r="L90" i="11"/>
  <c r="K90" i="11"/>
  <c r="H90" i="11"/>
  <c r="M89" i="11"/>
  <c r="L89" i="11"/>
  <c r="K89" i="11"/>
  <c r="H89" i="11"/>
  <c r="M88" i="11"/>
  <c r="L88" i="11"/>
  <c r="K88" i="11"/>
  <c r="H88" i="11"/>
  <c r="M87" i="11"/>
  <c r="L87" i="11"/>
  <c r="K87" i="11"/>
  <c r="H87" i="11"/>
  <c r="M86" i="11"/>
  <c r="L86" i="11"/>
  <c r="K86" i="11"/>
  <c r="H86" i="11"/>
  <c r="M85" i="11"/>
  <c r="L85" i="11"/>
  <c r="K85" i="11"/>
  <c r="H85" i="11"/>
  <c r="M84" i="11"/>
  <c r="L84" i="11"/>
  <c r="K84" i="11"/>
  <c r="H84" i="11"/>
  <c r="M83" i="11"/>
  <c r="L83" i="11"/>
  <c r="K83" i="11"/>
  <c r="H83" i="11"/>
  <c r="M82" i="11"/>
  <c r="L82" i="11"/>
  <c r="K82" i="11"/>
  <c r="H82" i="11"/>
  <c r="M81" i="11"/>
  <c r="L81" i="11"/>
  <c r="K81" i="11"/>
  <c r="H81" i="11"/>
  <c r="M80" i="11"/>
  <c r="L80" i="11"/>
  <c r="K80" i="11"/>
  <c r="H80" i="11"/>
  <c r="M79" i="11"/>
  <c r="L79" i="11"/>
  <c r="K79" i="11"/>
  <c r="H79" i="11"/>
  <c r="M78" i="11"/>
  <c r="L78" i="11"/>
  <c r="K78" i="11"/>
  <c r="H78" i="11"/>
  <c r="M77" i="11"/>
  <c r="L77" i="11"/>
  <c r="K77" i="11"/>
  <c r="H77" i="11"/>
  <c r="M76" i="11"/>
  <c r="L76" i="11"/>
  <c r="K76" i="11"/>
  <c r="H76" i="11"/>
  <c r="M75" i="11"/>
  <c r="L75" i="11"/>
  <c r="K75" i="11"/>
  <c r="H75" i="11"/>
  <c r="M74" i="11"/>
  <c r="L74" i="11"/>
  <c r="K74" i="11"/>
  <c r="H74" i="11"/>
  <c r="M73" i="11"/>
  <c r="L73" i="11"/>
  <c r="K73" i="11"/>
  <c r="H73" i="11"/>
  <c r="M72" i="11"/>
  <c r="L72" i="11"/>
  <c r="K72" i="11"/>
  <c r="H72" i="11"/>
  <c r="M71" i="11"/>
  <c r="L71" i="11"/>
  <c r="K71" i="11"/>
  <c r="H71" i="11"/>
  <c r="M70" i="11"/>
  <c r="L70" i="11"/>
  <c r="K70" i="11"/>
  <c r="H70" i="11"/>
  <c r="M69" i="11"/>
  <c r="L69" i="11"/>
  <c r="K69" i="11"/>
  <c r="H69" i="11"/>
  <c r="M68" i="11"/>
  <c r="L68" i="11"/>
  <c r="K68" i="11"/>
  <c r="H68" i="11"/>
  <c r="M67" i="11"/>
  <c r="L67" i="11"/>
  <c r="K67" i="11"/>
  <c r="H67" i="11"/>
  <c r="M66" i="11"/>
  <c r="L66" i="11"/>
  <c r="K66" i="11"/>
  <c r="H66" i="11"/>
  <c r="M65" i="11"/>
  <c r="L65" i="11"/>
  <c r="K65" i="11"/>
  <c r="H65" i="11"/>
  <c r="M64" i="11"/>
  <c r="L64" i="11"/>
  <c r="K64" i="11"/>
  <c r="H64" i="11"/>
  <c r="M63" i="11"/>
  <c r="L63" i="11"/>
  <c r="K63" i="11"/>
  <c r="H63" i="11"/>
  <c r="M62" i="11"/>
  <c r="L62" i="11"/>
  <c r="K62" i="11"/>
  <c r="H62" i="11"/>
  <c r="M61" i="11"/>
  <c r="L61" i="11"/>
  <c r="K61" i="11"/>
  <c r="H61" i="11"/>
  <c r="M60" i="11"/>
  <c r="L60" i="11"/>
  <c r="K60" i="11"/>
  <c r="H60" i="11"/>
  <c r="M59" i="11"/>
  <c r="L59" i="11"/>
  <c r="K59" i="11"/>
  <c r="H59" i="11"/>
  <c r="M58" i="11"/>
  <c r="L58" i="11"/>
  <c r="K58" i="11"/>
  <c r="H58" i="11"/>
  <c r="M57" i="11"/>
  <c r="L57" i="11"/>
  <c r="K57" i="11"/>
  <c r="H57" i="11"/>
  <c r="M56" i="11"/>
  <c r="L56" i="11"/>
  <c r="K56" i="11"/>
  <c r="H56" i="11"/>
  <c r="M55" i="11"/>
  <c r="L55" i="11"/>
  <c r="K55" i="11"/>
  <c r="H55" i="11"/>
  <c r="M54" i="11"/>
  <c r="L54" i="11"/>
  <c r="K54" i="11"/>
  <c r="H54" i="11"/>
  <c r="M53" i="11"/>
  <c r="L53" i="11"/>
  <c r="K53" i="11"/>
  <c r="H53" i="11"/>
  <c r="M52" i="11"/>
  <c r="L52" i="11"/>
  <c r="K52" i="11"/>
  <c r="H52" i="11"/>
  <c r="M51" i="11"/>
  <c r="L51" i="11"/>
  <c r="K51" i="11"/>
  <c r="H51" i="11"/>
  <c r="M50" i="11"/>
  <c r="L50" i="11"/>
  <c r="K50" i="11"/>
  <c r="H50" i="11"/>
  <c r="M49" i="11"/>
  <c r="L49" i="11"/>
  <c r="K49" i="11"/>
  <c r="H49" i="11"/>
  <c r="M48" i="11"/>
  <c r="L48" i="11"/>
  <c r="K48" i="11"/>
  <c r="H48" i="11"/>
  <c r="M47" i="11"/>
  <c r="L47" i="11"/>
  <c r="K47" i="11"/>
  <c r="H47" i="11"/>
  <c r="M46" i="11"/>
  <c r="L46" i="11"/>
  <c r="K46" i="11"/>
  <c r="H46" i="11"/>
  <c r="M45" i="11"/>
  <c r="L45" i="11"/>
  <c r="K45" i="11"/>
  <c r="H45" i="11"/>
  <c r="M44" i="11"/>
  <c r="L44" i="11"/>
  <c r="K44" i="11"/>
  <c r="H44" i="11"/>
  <c r="M43" i="11"/>
  <c r="L43" i="11"/>
  <c r="K43" i="11"/>
  <c r="H43" i="11"/>
  <c r="M42" i="11"/>
  <c r="L42" i="11"/>
  <c r="K42" i="11"/>
  <c r="H42" i="11"/>
  <c r="M41" i="11"/>
  <c r="L41" i="11"/>
  <c r="K41" i="11"/>
  <c r="H41" i="11"/>
  <c r="M40" i="11"/>
  <c r="L40" i="11"/>
  <c r="K40" i="11"/>
  <c r="H40" i="11"/>
  <c r="M39" i="11"/>
  <c r="L39" i="11"/>
  <c r="K39" i="11"/>
  <c r="H39" i="11"/>
  <c r="M38" i="11"/>
  <c r="L38" i="11"/>
  <c r="K38" i="11"/>
  <c r="H38" i="11"/>
  <c r="M37" i="11"/>
  <c r="L37" i="11"/>
  <c r="K37" i="11"/>
  <c r="H37" i="11"/>
  <c r="M36" i="11"/>
  <c r="L36" i="11"/>
  <c r="K36" i="11"/>
  <c r="H36" i="11"/>
  <c r="M35" i="11"/>
  <c r="L35" i="11"/>
  <c r="K35" i="11"/>
  <c r="H35" i="11"/>
  <c r="M34" i="11"/>
  <c r="L34" i="11"/>
  <c r="K34" i="11"/>
  <c r="H34" i="11"/>
  <c r="M33" i="11"/>
  <c r="L33" i="11"/>
  <c r="K33" i="11"/>
  <c r="H33" i="11"/>
  <c r="M32" i="11"/>
  <c r="L32" i="11"/>
  <c r="K32" i="11"/>
  <c r="H32" i="11"/>
  <c r="M31" i="11"/>
  <c r="L31" i="11"/>
  <c r="K31" i="11"/>
  <c r="H31" i="11"/>
  <c r="M30" i="11"/>
  <c r="L30" i="11"/>
  <c r="K30" i="11"/>
  <c r="H30" i="11"/>
  <c r="M29" i="11"/>
  <c r="L29" i="11"/>
  <c r="K29" i="11"/>
  <c r="H29" i="11"/>
  <c r="M28" i="11"/>
  <c r="L28" i="11"/>
  <c r="K28" i="11"/>
  <c r="H28" i="11"/>
  <c r="M27" i="11"/>
  <c r="L27" i="11"/>
  <c r="K27" i="11"/>
  <c r="H27" i="11"/>
  <c r="M26" i="11"/>
  <c r="L26" i="11"/>
  <c r="K26" i="11"/>
  <c r="H26" i="11"/>
  <c r="M25" i="11"/>
  <c r="L25" i="11"/>
  <c r="K25" i="11"/>
  <c r="H25" i="11"/>
  <c r="G24" i="11"/>
  <c r="M24" i="11"/>
  <c r="L24" i="11"/>
  <c r="K24" i="11"/>
  <c r="I24" i="11"/>
  <c r="H24" i="11"/>
  <c r="M23" i="11"/>
  <c r="L23" i="11"/>
  <c r="K23" i="11"/>
  <c r="H23" i="11"/>
  <c r="M22" i="11"/>
  <c r="L22" i="11"/>
  <c r="K22" i="11"/>
  <c r="H22" i="11"/>
  <c r="M21" i="11"/>
  <c r="L21" i="11"/>
  <c r="K21" i="11"/>
  <c r="H21" i="11"/>
  <c r="M20" i="11"/>
  <c r="L20" i="11"/>
  <c r="K20" i="11"/>
  <c r="H20" i="11"/>
  <c r="M19" i="11"/>
  <c r="L19" i="11"/>
  <c r="K19" i="11"/>
  <c r="H19" i="11"/>
  <c r="M18" i="11"/>
  <c r="L18" i="11"/>
  <c r="K18" i="11"/>
  <c r="H18" i="11"/>
  <c r="M17" i="11"/>
  <c r="L17" i="11"/>
  <c r="K17" i="11"/>
  <c r="H17" i="11"/>
  <c r="M16" i="11"/>
  <c r="L16" i="11"/>
  <c r="K16" i="11"/>
  <c r="H16" i="11"/>
  <c r="M15" i="11"/>
  <c r="L15" i="11"/>
  <c r="K15" i="11"/>
  <c r="H15" i="11"/>
  <c r="M14" i="11"/>
  <c r="L14" i="11"/>
  <c r="K14" i="11"/>
  <c r="H14" i="11"/>
  <c r="M13" i="11"/>
  <c r="L13" i="11"/>
  <c r="K13" i="11"/>
  <c r="H13" i="11"/>
  <c r="M12" i="11"/>
  <c r="L12" i="11"/>
  <c r="K12" i="11"/>
  <c r="H12" i="11"/>
  <c r="M11" i="11"/>
  <c r="L11" i="11"/>
  <c r="K11" i="11"/>
  <c r="H11" i="11"/>
  <c r="M10" i="11"/>
  <c r="L10" i="11"/>
  <c r="K10" i="11"/>
  <c r="H10" i="11"/>
  <c r="M9" i="11"/>
  <c r="L9" i="11"/>
  <c r="K9" i="11"/>
  <c r="H9" i="11"/>
  <c r="M8" i="11"/>
  <c r="L8" i="11"/>
  <c r="K8" i="11"/>
  <c r="H8" i="11"/>
  <c r="M7" i="11"/>
  <c r="L7" i="11"/>
  <c r="K7" i="11"/>
  <c r="H7" i="11"/>
  <c r="M6" i="11"/>
  <c r="L6" i="11"/>
  <c r="K6" i="11"/>
  <c r="H6" i="11"/>
  <c r="M5" i="11"/>
  <c r="L5" i="11"/>
  <c r="K5" i="11"/>
  <c r="H5" i="11"/>
  <c r="M4" i="11"/>
  <c r="L4" i="11"/>
  <c r="K4" i="11"/>
  <c r="H4" i="11"/>
  <c r="R3" i="11"/>
  <c r="G3" i="11"/>
  <c r="M3" i="11"/>
  <c r="L3" i="11"/>
  <c r="K3" i="11"/>
  <c r="J3" i="11"/>
  <c r="I3" i="11"/>
  <c r="H3" i="11"/>
  <c r="R2" i="11"/>
  <c r="G2" i="11"/>
  <c r="M2" i="11"/>
  <c r="L2" i="11"/>
  <c r="K2" i="11"/>
  <c r="J2" i="11"/>
  <c r="I2" i="11"/>
  <c r="H2" i="11"/>
  <c r="T4" i="10"/>
  <c r="T5" i="10"/>
  <c r="R6" i="10"/>
  <c r="T6" i="10"/>
  <c r="T7" i="10"/>
  <c r="R8" i="10"/>
  <c r="T8" i="10"/>
  <c r="R9" i="10"/>
  <c r="T9" i="10"/>
  <c r="R10" i="10"/>
  <c r="T10" i="10"/>
  <c r="R11" i="10"/>
  <c r="T11" i="10"/>
  <c r="R12" i="10"/>
  <c r="T12" i="10"/>
  <c r="R13" i="10"/>
  <c r="T13" i="10"/>
  <c r="T14" i="10"/>
  <c r="R15" i="10"/>
  <c r="T15" i="10"/>
  <c r="T16" i="10"/>
  <c r="R17" i="10"/>
  <c r="T17" i="10"/>
  <c r="R18" i="10"/>
  <c r="T18" i="10"/>
  <c r="R19" i="10"/>
  <c r="T19" i="10"/>
  <c r="R20" i="10"/>
  <c r="T20" i="10"/>
  <c r="T21" i="10"/>
  <c r="T22" i="10"/>
  <c r="R23" i="10"/>
  <c r="T23" i="10"/>
  <c r="R24" i="10"/>
  <c r="T24" i="10"/>
  <c r="T25" i="10"/>
  <c r="T26" i="10"/>
  <c r="R27" i="10"/>
  <c r="T27" i="10"/>
  <c r="T28" i="10"/>
  <c r="T29" i="10"/>
  <c r="T30" i="10"/>
  <c r="T31" i="10"/>
  <c r="T32" i="10"/>
  <c r="T33" i="10"/>
  <c r="R34" i="10"/>
  <c r="T34" i="10"/>
  <c r="T35" i="10"/>
  <c r="R36" i="10"/>
  <c r="T36" i="10"/>
  <c r="R37" i="10"/>
  <c r="T37" i="10"/>
  <c r="T38" i="10"/>
  <c r="R39" i="10"/>
  <c r="T39" i="10"/>
  <c r="T40" i="10"/>
  <c r="R41" i="10"/>
  <c r="T41" i="10"/>
  <c r="T42" i="10"/>
  <c r="T43" i="10"/>
  <c r="R44" i="10"/>
  <c r="T44" i="10"/>
  <c r="R45" i="10"/>
  <c r="T45" i="10"/>
  <c r="T46" i="10"/>
  <c r="T47" i="10"/>
  <c r="T48" i="10"/>
  <c r="R49" i="10"/>
  <c r="T49" i="10"/>
  <c r="T50" i="10"/>
  <c r="R51" i="10"/>
  <c r="T51" i="10"/>
  <c r="T52" i="10"/>
  <c r="R53" i="10"/>
  <c r="T53" i="10"/>
  <c r="T54" i="10"/>
  <c r="R55" i="10"/>
  <c r="T55" i="10"/>
  <c r="R56" i="10"/>
  <c r="T56" i="10"/>
  <c r="T57" i="10"/>
  <c r="R58" i="10"/>
  <c r="T58" i="10"/>
  <c r="R59" i="10"/>
  <c r="T59" i="10"/>
  <c r="T60" i="10"/>
  <c r="R61" i="10"/>
  <c r="T61" i="10"/>
  <c r="T62" i="10"/>
  <c r="R63" i="10"/>
  <c r="T63" i="10"/>
  <c r="T64" i="10"/>
  <c r="R65" i="10"/>
  <c r="T65" i="10"/>
  <c r="T66" i="10"/>
  <c r="R67" i="10"/>
  <c r="T67" i="10"/>
  <c r="T68" i="10"/>
  <c r="T69" i="10"/>
  <c r="T70" i="10"/>
  <c r="T71" i="10"/>
  <c r="T72" i="10"/>
  <c r="R73" i="10"/>
  <c r="T73" i="10"/>
  <c r="R74" i="10"/>
  <c r="T74" i="10"/>
  <c r="T75" i="10"/>
  <c r="R76" i="10"/>
  <c r="T76" i="10"/>
  <c r="T77" i="10"/>
  <c r="R78" i="10"/>
  <c r="T78" i="10"/>
  <c r="T79" i="10"/>
  <c r="R80" i="10"/>
  <c r="T80" i="10"/>
  <c r="T81" i="10"/>
  <c r="T82" i="10"/>
  <c r="T83" i="10"/>
  <c r="T84" i="10"/>
  <c r="T85" i="10"/>
  <c r="T86" i="10"/>
  <c r="T87" i="10"/>
  <c r="R88" i="10"/>
  <c r="T88" i="10"/>
  <c r="R89" i="10"/>
  <c r="T89" i="10"/>
  <c r="T90" i="10"/>
  <c r="T91" i="10"/>
  <c r="R92" i="10"/>
  <c r="T92" i="10"/>
  <c r="T93" i="10"/>
  <c r="R94" i="10"/>
  <c r="T94" i="10"/>
  <c r="R95" i="10"/>
  <c r="T95" i="10"/>
  <c r="R96" i="10"/>
  <c r="T96" i="10"/>
  <c r="R97" i="10"/>
  <c r="T97" i="10"/>
  <c r="T98" i="10"/>
  <c r="R99" i="10"/>
  <c r="T99" i="10"/>
  <c r="T100" i="10"/>
  <c r="T101" i="10"/>
  <c r="R102" i="10"/>
  <c r="T102" i="10"/>
  <c r="T103" i="10"/>
  <c r="T104" i="10"/>
  <c r="T110" i="10"/>
  <c r="R4" i="10"/>
  <c r="S4" i="10"/>
  <c r="R5" i="10"/>
  <c r="S5" i="10"/>
  <c r="S6" i="10"/>
  <c r="R7" i="10"/>
  <c r="S7" i="10"/>
  <c r="S8" i="10"/>
  <c r="S9" i="10"/>
  <c r="S10" i="10"/>
  <c r="S11" i="10"/>
  <c r="S12" i="10"/>
  <c r="S13" i="10"/>
  <c r="R14" i="10"/>
  <c r="S14" i="10"/>
  <c r="S15" i="10"/>
  <c r="R16" i="10"/>
  <c r="S16" i="10"/>
  <c r="S17" i="10"/>
  <c r="S18" i="10"/>
  <c r="S19" i="10"/>
  <c r="S20" i="10"/>
  <c r="R21" i="10"/>
  <c r="S21" i="10"/>
  <c r="R22" i="10"/>
  <c r="S22" i="10"/>
  <c r="S23" i="10"/>
  <c r="S24" i="10"/>
  <c r="R25" i="10"/>
  <c r="S25" i="10"/>
  <c r="R26" i="10"/>
  <c r="S26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S34" i="10"/>
  <c r="R35" i="10"/>
  <c r="S35" i="10"/>
  <c r="S36" i="10"/>
  <c r="S37" i="10"/>
  <c r="R38" i="10"/>
  <c r="S38" i="10"/>
  <c r="S39" i="10"/>
  <c r="R40" i="10"/>
  <c r="S40" i="10"/>
  <c r="S41" i="10"/>
  <c r="R42" i="10"/>
  <c r="S42" i="10"/>
  <c r="R43" i="10"/>
  <c r="S43" i="10"/>
  <c r="S44" i="10"/>
  <c r="S45" i="10"/>
  <c r="R46" i="10"/>
  <c r="S46" i="10"/>
  <c r="R47" i="10"/>
  <c r="S47" i="10"/>
  <c r="R48" i="10"/>
  <c r="S48" i="10"/>
  <c r="S49" i="10"/>
  <c r="R50" i="10"/>
  <c r="S50" i="10"/>
  <c r="S51" i="10"/>
  <c r="R52" i="10"/>
  <c r="S52" i="10"/>
  <c r="S53" i="10"/>
  <c r="R54" i="10"/>
  <c r="S54" i="10"/>
  <c r="S55" i="10"/>
  <c r="S56" i="10"/>
  <c r="R57" i="10"/>
  <c r="S57" i="10"/>
  <c r="S58" i="10"/>
  <c r="S59" i="10"/>
  <c r="R60" i="10"/>
  <c r="S60" i="10"/>
  <c r="S61" i="10"/>
  <c r="R62" i="10"/>
  <c r="S62" i="10"/>
  <c r="S63" i="10"/>
  <c r="R64" i="10"/>
  <c r="S64" i="10"/>
  <c r="S65" i="10"/>
  <c r="R66" i="10"/>
  <c r="S66" i="10"/>
  <c r="S67" i="10"/>
  <c r="R68" i="10"/>
  <c r="S68" i="10"/>
  <c r="R69" i="10"/>
  <c r="S69" i="10"/>
  <c r="R70" i="10"/>
  <c r="S70" i="10"/>
  <c r="R71" i="10"/>
  <c r="S71" i="10"/>
  <c r="R72" i="10"/>
  <c r="S72" i="10"/>
  <c r="S73" i="10"/>
  <c r="S74" i="10"/>
  <c r="R75" i="10"/>
  <c r="S75" i="10"/>
  <c r="S76" i="10"/>
  <c r="R77" i="10"/>
  <c r="S77" i="10"/>
  <c r="S78" i="10"/>
  <c r="R79" i="10"/>
  <c r="S79" i="10"/>
  <c r="S80" i="10"/>
  <c r="R81" i="10"/>
  <c r="S81" i="10"/>
  <c r="R82" i="10"/>
  <c r="S82" i="10"/>
  <c r="R83" i="10"/>
  <c r="S83" i="10"/>
  <c r="R84" i="10"/>
  <c r="S84" i="10"/>
  <c r="R85" i="10"/>
  <c r="S85" i="10"/>
  <c r="R86" i="10"/>
  <c r="S86" i="10"/>
  <c r="R87" i="10"/>
  <c r="S87" i="10"/>
  <c r="S88" i="10"/>
  <c r="S89" i="10"/>
  <c r="R90" i="10"/>
  <c r="S90" i="10"/>
  <c r="R91" i="10"/>
  <c r="S91" i="10"/>
  <c r="S92" i="10"/>
  <c r="R93" i="10"/>
  <c r="S93" i="10"/>
  <c r="S94" i="10"/>
  <c r="S95" i="10"/>
  <c r="S96" i="10"/>
  <c r="S97" i="10"/>
  <c r="R98" i="10"/>
  <c r="S98" i="10"/>
  <c r="S99" i="10"/>
  <c r="R100" i="10"/>
  <c r="S100" i="10"/>
  <c r="R101" i="10"/>
  <c r="S101" i="10"/>
  <c r="S102" i="10"/>
  <c r="R103" i="10"/>
  <c r="S103" i="10"/>
  <c r="R104" i="10"/>
  <c r="S104" i="10"/>
  <c r="S110" i="10"/>
  <c r="Q4" i="10"/>
  <c r="Q5" i="10"/>
  <c r="J6" i="10"/>
  <c r="Q6" i="10"/>
  <c r="Q7" i="10"/>
  <c r="J8" i="10"/>
  <c r="Q8" i="10"/>
  <c r="J9" i="10"/>
  <c r="Q9" i="10"/>
  <c r="J10" i="10"/>
  <c r="Q10" i="10"/>
  <c r="J11" i="10"/>
  <c r="Q11" i="10"/>
  <c r="J12" i="10"/>
  <c r="Q12" i="10"/>
  <c r="J13" i="10"/>
  <c r="Q13" i="10"/>
  <c r="Q14" i="10"/>
  <c r="J15" i="10"/>
  <c r="Q15" i="10"/>
  <c r="Q16" i="10"/>
  <c r="J17" i="10"/>
  <c r="Q17" i="10"/>
  <c r="J18" i="10"/>
  <c r="Q18" i="10"/>
  <c r="J19" i="10"/>
  <c r="Q19" i="10"/>
  <c r="J20" i="10"/>
  <c r="Q20" i="10"/>
  <c r="Q21" i="10"/>
  <c r="Q22" i="10"/>
  <c r="J23" i="10"/>
  <c r="Q23" i="10"/>
  <c r="J24" i="10"/>
  <c r="Q24" i="10"/>
  <c r="Q25" i="10"/>
  <c r="Q26" i="10"/>
  <c r="J27" i="10"/>
  <c r="Q27" i="10"/>
  <c r="Q28" i="10"/>
  <c r="Q29" i="10"/>
  <c r="Q30" i="10"/>
  <c r="Q31" i="10"/>
  <c r="Q32" i="10"/>
  <c r="Q33" i="10"/>
  <c r="J34" i="10"/>
  <c r="Q34" i="10"/>
  <c r="Q35" i="10"/>
  <c r="J36" i="10"/>
  <c r="Q36" i="10"/>
  <c r="J37" i="10"/>
  <c r="Q37" i="10"/>
  <c r="Q38" i="10"/>
  <c r="J39" i="10"/>
  <c r="Q39" i="10"/>
  <c r="Q40" i="10"/>
  <c r="J41" i="10"/>
  <c r="Q41" i="10"/>
  <c r="Q42" i="10"/>
  <c r="Q43" i="10"/>
  <c r="J44" i="10"/>
  <c r="Q44" i="10"/>
  <c r="J45" i="10"/>
  <c r="Q45" i="10"/>
  <c r="Q46" i="10"/>
  <c r="Q47" i="10"/>
  <c r="Q48" i="10"/>
  <c r="J49" i="10"/>
  <c r="Q49" i="10"/>
  <c r="Q50" i="10"/>
  <c r="J51" i="10"/>
  <c r="Q51" i="10"/>
  <c r="Q52" i="10"/>
  <c r="J53" i="10"/>
  <c r="Q53" i="10"/>
  <c r="Q54" i="10"/>
  <c r="J55" i="10"/>
  <c r="Q55" i="10"/>
  <c r="J56" i="10"/>
  <c r="Q56" i="10"/>
  <c r="Q57" i="10"/>
  <c r="J58" i="10"/>
  <c r="Q58" i="10"/>
  <c r="J59" i="10"/>
  <c r="Q59" i="10"/>
  <c r="Q60" i="10"/>
  <c r="J61" i="10"/>
  <c r="Q61" i="10"/>
  <c r="Q62" i="10"/>
  <c r="J63" i="10"/>
  <c r="Q63" i="10"/>
  <c r="Q64" i="10"/>
  <c r="J65" i="10"/>
  <c r="Q65" i="10"/>
  <c r="Q66" i="10"/>
  <c r="J67" i="10"/>
  <c r="Q67" i="10"/>
  <c r="Q68" i="10"/>
  <c r="Q69" i="10"/>
  <c r="Q70" i="10"/>
  <c r="Q71" i="10"/>
  <c r="Q72" i="10"/>
  <c r="J73" i="10"/>
  <c r="Q73" i="10"/>
  <c r="J74" i="10"/>
  <c r="Q74" i="10"/>
  <c r="Q75" i="10"/>
  <c r="J76" i="10"/>
  <c r="Q76" i="10"/>
  <c r="Q77" i="10"/>
  <c r="J78" i="10"/>
  <c r="Q78" i="10"/>
  <c r="Q79" i="10"/>
  <c r="J80" i="10"/>
  <c r="Q80" i="10"/>
  <c r="Q81" i="10"/>
  <c r="Q82" i="10"/>
  <c r="Q83" i="10"/>
  <c r="Q84" i="10"/>
  <c r="Q85" i="10"/>
  <c r="Q86" i="10"/>
  <c r="Q87" i="10"/>
  <c r="J88" i="10"/>
  <c r="Q88" i="10"/>
  <c r="J89" i="10"/>
  <c r="Q89" i="10"/>
  <c r="Q90" i="10"/>
  <c r="Q91" i="10"/>
  <c r="J92" i="10"/>
  <c r="Q92" i="10"/>
  <c r="Q93" i="10"/>
  <c r="J94" i="10"/>
  <c r="Q94" i="10"/>
  <c r="J95" i="10"/>
  <c r="Q95" i="10"/>
  <c r="J96" i="10"/>
  <c r="Q96" i="10"/>
  <c r="J97" i="10"/>
  <c r="Q97" i="10"/>
  <c r="Q98" i="10"/>
  <c r="J99" i="10"/>
  <c r="Q99" i="10"/>
  <c r="Q100" i="10"/>
  <c r="Q101" i="10"/>
  <c r="J102" i="10"/>
  <c r="Q102" i="10"/>
  <c r="Q103" i="10"/>
  <c r="Q104" i="10"/>
  <c r="Q110" i="10"/>
  <c r="J4" i="10"/>
  <c r="P4" i="10"/>
  <c r="J5" i="10"/>
  <c r="P5" i="10"/>
  <c r="P6" i="10"/>
  <c r="J7" i="10"/>
  <c r="P7" i="10"/>
  <c r="P8" i="10"/>
  <c r="P9" i="10"/>
  <c r="P10" i="10"/>
  <c r="P11" i="10"/>
  <c r="P12" i="10"/>
  <c r="P13" i="10"/>
  <c r="J14" i="10"/>
  <c r="P14" i="10"/>
  <c r="P15" i="10"/>
  <c r="J16" i="10"/>
  <c r="P16" i="10"/>
  <c r="P17" i="10"/>
  <c r="P18" i="10"/>
  <c r="P19" i="10"/>
  <c r="P20" i="10"/>
  <c r="J21" i="10"/>
  <c r="P21" i="10"/>
  <c r="J22" i="10"/>
  <c r="P22" i="10"/>
  <c r="P23" i="10"/>
  <c r="P24" i="10"/>
  <c r="J25" i="10"/>
  <c r="P25" i="10"/>
  <c r="J26" i="10"/>
  <c r="P26" i="10"/>
  <c r="P27" i="10"/>
  <c r="J28" i="10"/>
  <c r="P28" i="10"/>
  <c r="J29" i="10"/>
  <c r="P29" i="10"/>
  <c r="J30" i="10"/>
  <c r="P30" i="10"/>
  <c r="J31" i="10"/>
  <c r="P31" i="10"/>
  <c r="J32" i="10"/>
  <c r="P32" i="10"/>
  <c r="J33" i="10"/>
  <c r="P33" i="10"/>
  <c r="P34" i="10"/>
  <c r="J35" i="10"/>
  <c r="P35" i="10"/>
  <c r="P36" i="10"/>
  <c r="P37" i="10"/>
  <c r="J38" i="10"/>
  <c r="P38" i="10"/>
  <c r="P39" i="10"/>
  <c r="J40" i="10"/>
  <c r="P40" i="10"/>
  <c r="P41" i="10"/>
  <c r="J42" i="10"/>
  <c r="P42" i="10"/>
  <c r="J43" i="10"/>
  <c r="P43" i="10"/>
  <c r="P44" i="10"/>
  <c r="P45" i="10"/>
  <c r="J46" i="10"/>
  <c r="P46" i="10"/>
  <c r="J47" i="10"/>
  <c r="P47" i="10"/>
  <c r="J48" i="10"/>
  <c r="P48" i="10"/>
  <c r="P49" i="10"/>
  <c r="J50" i="10"/>
  <c r="P50" i="10"/>
  <c r="P51" i="10"/>
  <c r="J52" i="10"/>
  <c r="P52" i="10"/>
  <c r="P53" i="10"/>
  <c r="J54" i="10"/>
  <c r="P54" i="10"/>
  <c r="P55" i="10"/>
  <c r="P56" i="10"/>
  <c r="J57" i="10"/>
  <c r="P57" i="10"/>
  <c r="P58" i="10"/>
  <c r="P59" i="10"/>
  <c r="J60" i="10"/>
  <c r="P60" i="10"/>
  <c r="P61" i="10"/>
  <c r="J62" i="10"/>
  <c r="P62" i="10"/>
  <c r="P63" i="10"/>
  <c r="J64" i="10"/>
  <c r="P64" i="10"/>
  <c r="P65" i="10"/>
  <c r="J66" i="10"/>
  <c r="P66" i="10"/>
  <c r="P67" i="10"/>
  <c r="J68" i="10"/>
  <c r="P68" i="10"/>
  <c r="J69" i="10"/>
  <c r="P69" i="10"/>
  <c r="J70" i="10"/>
  <c r="P70" i="10"/>
  <c r="J71" i="10"/>
  <c r="P71" i="10"/>
  <c r="J72" i="10"/>
  <c r="P72" i="10"/>
  <c r="P73" i="10"/>
  <c r="P74" i="10"/>
  <c r="J75" i="10"/>
  <c r="P75" i="10"/>
  <c r="P76" i="10"/>
  <c r="J77" i="10"/>
  <c r="P77" i="10"/>
  <c r="P78" i="10"/>
  <c r="J79" i="10"/>
  <c r="P79" i="10"/>
  <c r="P80" i="10"/>
  <c r="J81" i="10"/>
  <c r="P81" i="10"/>
  <c r="J82" i="10"/>
  <c r="P82" i="10"/>
  <c r="J83" i="10"/>
  <c r="P83" i="10"/>
  <c r="J84" i="10"/>
  <c r="P84" i="10"/>
  <c r="J85" i="10"/>
  <c r="P85" i="10"/>
  <c r="J86" i="10"/>
  <c r="P86" i="10"/>
  <c r="J87" i="10"/>
  <c r="P87" i="10"/>
  <c r="P88" i="10"/>
  <c r="P89" i="10"/>
  <c r="J90" i="10"/>
  <c r="P90" i="10"/>
  <c r="J91" i="10"/>
  <c r="P91" i="10"/>
  <c r="P92" i="10"/>
  <c r="J93" i="10"/>
  <c r="P93" i="10"/>
  <c r="P94" i="10"/>
  <c r="P95" i="10"/>
  <c r="P96" i="10"/>
  <c r="P97" i="10"/>
  <c r="J98" i="10"/>
  <c r="P98" i="10"/>
  <c r="P99" i="10"/>
  <c r="J100" i="10"/>
  <c r="P100" i="10"/>
  <c r="J101" i="10"/>
  <c r="P101" i="10"/>
  <c r="P102" i="10"/>
  <c r="J103" i="10"/>
  <c r="P103" i="10"/>
  <c r="J104" i="10"/>
  <c r="P104" i="10"/>
  <c r="P110" i="10"/>
  <c r="O4" i="10"/>
  <c r="O5" i="10"/>
  <c r="G6" i="10"/>
  <c r="I6" i="10"/>
  <c r="O6" i="10"/>
  <c r="O7" i="10"/>
  <c r="G8" i="10"/>
  <c r="I8" i="10"/>
  <c r="O8" i="10"/>
  <c r="G9" i="10"/>
  <c r="I9" i="10"/>
  <c r="O9" i="10"/>
  <c r="G10" i="10"/>
  <c r="I10" i="10"/>
  <c r="O10" i="10"/>
  <c r="G11" i="10"/>
  <c r="I11" i="10"/>
  <c r="O11" i="10"/>
  <c r="G12" i="10"/>
  <c r="I12" i="10"/>
  <c r="O12" i="10"/>
  <c r="G13" i="10"/>
  <c r="I13" i="10"/>
  <c r="O13" i="10"/>
  <c r="O14" i="10"/>
  <c r="G15" i="10"/>
  <c r="I15" i="10"/>
  <c r="O15" i="10"/>
  <c r="O16" i="10"/>
  <c r="G17" i="10"/>
  <c r="I17" i="10"/>
  <c r="O17" i="10"/>
  <c r="G18" i="10"/>
  <c r="I18" i="10"/>
  <c r="O18" i="10"/>
  <c r="G19" i="10"/>
  <c r="I19" i="10"/>
  <c r="O19" i="10"/>
  <c r="G20" i="10"/>
  <c r="I20" i="10"/>
  <c r="O20" i="10"/>
  <c r="O21" i="10"/>
  <c r="O22" i="10"/>
  <c r="G23" i="10"/>
  <c r="I23" i="10"/>
  <c r="O23" i="10"/>
  <c r="O25" i="10"/>
  <c r="O26" i="10"/>
  <c r="G27" i="10"/>
  <c r="I27" i="10"/>
  <c r="O27" i="10"/>
  <c r="O28" i="10"/>
  <c r="O29" i="10"/>
  <c r="O30" i="10"/>
  <c r="O31" i="10"/>
  <c r="O32" i="10"/>
  <c r="O33" i="10"/>
  <c r="G34" i="10"/>
  <c r="I34" i="10"/>
  <c r="O34" i="10"/>
  <c r="O35" i="10"/>
  <c r="G36" i="10"/>
  <c r="I36" i="10"/>
  <c r="O36" i="10"/>
  <c r="G37" i="10"/>
  <c r="I37" i="10"/>
  <c r="O37" i="10"/>
  <c r="O38" i="10"/>
  <c r="G39" i="10"/>
  <c r="I39" i="10"/>
  <c r="O39" i="10"/>
  <c r="O40" i="10"/>
  <c r="G41" i="10"/>
  <c r="I41" i="10"/>
  <c r="O41" i="10"/>
  <c r="O42" i="10"/>
  <c r="O43" i="10"/>
  <c r="G44" i="10"/>
  <c r="I44" i="10"/>
  <c r="O44" i="10"/>
  <c r="G45" i="10"/>
  <c r="I45" i="10"/>
  <c r="O45" i="10"/>
  <c r="O46" i="10"/>
  <c r="O47" i="10"/>
  <c r="O48" i="10"/>
  <c r="G49" i="10"/>
  <c r="I49" i="10"/>
  <c r="O49" i="10"/>
  <c r="O50" i="10"/>
  <c r="G51" i="10"/>
  <c r="I51" i="10"/>
  <c r="O51" i="10"/>
  <c r="O52" i="10"/>
  <c r="G53" i="10"/>
  <c r="I53" i="10"/>
  <c r="O53" i="10"/>
  <c r="O54" i="10"/>
  <c r="G55" i="10"/>
  <c r="I55" i="10"/>
  <c r="O55" i="10"/>
  <c r="G56" i="10"/>
  <c r="I56" i="10"/>
  <c r="O56" i="10"/>
  <c r="O57" i="10"/>
  <c r="G58" i="10"/>
  <c r="I58" i="10"/>
  <c r="O58" i="10"/>
  <c r="G59" i="10"/>
  <c r="I59" i="10"/>
  <c r="O59" i="10"/>
  <c r="O60" i="10"/>
  <c r="G61" i="10"/>
  <c r="I61" i="10"/>
  <c r="O61" i="10"/>
  <c r="O62" i="10"/>
  <c r="G63" i="10"/>
  <c r="I63" i="10"/>
  <c r="O63" i="10"/>
  <c r="O64" i="10"/>
  <c r="G65" i="10"/>
  <c r="I65" i="10"/>
  <c r="O65" i="10"/>
  <c r="O66" i="10"/>
  <c r="G67" i="10"/>
  <c r="I67" i="10"/>
  <c r="O67" i="10"/>
  <c r="O68" i="10"/>
  <c r="O69" i="10"/>
  <c r="O70" i="10"/>
  <c r="O71" i="10"/>
  <c r="O72" i="10"/>
  <c r="G73" i="10"/>
  <c r="I73" i="10"/>
  <c r="O73" i="10"/>
  <c r="G74" i="10"/>
  <c r="I74" i="10"/>
  <c r="O74" i="10"/>
  <c r="O75" i="10"/>
  <c r="G76" i="10"/>
  <c r="I76" i="10"/>
  <c r="O76" i="10"/>
  <c r="O77" i="10"/>
  <c r="G78" i="10"/>
  <c r="I78" i="10"/>
  <c r="O78" i="10"/>
  <c r="O79" i="10"/>
  <c r="G80" i="10"/>
  <c r="I80" i="10"/>
  <c r="O80" i="10"/>
  <c r="O81" i="10"/>
  <c r="O82" i="10"/>
  <c r="O83" i="10"/>
  <c r="O84" i="10"/>
  <c r="O85" i="10"/>
  <c r="O86" i="10"/>
  <c r="O87" i="10"/>
  <c r="G88" i="10"/>
  <c r="I88" i="10"/>
  <c r="O88" i="10"/>
  <c r="G89" i="10"/>
  <c r="I89" i="10"/>
  <c r="O89" i="10"/>
  <c r="O90" i="10"/>
  <c r="O91" i="10"/>
  <c r="G92" i="10"/>
  <c r="I92" i="10"/>
  <c r="O92" i="10"/>
  <c r="O93" i="10"/>
  <c r="G94" i="10"/>
  <c r="I94" i="10"/>
  <c r="O94" i="10"/>
  <c r="G95" i="10"/>
  <c r="I95" i="10"/>
  <c r="O95" i="10"/>
  <c r="G96" i="10"/>
  <c r="I96" i="10"/>
  <c r="O96" i="10"/>
  <c r="G97" i="10"/>
  <c r="I97" i="10"/>
  <c r="O97" i="10"/>
  <c r="O98" i="10"/>
  <c r="G99" i="10"/>
  <c r="I99" i="10"/>
  <c r="O99" i="10"/>
  <c r="O100" i="10"/>
  <c r="O101" i="10"/>
  <c r="G102" i="10"/>
  <c r="I102" i="10"/>
  <c r="O102" i="10"/>
  <c r="O103" i="10"/>
  <c r="O104" i="10"/>
  <c r="O110" i="10"/>
  <c r="G4" i="10"/>
  <c r="I4" i="10"/>
  <c r="N4" i="10"/>
  <c r="G5" i="10"/>
  <c r="I5" i="10"/>
  <c r="N5" i="10"/>
  <c r="N6" i="10"/>
  <c r="G7" i="10"/>
  <c r="I7" i="10"/>
  <c r="N7" i="10"/>
  <c r="N8" i="10"/>
  <c r="N9" i="10"/>
  <c r="N10" i="10"/>
  <c r="N11" i="10"/>
  <c r="N12" i="10"/>
  <c r="N13" i="10"/>
  <c r="G14" i="10"/>
  <c r="I14" i="10"/>
  <c r="N14" i="10"/>
  <c r="N15" i="10"/>
  <c r="G16" i="10"/>
  <c r="I16" i="10"/>
  <c r="N16" i="10"/>
  <c r="N17" i="10"/>
  <c r="N18" i="10"/>
  <c r="N19" i="10"/>
  <c r="N20" i="10"/>
  <c r="G21" i="10"/>
  <c r="I21" i="10"/>
  <c r="N21" i="10"/>
  <c r="G22" i="10"/>
  <c r="I22" i="10"/>
  <c r="N22" i="10"/>
  <c r="N23" i="10"/>
  <c r="G25" i="10"/>
  <c r="I25" i="10"/>
  <c r="N25" i="10"/>
  <c r="G26" i="10"/>
  <c r="I26" i="10"/>
  <c r="N26" i="10"/>
  <c r="N27" i="10"/>
  <c r="G28" i="10"/>
  <c r="I28" i="10"/>
  <c r="N28" i="10"/>
  <c r="G29" i="10"/>
  <c r="I29" i="10"/>
  <c r="N29" i="10"/>
  <c r="G30" i="10"/>
  <c r="I30" i="10"/>
  <c r="N30" i="10"/>
  <c r="G31" i="10"/>
  <c r="I31" i="10"/>
  <c r="N31" i="10"/>
  <c r="G32" i="10"/>
  <c r="I32" i="10"/>
  <c r="N32" i="10"/>
  <c r="G33" i="10"/>
  <c r="I33" i="10"/>
  <c r="N33" i="10"/>
  <c r="N34" i="10"/>
  <c r="G35" i="10"/>
  <c r="I35" i="10"/>
  <c r="N35" i="10"/>
  <c r="N36" i="10"/>
  <c r="N37" i="10"/>
  <c r="G38" i="10"/>
  <c r="I38" i="10"/>
  <c r="N38" i="10"/>
  <c r="N39" i="10"/>
  <c r="G40" i="10"/>
  <c r="I40" i="10"/>
  <c r="N40" i="10"/>
  <c r="N41" i="10"/>
  <c r="G42" i="10"/>
  <c r="I42" i="10"/>
  <c r="N42" i="10"/>
  <c r="G43" i="10"/>
  <c r="I43" i="10"/>
  <c r="N43" i="10"/>
  <c r="N44" i="10"/>
  <c r="N45" i="10"/>
  <c r="G46" i="10"/>
  <c r="I46" i="10"/>
  <c r="N46" i="10"/>
  <c r="G47" i="10"/>
  <c r="I47" i="10"/>
  <c r="N47" i="10"/>
  <c r="G48" i="10"/>
  <c r="I48" i="10"/>
  <c r="N48" i="10"/>
  <c r="N49" i="10"/>
  <c r="G50" i="10"/>
  <c r="I50" i="10"/>
  <c r="N50" i="10"/>
  <c r="N51" i="10"/>
  <c r="G52" i="10"/>
  <c r="I52" i="10"/>
  <c r="N52" i="10"/>
  <c r="N53" i="10"/>
  <c r="G54" i="10"/>
  <c r="I54" i="10"/>
  <c r="N54" i="10"/>
  <c r="N55" i="10"/>
  <c r="N56" i="10"/>
  <c r="G57" i="10"/>
  <c r="I57" i="10"/>
  <c r="N57" i="10"/>
  <c r="N58" i="10"/>
  <c r="N59" i="10"/>
  <c r="G60" i="10"/>
  <c r="I60" i="10"/>
  <c r="N60" i="10"/>
  <c r="N61" i="10"/>
  <c r="G62" i="10"/>
  <c r="I62" i="10"/>
  <c r="N62" i="10"/>
  <c r="N63" i="10"/>
  <c r="G64" i="10"/>
  <c r="I64" i="10"/>
  <c r="N64" i="10"/>
  <c r="N65" i="10"/>
  <c r="G66" i="10"/>
  <c r="I66" i="10"/>
  <c r="N66" i="10"/>
  <c r="N67" i="10"/>
  <c r="G68" i="10"/>
  <c r="I68" i="10"/>
  <c r="N68" i="10"/>
  <c r="G69" i="10"/>
  <c r="I69" i="10"/>
  <c r="N69" i="10"/>
  <c r="G70" i="10"/>
  <c r="I70" i="10"/>
  <c r="N70" i="10"/>
  <c r="G71" i="10"/>
  <c r="I71" i="10"/>
  <c r="N71" i="10"/>
  <c r="G72" i="10"/>
  <c r="I72" i="10"/>
  <c r="N72" i="10"/>
  <c r="N73" i="10"/>
  <c r="N74" i="10"/>
  <c r="G75" i="10"/>
  <c r="I75" i="10"/>
  <c r="N75" i="10"/>
  <c r="N76" i="10"/>
  <c r="G77" i="10"/>
  <c r="I77" i="10"/>
  <c r="N77" i="10"/>
  <c r="N78" i="10"/>
  <c r="G79" i="10"/>
  <c r="I79" i="10"/>
  <c r="N79" i="10"/>
  <c r="N80" i="10"/>
  <c r="G81" i="10"/>
  <c r="I81" i="10"/>
  <c r="N81" i="10"/>
  <c r="G82" i="10"/>
  <c r="I82" i="10"/>
  <c r="N82" i="10"/>
  <c r="G83" i="10"/>
  <c r="I83" i="10"/>
  <c r="N83" i="10"/>
  <c r="G84" i="10"/>
  <c r="I84" i="10"/>
  <c r="N84" i="10"/>
  <c r="G85" i="10"/>
  <c r="I85" i="10"/>
  <c r="N85" i="10"/>
  <c r="G86" i="10"/>
  <c r="I86" i="10"/>
  <c r="N86" i="10"/>
  <c r="G87" i="10"/>
  <c r="I87" i="10"/>
  <c r="N87" i="10"/>
  <c r="N88" i="10"/>
  <c r="N89" i="10"/>
  <c r="G90" i="10"/>
  <c r="I90" i="10"/>
  <c r="N90" i="10"/>
  <c r="G91" i="10"/>
  <c r="I91" i="10"/>
  <c r="N91" i="10"/>
  <c r="N92" i="10"/>
  <c r="G93" i="10"/>
  <c r="I93" i="10"/>
  <c r="N93" i="10"/>
  <c r="N94" i="10"/>
  <c r="N95" i="10"/>
  <c r="N96" i="10"/>
  <c r="N97" i="10"/>
  <c r="G98" i="10"/>
  <c r="I98" i="10"/>
  <c r="N98" i="10"/>
  <c r="N99" i="10"/>
  <c r="G100" i="10"/>
  <c r="I100" i="10"/>
  <c r="N100" i="10"/>
  <c r="G101" i="10"/>
  <c r="I101" i="10"/>
  <c r="N101" i="10"/>
  <c r="N102" i="10"/>
  <c r="G103" i="10"/>
  <c r="I103" i="10"/>
  <c r="N103" i="10"/>
  <c r="G104" i="10"/>
  <c r="I104" i="10"/>
  <c r="N104" i="10"/>
  <c r="N110" i="10"/>
  <c r="M110" i="10"/>
  <c r="L110" i="10"/>
  <c r="K110" i="10"/>
  <c r="J110" i="10"/>
  <c r="I110" i="10"/>
  <c r="H110" i="10"/>
  <c r="T109" i="10"/>
  <c r="S109" i="10"/>
  <c r="Q109" i="10"/>
  <c r="P109" i="10"/>
  <c r="O109" i="10"/>
  <c r="N109" i="10"/>
  <c r="M109" i="10"/>
  <c r="L109" i="10"/>
  <c r="K109" i="10"/>
  <c r="J109" i="10"/>
  <c r="I109" i="10"/>
  <c r="H109" i="10"/>
  <c r="T108" i="10"/>
  <c r="S108" i="10"/>
  <c r="Q108" i="10"/>
  <c r="P108" i="10"/>
  <c r="O108" i="10"/>
  <c r="N108" i="10"/>
  <c r="M108" i="10"/>
  <c r="L108" i="10"/>
  <c r="K108" i="10"/>
  <c r="J108" i="10"/>
  <c r="I108" i="10"/>
  <c r="H108" i="10"/>
  <c r="T107" i="10"/>
  <c r="S107" i="10"/>
  <c r="Q107" i="10"/>
  <c r="P107" i="10"/>
  <c r="O107" i="10"/>
  <c r="N107" i="10"/>
  <c r="M107" i="10"/>
  <c r="L107" i="10"/>
  <c r="K107" i="10"/>
  <c r="J107" i="10"/>
  <c r="I107" i="10"/>
  <c r="H107" i="10"/>
  <c r="M104" i="10"/>
  <c r="L104" i="10"/>
  <c r="K104" i="10"/>
  <c r="H104" i="10"/>
  <c r="M103" i="10"/>
  <c r="L103" i="10"/>
  <c r="K103" i="10"/>
  <c r="H103" i="10"/>
  <c r="M102" i="10"/>
  <c r="L102" i="10"/>
  <c r="K102" i="10"/>
  <c r="H102" i="10"/>
  <c r="M101" i="10"/>
  <c r="L101" i="10"/>
  <c r="K101" i="10"/>
  <c r="H101" i="10"/>
  <c r="M100" i="10"/>
  <c r="L100" i="10"/>
  <c r="K100" i="10"/>
  <c r="H100" i="10"/>
  <c r="M99" i="10"/>
  <c r="L99" i="10"/>
  <c r="K99" i="10"/>
  <c r="H99" i="10"/>
  <c r="M98" i="10"/>
  <c r="L98" i="10"/>
  <c r="K98" i="10"/>
  <c r="H98" i="10"/>
  <c r="M97" i="10"/>
  <c r="L97" i="10"/>
  <c r="K97" i="10"/>
  <c r="H97" i="10"/>
  <c r="M96" i="10"/>
  <c r="L96" i="10"/>
  <c r="K96" i="10"/>
  <c r="H96" i="10"/>
  <c r="M95" i="10"/>
  <c r="L95" i="10"/>
  <c r="K95" i="10"/>
  <c r="H95" i="10"/>
  <c r="M94" i="10"/>
  <c r="L94" i="10"/>
  <c r="K94" i="10"/>
  <c r="H94" i="10"/>
  <c r="M93" i="10"/>
  <c r="L93" i="10"/>
  <c r="K93" i="10"/>
  <c r="H93" i="10"/>
  <c r="M92" i="10"/>
  <c r="L92" i="10"/>
  <c r="K92" i="10"/>
  <c r="H92" i="10"/>
  <c r="M91" i="10"/>
  <c r="L91" i="10"/>
  <c r="K91" i="10"/>
  <c r="H91" i="10"/>
  <c r="M90" i="10"/>
  <c r="L90" i="10"/>
  <c r="K90" i="10"/>
  <c r="H90" i="10"/>
  <c r="M89" i="10"/>
  <c r="L89" i="10"/>
  <c r="K89" i="10"/>
  <c r="H89" i="10"/>
  <c r="M88" i="10"/>
  <c r="L88" i="10"/>
  <c r="K88" i="10"/>
  <c r="H88" i="10"/>
  <c r="M87" i="10"/>
  <c r="L87" i="10"/>
  <c r="K87" i="10"/>
  <c r="H87" i="10"/>
  <c r="M86" i="10"/>
  <c r="L86" i="10"/>
  <c r="K86" i="10"/>
  <c r="H86" i="10"/>
  <c r="M85" i="10"/>
  <c r="L85" i="10"/>
  <c r="K85" i="10"/>
  <c r="H85" i="10"/>
  <c r="M84" i="10"/>
  <c r="L84" i="10"/>
  <c r="K84" i="10"/>
  <c r="H84" i="10"/>
  <c r="M83" i="10"/>
  <c r="L83" i="10"/>
  <c r="K83" i="10"/>
  <c r="H83" i="10"/>
  <c r="M82" i="10"/>
  <c r="L82" i="10"/>
  <c r="K82" i="10"/>
  <c r="H82" i="10"/>
  <c r="M81" i="10"/>
  <c r="L81" i="10"/>
  <c r="K81" i="10"/>
  <c r="H81" i="10"/>
  <c r="M80" i="10"/>
  <c r="L80" i="10"/>
  <c r="K80" i="10"/>
  <c r="H80" i="10"/>
  <c r="M79" i="10"/>
  <c r="L79" i="10"/>
  <c r="K79" i="10"/>
  <c r="H79" i="10"/>
  <c r="M78" i="10"/>
  <c r="L78" i="10"/>
  <c r="K78" i="10"/>
  <c r="H78" i="10"/>
  <c r="M77" i="10"/>
  <c r="L77" i="10"/>
  <c r="K77" i="10"/>
  <c r="H77" i="10"/>
  <c r="M76" i="10"/>
  <c r="L76" i="10"/>
  <c r="K76" i="10"/>
  <c r="H76" i="10"/>
  <c r="M75" i="10"/>
  <c r="L75" i="10"/>
  <c r="K75" i="10"/>
  <c r="H75" i="10"/>
  <c r="M74" i="10"/>
  <c r="L74" i="10"/>
  <c r="K74" i="10"/>
  <c r="H74" i="10"/>
  <c r="M73" i="10"/>
  <c r="L73" i="10"/>
  <c r="K73" i="10"/>
  <c r="H73" i="10"/>
  <c r="M72" i="10"/>
  <c r="L72" i="10"/>
  <c r="K72" i="10"/>
  <c r="H72" i="10"/>
  <c r="M71" i="10"/>
  <c r="L71" i="10"/>
  <c r="K71" i="10"/>
  <c r="H71" i="10"/>
  <c r="M70" i="10"/>
  <c r="L70" i="10"/>
  <c r="K70" i="10"/>
  <c r="H70" i="10"/>
  <c r="M69" i="10"/>
  <c r="L69" i="10"/>
  <c r="K69" i="10"/>
  <c r="H69" i="10"/>
  <c r="M68" i="10"/>
  <c r="L68" i="10"/>
  <c r="K68" i="10"/>
  <c r="H68" i="10"/>
  <c r="M67" i="10"/>
  <c r="L67" i="10"/>
  <c r="K67" i="10"/>
  <c r="H67" i="10"/>
  <c r="M66" i="10"/>
  <c r="L66" i="10"/>
  <c r="K66" i="10"/>
  <c r="H66" i="10"/>
  <c r="M65" i="10"/>
  <c r="L65" i="10"/>
  <c r="K65" i="10"/>
  <c r="H65" i="10"/>
  <c r="M64" i="10"/>
  <c r="L64" i="10"/>
  <c r="K64" i="10"/>
  <c r="H64" i="10"/>
  <c r="M63" i="10"/>
  <c r="L63" i="10"/>
  <c r="K63" i="10"/>
  <c r="H63" i="10"/>
  <c r="M62" i="10"/>
  <c r="L62" i="10"/>
  <c r="K62" i="10"/>
  <c r="H62" i="10"/>
  <c r="M61" i="10"/>
  <c r="L61" i="10"/>
  <c r="K61" i="10"/>
  <c r="H61" i="10"/>
  <c r="M60" i="10"/>
  <c r="L60" i="10"/>
  <c r="K60" i="10"/>
  <c r="H60" i="10"/>
  <c r="M59" i="10"/>
  <c r="L59" i="10"/>
  <c r="K59" i="10"/>
  <c r="H59" i="10"/>
  <c r="M58" i="10"/>
  <c r="L58" i="10"/>
  <c r="K58" i="10"/>
  <c r="H58" i="10"/>
  <c r="M57" i="10"/>
  <c r="L57" i="10"/>
  <c r="K57" i="10"/>
  <c r="H57" i="10"/>
  <c r="M56" i="10"/>
  <c r="L56" i="10"/>
  <c r="K56" i="10"/>
  <c r="H56" i="10"/>
  <c r="M55" i="10"/>
  <c r="L55" i="10"/>
  <c r="K55" i="10"/>
  <c r="H55" i="10"/>
  <c r="M54" i="10"/>
  <c r="L54" i="10"/>
  <c r="K54" i="10"/>
  <c r="H54" i="10"/>
  <c r="M53" i="10"/>
  <c r="L53" i="10"/>
  <c r="K53" i="10"/>
  <c r="H53" i="10"/>
  <c r="M52" i="10"/>
  <c r="L52" i="10"/>
  <c r="K52" i="10"/>
  <c r="H52" i="10"/>
  <c r="M51" i="10"/>
  <c r="L51" i="10"/>
  <c r="K51" i="10"/>
  <c r="H51" i="10"/>
  <c r="M50" i="10"/>
  <c r="L50" i="10"/>
  <c r="K50" i="10"/>
  <c r="H50" i="10"/>
  <c r="M49" i="10"/>
  <c r="L49" i="10"/>
  <c r="K49" i="10"/>
  <c r="H49" i="10"/>
  <c r="M48" i="10"/>
  <c r="L48" i="10"/>
  <c r="K48" i="10"/>
  <c r="H48" i="10"/>
  <c r="M47" i="10"/>
  <c r="L47" i="10"/>
  <c r="K47" i="10"/>
  <c r="H47" i="10"/>
  <c r="M46" i="10"/>
  <c r="L46" i="10"/>
  <c r="K46" i="10"/>
  <c r="H46" i="10"/>
  <c r="M45" i="10"/>
  <c r="L45" i="10"/>
  <c r="K45" i="10"/>
  <c r="H45" i="10"/>
  <c r="M44" i="10"/>
  <c r="L44" i="10"/>
  <c r="K44" i="10"/>
  <c r="H44" i="10"/>
  <c r="M43" i="10"/>
  <c r="L43" i="10"/>
  <c r="K43" i="10"/>
  <c r="H43" i="10"/>
  <c r="M42" i="10"/>
  <c r="L42" i="10"/>
  <c r="K42" i="10"/>
  <c r="H42" i="10"/>
  <c r="M41" i="10"/>
  <c r="L41" i="10"/>
  <c r="K41" i="10"/>
  <c r="H41" i="10"/>
  <c r="M40" i="10"/>
  <c r="L40" i="10"/>
  <c r="K40" i="10"/>
  <c r="H40" i="10"/>
  <c r="M39" i="10"/>
  <c r="L39" i="10"/>
  <c r="K39" i="10"/>
  <c r="H39" i="10"/>
  <c r="M38" i="10"/>
  <c r="L38" i="10"/>
  <c r="K38" i="10"/>
  <c r="H38" i="10"/>
  <c r="M37" i="10"/>
  <c r="L37" i="10"/>
  <c r="K37" i="10"/>
  <c r="H37" i="10"/>
  <c r="M36" i="10"/>
  <c r="L36" i="10"/>
  <c r="K36" i="10"/>
  <c r="H36" i="10"/>
  <c r="M35" i="10"/>
  <c r="L35" i="10"/>
  <c r="K35" i="10"/>
  <c r="H35" i="10"/>
  <c r="M34" i="10"/>
  <c r="L34" i="10"/>
  <c r="K34" i="10"/>
  <c r="H34" i="10"/>
  <c r="M33" i="10"/>
  <c r="L33" i="10"/>
  <c r="K33" i="10"/>
  <c r="H33" i="10"/>
  <c r="M32" i="10"/>
  <c r="L32" i="10"/>
  <c r="K32" i="10"/>
  <c r="H32" i="10"/>
  <c r="M31" i="10"/>
  <c r="L31" i="10"/>
  <c r="K31" i="10"/>
  <c r="H31" i="10"/>
  <c r="M30" i="10"/>
  <c r="L30" i="10"/>
  <c r="K30" i="10"/>
  <c r="H30" i="10"/>
  <c r="M29" i="10"/>
  <c r="L29" i="10"/>
  <c r="K29" i="10"/>
  <c r="H29" i="10"/>
  <c r="M28" i="10"/>
  <c r="L28" i="10"/>
  <c r="K28" i="10"/>
  <c r="H28" i="10"/>
  <c r="M27" i="10"/>
  <c r="L27" i="10"/>
  <c r="K27" i="10"/>
  <c r="H27" i="10"/>
  <c r="M26" i="10"/>
  <c r="L26" i="10"/>
  <c r="K26" i="10"/>
  <c r="H26" i="10"/>
  <c r="M25" i="10"/>
  <c r="L25" i="10"/>
  <c r="K25" i="10"/>
  <c r="H25" i="10"/>
  <c r="G24" i="10"/>
  <c r="M24" i="10"/>
  <c r="L24" i="10"/>
  <c r="K24" i="10"/>
  <c r="I24" i="10"/>
  <c r="H24" i="10"/>
  <c r="M23" i="10"/>
  <c r="L23" i="10"/>
  <c r="K23" i="10"/>
  <c r="H23" i="10"/>
  <c r="M22" i="10"/>
  <c r="L22" i="10"/>
  <c r="K22" i="10"/>
  <c r="H22" i="10"/>
  <c r="M21" i="10"/>
  <c r="L21" i="10"/>
  <c r="K21" i="10"/>
  <c r="H21" i="10"/>
  <c r="M20" i="10"/>
  <c r="L20" i="10"/>
  <c r="K20" i="10"/>
  <c r="H20" i="10"/>
  <c r="M19" i="10"/>
  <c r="L19" i="10"/>
  <c r="K19" i="10"/>
  <c r="H19" i="10"/>
  <c r="M18" i="10"/>
  <c r="L18" i="10"/>
  <c r="K18" i="10"/>
  <c r="H18" i="10"/>
  <c r="M17" i="10"/>
  <c r="L17" i="10"/>
  <c r="K17" i="10"/>
  <c r="H17" i="10"/>
  <c r="M16" i="10"/>
  <c r="L16" i="10"/>
  <c r="K16" i="10"/>
  <c r="H16" i="10"/>
  <c r="M15" i="10"/>
  <c r="L15" i="10"/>
  <c r="K15" i="10"/>
  <c r="H15" i="10"/>
  <c r="M14" i="10"/>
  <c r="L14" i="10"/>
  <c r="K14" i="10"/>
  <c r="H14" i="10"/>
  <c r="M13" i="10"/>
  <c r="L13" i="10"/>
  <c r="K13" i="10"/>
  <c r="H13" i="10"/>
  <c r="M12" i="10"/>
  <c r="L12" i="10"/>
  <c r="K12" i="10"/>
  <c r="H12" i="10"/>
  <c r="M11" i="10"/>
  <c r="L11" i="10"/>
  <c r="K11" i="10"/>
  <c r="H11" i="10"/>
  <c r="M10" i="10"/>
  <c r="L10" i="10"/>
  <c r="K10" i="10"/>
  <c r="H10" i="10"/>
  <c r="M9" i="10"/>
  <c r="L9" i="10"/>
  <c r="K9" i="10"/>
  <c r="H9" i="10"/>
  <c r="M8" i="10"/>
  <c r="L8" i="10"/>
  <c r="K8" i="10"/>
  <c r="H8" i="10"/>
  <c r="M7" i="10"/>
  <c r="L7" i="10"/>
  <c r="K7" i="10"/>
  <c r="H7" i="10"/>
  <c r="M6" i="10"/>
  <c r="L6" i="10"/>
  <c r="K6" i="10"/>
  <c r="H6" i="10"/>
  <c r="M5" i="10"/>
  <c r="L5" i="10"/>
  <c r="K5" i="10"/>
  <c r="H5" i="10"/>
  <c r="M4" i="10"/>
  <c r="L4" i="10"/>
  <c r="K4" i="10"/>
  <c r="H4" i="10"/>
  <c r="R3" i="10"/>
  <c r="G3" i="10"/>
  <c r="M3" i="10"/>
  <c r="L3" i="10"/>
  <c r="K3" i="10"/>
  <c r="J3" i="10"/>
  <c r="I3" i="10"/>
  <c r="H3" i="10"/>
  <c r="R2" i="10"/>
  <c r="G2" i="10"/>
  <c r="M2" i="10"/>
  <c r="L2" i="10"/>
  <c r="K2" i="10"/>
  <c r="J2" i="10"/>
  <c r="I2" i="10"/>
  <c r="H2" i="10"/>
  <c r="T4" i="9"/>
  <c r="T5" i="9"/>
  <c r="R6" i="9"/>
  <c r="T6" i="9"/>
  <c r="T7" i="9"/>
  <c r="R8" i="9"/>
  <c r="T8" i="9"/>
  <c r="R9" i="9"/>
  <c r="T9" i="9"/>
  <c r="R10" i="9"/>
  <c r="T10" i="9"/>
  <c r="R11" i="9"/>
  <c r="T11" i="9"/>
  <c r="R12" i="9"/>
  <c r="T12" i="9"/>
  <c r="R13" i="9"/>
  <c r="T13" i="9"/>
  <c r="T14" i="9"/>
  <c r="R15" i="9"/>
  <c r="T15" i="9"/>
  <c r="T16" i="9"/>
  <c r="R17" i="9"/>
  <c r="T17" i="9"/>
  <c r="R18" i="9"/>
  <c r="T18" i="9"/>
  <c r="R19" i="9"/>
  <c r="T19" i="9"/>
  <c r="R20" i="9"/>
  <c r="T20" i="9"/>
  <c r="T21" i="9"/>
  <c r="T22" i="9"/>
  <c r="R23" i="9"/>
  <c r="T23" i="9"/>
  <c r="R24" i="9"/>
  <c r="T24" i="9"/>
  <c r="T25" i="9"/>
  <c r="T26" i="9"/>
  <c r="R27" i="9"/>
  <c r="T27" i="9"/>
  <c r="T28" i="9"/>
  <c r="T29" i="9"/>
  <c r="T30" i="9"/>
  <c r="T31" i="9"/>
  <c r="T32" i="9"/>
  <c r="T33" i="9"/>
  <c r="R34" i="9"/>
  <c r="T34" i="9"/>
  <c r="T35" i="9"/>
  <c r="R36" i="9"/>
  <c r="T36" i="9"/>
  <c r="R37" i="9"/>
  <c r="T37" i="9"/>
  <c r="T38" i="9"/>
  <c r="R39" i="9"/>
  <c r="T39" i="9"/>
  <c r="T40" i="9"/>
  <c r="R41" i="9"/>
  <c r="T41" i="9"/>
  <c r="T42" i="9"/>
  <c r="T43" i="9"/>
  <c r="R44" i="9"/>
  <c r="T44" i="9"/>
  <c r="R45" i="9"/>
  <c r="T45" i="9"/>
  <c r="T46" i="9"/>
  <c r="T47" i="9"/>
  <c r="T48" i="9"/>
  <c r="R49" i="9"/>
  <c r="T49" i="9"/>
  <c r="T50" i="9"/>
  <c r="R51" i="9"/>
  <c r="T51" i="9"/>
  <c r="T52" i="9"/>
  <c r="R53" i="9"/>
  <c r="T53" i="9"/>
  <c r="T54" i="9"/>
  <c r="R55" i="9"/>
  <c r="T55" i="9"/>
  <c r="R56" i="9"/>
  <c r="T56" i="9"/>
  <c r="T57" i="9"/>
  <c r="R58" i="9"/>
  <c r="T58" i="9"/>
  <c r="R59" i="9"/>
  <c r="T59" i="9"/>
  <c r="T60" i="9"/>
  <c r="R61" i="9"/>
  <c r="T61" i="9"/>
  <c r="T62" i="9"/>
  <c r="R63" i="9"/>
  <c r="T63" i="9"/>
  <c r="T64" i="9"/>
  <c r="R65" i="9"/>
  <c r="T65" i="9"/>
  <c r="T66" i="9"/>
  <c r="R67" i="9"/>
  <c r="T67" i="9"/>
  <c r="T68" i="9"/>
  <c r="T69" i="9"/>
  <c r="T70" i="9"/>
  <c r="T71" i="9"/>
  <c r="T72" i="9"/>
  <c r="R73" i="9"/>
  <c r="T73" i="9"/>
  <c r="R74" i="9"/>
  <c r="T74" i="9"/>
  <c r="T75" i="9"/>
  <c r="R76" i="9"/>
  <c r="T76" i="9"/>
  <c r="T77" i="9"/>
  <c r="R78" i="9"/>
  <c r="T78" i="9"/>
  <c r="T79" i="9"/>
  <c r="R80" i="9"/>
  <c r="T80" i="9"/>
  <c r="T81" i="9"/>
  <c r="T82" i="9"/>
  <c r="T83" i="9"/>
  <c r="T84" i="9"/>
  <c r="T85" i="9"/>
  <c r="T86" i="9"/>
  <c r="T87" i="9"/>
  <c r="R88" i="9"/>
  <c r="T88" i="9"/>
  <c r="R89" i="9"/>
  <c r="T89" i="9"/>
  <c r="T90" i="9"/>
  <c r="T91" i="9"/>
  <c r="R92" i="9"/>
  <c r="T92" i="9"/>
  <c r="T93" i="9"/>
  <c r="R94" i="9"/>
  <c r="T94" i="9"/>
  <c r="R95" i="9"/>
  <c r="T95" i="9"/>
  <c r="R96" i="9"/>
  <c r="T96" i="9"/>
  <c r="R97" i="9"/>
  <c r="T97" i="9"/>
  <c r="T98" i="9"/>
  <c r="R99" i="9"/>
  <c r="T99" i="9"/>
  <c r="T100" i="9"/>
  <c r="T101" i="9"/>
  <c r="R102" i="9"/>
  <c r="T102" i="9"/>
  <c r="T103" i="9"/>
  <c r="T104" i="9"/>
  <c r="T110" i="9"/>
  <c r="R4" i="9"/>
  <c r="S4" i="9"/>
  <c r="R5" i="9"/>
  <c r="S5" i="9"/>
  <c r="S6" i="9"/>
  <c r="R7" i="9"/>
  <c r="S7" i="9"/>
  <c r="S8" i="9"/>
  <c r="S9" i="9"/>
  <c r="S10" i="9"/>
  <c r="S11" i="9"/>
  <c r="S12" i="9"/>
  <c r="S13" i="9"/>
  <c r="R14" i="9"/>
  <c r="S14" i="9"/>
  <c r="S15" i="9"/>
  <c r="R16" i="9"/>
  <c r="S16" i="9"/>
  <c r="S17" i="9"/>
  <c r="S18" i="9"/>
  <c r="S19" i="9"/>
  <c r="S20" i="9"/>
  <c r="R21" i="9"/>
  <c r="S21" i="9"/>
  <c r="R22" i="9"/>
  <c r="S22" i="9"/>
  <c r="S23" i="9"/>
  <c r="S24" i="9"/>
  <c r="R25" i="9"/>
  <c r="S25" i="9"/>
  <c r="R26" i="9"/>
  <c r="S26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S34" i="9"/>
  <c r="R35" i="9"/>
  <c r="S35" i="9"/>
  <c r="S36" i="9"/>
  <c r="S37" i="9"/>
  <c r="R38" i="9"/>
  <c r="S38" i="9"/>
  <c r="S39" i="9"/>
  <c r="R40" i="9"/>
  <c r="S40" i="9"/>
  <c r="S41" i="9"/>
  <c r="R42" i="9"/>
  <c r="S42" i="9"/>
  <c r="R43" i="9"/>
  <c r="S43" i="9"/>
  <c r="S44" i="9"/>
  <c r="S45" i="9"/>
  <c r="R46" i="9"/>
  <c r="S46" i="9"/>
  <c r="R47" i="9"/>
  <c r="S47" i="9"/>
  <c r="R48" i="9"/>
  <c r="S48" i="9"/>
  <c r="S49" i="9"/>
  <c r="R50" i="9"/>
  <c r="S50" i="9"/>
  <c r="S51" i="9"/>
  <c r="R52" i="9"/>
  <c r="S52" i="9"/>
  <c r="S53" i="9"/>
  <c r="R54" i="9"/>
  <c r="S54" i="9"/>
  <c r="S55" i="9"/>
  <c r="S56" i="9"/>
  <c r="R57" i="9"/>
  <c r="S57" i="9"/>
  <c r="S58" i="9"/>
  <c r="S59" i="9"/>
  <c r="R60" i="9"/>
  <c r="S60" i="9"/>
  <c r="S61" i="9"/>
  <c r="R62" i="9"/>
  <c r="S62" i="9"/>
  <c r="S63" i="9"/>
  <c r="R64" i="9"/>
  <c r="S64" i="9"/>
  <c r="S65" i="9"/>
  <c r="R66" i="9"/>
  <c r="S66" i="9"/>
  <c r="S67" i="9"/>
  <c r="R68" i="9"/>
  <c r="S68" i="9"/>
  <c r="R69" i="9"/>
  <c r="S69" i="9"/>
  <c r="R70" i="9"/>
  <c r="S70" i="9"/>
  <c r="R71" i="9"/>
  <c r="S71" i="9"/>
  <c r="R72" i="9"/>
  <c r="S72" i="9"/>
  <c r="S73" i="9"/>
  <c r="S74" i="9"/>
  <c r="R75" i="9"/>
  <c r="S75" i="9"/>
  <c r="S76" i="9"/>
  <c r="R77" i="9"/>
  <c r="S77" i="9"/>
  <c r="S78" i="9"/>
  <c r="R79" i="9"/>
  <c r="S79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S88" i="9"/>
  <c r="S89" i="9"/>
  <c r="R90" i="9"/>
  <c r="S90" i="9"/>
  <c r="R91" i="9"/>
  <c r="S91" i="9"/>
  <c r="S92" i="9"/>
  <c r="R93" i="9"/>
  <c r="S93" i="9"/>
  <c r="S94" i="9"/>
  <c r="S95" i="9"/>
  <c r="S96" i="9"/>
  <c r="S97" i="9"/>
  <c r="R98" i="9"/>
  <c r="S98" i="9"/>
  <c r="S99" i="9"/>
  <c r="R100" i="9"/>
  <c r="S100" i="9"/>
  <c r="R101" i="9"/>
  <c r="S101" i="9"/>
  <c r="S102" i="9"/>
  <c r="R103" i="9"/>
  <c r="S103" i="9"/>
  <c r="R104" i="9"/>
  <c r="S104" i="9"/>
  <c r="S110" i="9"/>
  <c r="Q4" i="9"/>
  <c r="Q5" i="9"/>
  <c r="J6" i="9"/>
  <c r="Q6" i="9"/>
  <c r="Q7" i="9"/>
  <c r="J8" i="9"/>
  <c r="Q8" i="9"/>
  <c r="J9" i="9"/>
  <c r="Q9" i="9"/>
  <c r="J10" i="9"/>
  <c r="Q10" i="9"/>
  <c r="J11" i="9"/>
  <c r="Q11" i="9"/>
  <c r="J12" i="9"/>
  <c r="Q12" i="9"/>
  <c r="J13" i="9"/>
  <c r="Q13" i="9"/>
  <c r="Q14" i="9"/>
  <c r="J15" i="9"/>
  <c r="Q15" i="9"/>
  <c r="Q16" i="9"/>
  <c r="J17" i="9"/>
  <c r="Q17" i="9"/>
  <c r="J18" i="9"/>
  <c r="Q18" i="9"/>
  <c r="J19" i="9"/>
  <c r="Q19" i="9"/>
  <c r="J20" i="9"/>
  <c r="Q20" i="9"/>
  <c r="Q21" i="9"/>
  <c r="Q22" i="9"/>
  <c r="J23" i="9"/>
  <c r="Q23" i="9"/>
  <c r="J24" i="9"/>
  <c r="Q24" i="9"/>
  <c r="Q25" i="9"/>
  <c r="Q26" i="9"/>
  <c r="J27" i="9"/>
  <c r="Q27" i="9"/>
  <c r="Q28" i="9"/>
  <c r="Q29" i="9"/>
  <c r="Q30" i="9"/>
  <c r="Q31" i="9"/>
  <c r="Q32" i="9"/>
  <c r="Q33" i="9"/>
  <c r="J34" i="9"/>
  <c r="Q34" i="9"/>
  <c r="Q35" i="9"/>
  <c r="J36" i="9"/>
  <c r="Q36" i="9"/>
  <c r="J37" i="9"/>
  <c r="Q37" i="9"/>
  <c r="Q38" i="9"/>
  <c r="J39" i="9"/>
  <c r="Q39" i="9"/>
  <c r="Q40" i="9"/>
  <c r="J41" i="9"/>
  <c r="Q41" i="9"/>
  <c r="Q42" i="9"/>
  <c r="Q43" i="9"/>
  <c r="J44" i="9"/>
  <c r="Q44" i="9"/>
  <c r="J45" i="9"/>
  <c r="Q45" i="9"/>
  <c r="Q46" i="9"/>
  <c r="Q47" i="9"/>
  <c r="Q48" i="9"/>
  <c r="J49" i="9"/>
  <c r="Q49" i="9"/>
  <c r="Q50" i="9"/>
  <c r="J51" i="9"/>
  <c r="Q51" i="9"/>
  <c r="Q52" i="9"/>
  <c r="J53" i="9"/>
  <c r="Q53" i="9"/>
  <c r="Q54" i="9"/>
  <c r="J55" i="9"/>
  <c r="Q55" i="9"/>
  <c r="J56" i="9"/>
  <c r="Q56" i="9"/>
  <c r="Q57" i="9"/>
  <c r="J58" i="9"/>
  <c r="Q58" i="9"/>
  <c r="J59" i="9"/>
  <c r="Q59" i="9"/>
  <c r="Q60" i="9"/>
  <c r="J61" i="9"/>
  <c r="Q61" i="9"/>
  <c r="Q62" i="9"/>
  <c r="J63" i="9"/>
  <c r="Q63" i="9"/>
  <c r="Q64" i="9"/>
  <c r="J65" i="9"/>
  <c r="Q65" i="9"/>
  <c r="Q66" i="9"/>
  <c r="J67" i="9"/>
  <c r="Q67" i="9"/>
  <c r="Q68" i="9"/>
  <c r="Q69" i="9"/>
  <c r="Q70" i="9"/>
  <c r="Q71" i="9"/>
  <c r="Q72" i="9"/>
  <c r="J73" i="9"/>
  <c r="Q73" i="9"/>
  <c r="J74" i="9"/>
  <c r="Q74" i="9"/>
  <c r="Q75" i="9"/>
  <c r="J76" i="9"/>
  <c r="Q76" i="9"/>
  <c r="Q77" i="9"/>
  <c r="J78" i="9"/>
  <c r="Q78" i="9"/>
  <c r="Q79" i="9"/>
  <c r="J80" i="9"/>
  <c r="Q80" i="9"/>
  <c r="Q81" i="9"/>
  <c r="Q82" i="9"/>
  <c r="Q83" i="9"/>
  <c r="Q84" i="9"/>
  <c r="Q85" i="9"/>
  <c r="Q86" i="9"/>
  <c r="Q87" i="9"/>
  <c r="J88" i="9"/>
  <c r="Q88" i="9"/>
  <c r="J89" i="9"/>
  <c r="Q89" i="9"/>
  <c r="Q90" i="9"/>
  <c r="Q91" i="9"/>
  <c r="J92" i="9"/>
  <c r="Q92" i="9"/>
  <c r="Q93" i="9"/>
  <c r="J94" i="9"/>
  <c r="Q94" i="9"/>
  <c r="J95" i="9"/>
  <c r="Q95" i="9"/>
  <c r="J96" i="9"/>
  <c r="Q96" i="9"/>
  <c r="J97" i="9"/>
  <c r="Q97" i="9"/>
  <c r="Q98" i="9"/>
  <c r="J99" i="9"/>
  <c r="Q99" i="9"/>
  <c r="Q100" i="9"/>
  <c r="Q101" i="9"/>
  <c r="J102" i="9"/>
  <c r="Q102" i="9"/>
  <c r="Q103" i="9"/>
  <c r="Q104" i="9"/>
  <c r="Q110" i="9"/>
  <c r="J4" i="9"/>
  <c r="P4" i="9"/>
  <c r="J5" i="9"/>
  <c r="P5" i="9"/>
  <c r="P6" i="9"/>
  <c r="J7" i="9"/>
  <c r="P7" i="9"/>
  <c r="P8" i="9"/>
  <c r="P9" i="9"/>
  <c r="P10" i="9"/>
  <c r="P11" i="9"/>
  <c r="P12" i="9"/>
  <c r="P13" i="9"/>
  <c r="J14" i="9"/>
  <c r="P14" i="9"/>
  <c r="P15" i="9"/>
  <c r="J16" i="9"/>
  <c r="P16" i="9"/>
  <c r="P17" i="9"/>
  <c r="P18" i="9"/>
  <c r="P19" i="9"/>
  <c r="P20" i="9"/>
  <c r="J21" i="9"/>
  <c r="P21" i="9"/>
  <c r="J22" i="9"/>
  <c r="P22" i="9"/>
  <c r="P23" i="9"/>
  <c r="P24" i="9"/>
  <c r="J25" i="9"/>
  <c r="P25" i="9"/>
  <c r="J26" i="9"/>
  <c r="P26" i="9"/>
  <c r="P27" i="9"/>
  <c r="J28" i="9"/>
  <c r="P28" i="9"/>
  <c r="J29" i="9"/>
  <c r="P29" i="9"/>
  <c r="J30" i="9"/>
  <c r="P30" i="9"/>
  <c r="J31" i="9"/>
  <c r="P31" i="9"/>
  <c r="J32" i="9"/>
  <c r="P32" i="9"/>
  <c r="J33" i="9"/>
  <c r="P33" i="9"/>
  <c r="P34" i="9"/>
  <c r="J35" i="9"/>
  <c r="P35" i="9"/>
  <c r="P36" i="9"/>
  <c r="P37" i="9"/>
  <c r="J38" i="9"/>
  <c r="P38" i="9"/>
  <c r="P39" i="9"/>
  <c r="J40" i="9"/>
  <c r="P40" i="9"/>
  <c r="P41" i="9"/>
  <c r="J42" i="9"/>
  <c r="P42" i="9"/>
  <c r="J43" i="9"/>
  <c r="P43" i="9"/>
  <c r="P44" i="9"/>
  <c r="P45" i="9"/>
  <c r="J46" i="9"/>
  <c r="P46" i="9"/>
  <c r="J47" i="9"/>
  <c r="P47" i="9"/>
  <c r="J48" i="9"/>
  <c r="P48" i="9"/>
  <c r="P49" i="9"/>
  <c r="J50" i="9"/>
  <c r="P50" i="9"/>
  <c r="P51" i="9"/>
  <c r="J52" i="9"/>
  <c r="P52" i="9"/>
  <c r="P53" i="9"/>
  <c r="J54" i="9"/>
  <c r="P54" i="9"/>
  <c r="P55" i="9"/>
  <c r="P56" i="9"/>
  <c r="J57" i="9"/>
  <c r="P57" i="9"/>
  <c r="P58" i="9"/>
  <c r="P59" i="9"/>
  <c r="J60" i="9"/>
  <c r="P60" i="9"/>
  <c r="P61" i="9"/>
  <c r="J62" i="9"/>
  <c r="P62" i="9"/>
  <c r="P63" i="9"/>
  <c r="J64" i="9"/>
  <c r="P64" i="9"/>
  <c r="P65" i="9"/>
  <c r="J66" i="9"/>
  <c r="P66" i="9"/>
  <c r="P67" i="9"/>
  <c r="J68" i="9"/>
  <c r="P68" i="9"/>
  <c r="J69" i="9"/>
  <c r="P69" i="9"/>
  <c r="J70" i="9"/>
  <c r="P70" i="9"/>
  <c r="J71" i="9"/>
  <c r="P71" i="9"/>
  <c r="J72" i="9"/>
  <c r="P72" i="9"/>
  <c r="P73" i="9"/>
  <c r="P74" i="9"/>
  <c r="J75" i="9"/>
  <c r="P75" i="9"/>
  <c r="P76" i="9"/>
  <c r="J77" i="9"/>
  <c r="P77" i="9"/>
  <c r="P78" i="9"/>
  <c r="J79" i="9"/>
  <c r="P79" i="9"/>
  <c r="P80" i="9"/>
  <c r="J81" i="9"/>
  <c r="P81" i="9"/>
  <c r="J82" i="9"/>
  <c r="P82" i="9"/>
  <c r="J83" i="9"/>
  <c r="P83" i="9"/>
  <c r="J84" i="9"/>
  <c r="P84" i="9"/>
  <c r="J85" i="9"/>
  <c r="P85" i="9"/>
  <c r="J86" i="9"/>
  <c r="P86" i="9"/>
  <c r="J87" i="9"/>
  <c r="P87" i="9"/>
  <c r="P88" i="9"/>
  <c r="P89" i="9"/>
  <c r="J90" i="9"/>
  <c r="P90" i="9"/>
  <c r="J91" i="9"/>
  <c r="P91" i="9"/>
  <c r="P92" i="9"/>
  <c r="J93" i="9"/>
  <c r="P93" i="9"/>
  <c r="P94" i="9"/>
  <c r="P95" i="9"/>
  <c r="P96" i="9"/>
  <c r="P97" i="9"/>
  <c r="J98" i="9"/>
  <c r="P98" i="9"/>
  <c r="P99" i="9"/>
  <c r="J100" i="9"/>
  <c r="P100" i="9"/>
  <c r="J101" i="9"/>
  <c r="P101" i="9"/>
  <c r="P102" i="9"/>
  <c r="J103" i="9"/>
  <c r="P103" i="9"/>
  <c r="J104" i="9"/>
  <c r="P104" i="9"/>
  <c r="P110" i="9"/>
  <c r="O4" i="9"/>
  <c r="O5" i="9"/>
  <c r="G6" i="9"/>
  <c r="I6" i="9"/>
  <c r="O6" i="9"/>
  <c r="O7" i="9"/>
  <c r="G8" i="9"/>
  <c r="I8" i="9"/>
  <c r="O8" i="9"/>
  <c r="G9" i="9"/>
  <c r="I9" i="9"/>
  <c r="O9" i="9"/>
  <c r="G10" i="9"/>
  <c r="I10" i="9"/>
  <c r="O10" i="9"/>
  <c r="G11" i="9"/>
  <c r="I11" i="9"/>
  <c r="O11" i="9"/>
  <c r="G12" i="9"/>
  <c r="I12" i="9"/>
  <c r="O12" i="9"/>
  <c r="G13" i="9"/>
  <c r="I13" i="9"/>
  <c r="O13" i="9"/>
  <c r="O14" i="9"/>
  <c r="G15" i="9"/>
  <c r="I15" i="9"/>
  <c r="O15" i="9"/>
  <c r="O16" i="9"/>
  <c r="G17" i="9"/>
  <c r="I17" i="9"/>
  <c r="O17" i="9"/>
  <c r="G18" i="9"/>
  <c r="I18" i="9"/>
  <c r="O18" i="9"/>
  <c r="G19" i="9"/>
  <c r="I19" i="9"/>
  <c r="O19" i="9"/>
  <c r="G20" i="9"/>
  <c r="I20" i="9"/>
  <c r="O20" i="9"/>
  <c r="O21" i="9"/>
  <c r="O22" i="9"/>
  <c r="G23" i="9"/>
  <c r="I23" i="9"/>
  <c r="O23" i="9"/>
  <c r="O25" i="9"/>
  <c r="O26" i="9"/>
  <c r="G27" i="9"/>
  <c r="I27" i="9"/>
  <c r="O27" i="9"/>
  <c r="O28" i="9"/>
  <c r="O29" i="9"/>
  <c r="O30" i="9"/>
  <c r="O31" i="9"/>
  <c r="O32" i="9"/>
  <c r="O33" i="9"/>
  <c r="G34" i="9"/>
  <c r="I34" i="9"/>
  <c r="O34" i="9"/>
  <c r="O35" i="9"/>
  <c r="G36" i="9"/>
  <c r="I36" i="9"/>
  <c r="O36" i="9"/>
  <c r="G37" i="9"/>
  <c r="I37" i="9"/>
  <c r="O37" i="9"/>
  <c r="O38" i="9"/>
  <c r="G39" i="9"/>
  <c r="I39" i="9"/>
  <c r="O39" i="9"/>
  <c r="O40" i="9"/>
  <c r="G41" i="9"/>
  <c r="I41" i="9"/>
  <c r="O41" i="9"/>
  <c r="O42" i="9"/>
  <c r="O43" i="9"/>
  <c r="G44" i="9"/>
  <c r="I44" i="9"/>
  <c r="O44" i="9"/>
  <c r="G45" i="9"/>
  <c r="I45" i="9"/>
  <c r="O45" i="9"/>
  <c r="O46" i="9"/>
  <c r="O47" i="9"/>
  <c r="O48" i="9"/>
  <c r="G49" i="9"/>
  <c r="I49" i="9"/>
  <c r="O49" i="9"/>
  <c r="O50" i="9"/>
  <c r="G51" i="9"/>
  <c r="I51" i="9"/>
  <c r="O51" i="9"/>
  <c r="O52" i="9"/>
  <c r="G53" i="9"/>
  <c r="I53" i="9"/>
  <c r="O53" i="9"/>
  <c r="O54" i="9"/>
  <c r="G55" i="9"/>
  <c r="I55" i="9"/>
  <c r="O55" i="9"/>
  <c r="G56" i="9"/>
  <c r="I56" i="9"/>
  <c r="O56" i="9"/>
  <c r="O57" i="9"/>
  <c r="G58" i="9"/>
  <c r="I58" i="9"/>
  <c r="O58" i="9"/>
  <c r="G59" i="9"/>
  <c r="I59" i="9"/>
  <c r="O59" i="9"/>
  <c r="O60" i="9"/>
  <c r="G61" i="9"/>
  <c r="I61" i="9"/>
  <c r="O61" i="9"/>
  <c r="O62" i="9"/>
  <c r="G63" i="9"/>
  <c r="I63" i="9"/>
  <c r="O63" i="9"/>
  <c r="O64" i="9"/>
  <c r="G65" i="9"/>
  <c r="I65" i="9"/>
  <c r="O65" i="9"/>
  <c r="O66" i="9"/>
  <c r="G67" i="9"/>
  <c r="I67" i="9"/>
  <c r="O67" i="9"/>
  <c r="O68" i="9"/>
  <c r="O69" i="9"/>
  <c r="O70" i="9"/>
  <c r="O71" i="9"/>
  <c r="O72" i="9"/>
  <c r="G73" i="9"/>
  <c r="I73" i="9"/>
  <c r="O73" i="9"/>
  <c r="G74" i="9"/>
  <c r="I74" i="9"/>
  <c r="O74" i="9"/>
  <c r="O75" i="9"/>
  <c r="G76" i="9"/>
  <c r="I76" i="9"/>
  <c r="O76" i="9"/>
  <c r="O77" i="9"/>
  <c r="G78" i="9"/>
  <c r="I78" i="9"/>
  <c r="O78" i="9"/>
  <c r="O79" i="9"/>
  <c r="G80" i="9"/>
  <c r="I80" i="9"/>
  <c r="O80" i="9"/>
  <c r="O81" i="9"/>
  <c r="O82" i="9"/>
  <c r="O83" i="9"/>
  <c r="O84" i="9"/>
  <c r="O85" i="9"/>
  <c r="O86" i="9"/>
  <c r="O87" i="9"/>
  <c r="G88" i="9"/>
  <c r="I88" i="9"/>
  <c r="O88" i="9"/>
  <c r="G89" i="9"/>
  <c r="I89" i="9"/>
  <c r="O89" i="9"/>
  <c r="O90" i="9"/>
  <c r="O91" i="9"/>
  <c r="G92" i="9"/>
  <c r="I92" i="9"/>
  <c r="O92" i="9"/>
  <c r="O93" i="9"/>
  <c r="G94" i="9"/>
  <c r="I94" i="9"/>
  <c r="O94" i="9"/>
  <c r="G95" i="9"/>
  <c r="I95" i="9"/>
  <c r="O95" i="9"/>
  <c r="G96" i="9"/>
  <c r="I96" i="9"/>
  <c r="O96" i="9"/>
  <c r="G97" i="9"/>
  <c r="I97" i="9"/>
  <c r="O97" i="9"/>
  <c r="O98" i="9"/>
  <c r="G99" i="9"/>
  <c r="I99" i="9"/>
  <c r="O99" i="9"/>
  <c r="O100" i="9"/>
  <c r="O101" i="9"/>
  <c r="G102" i="9"/>
  <c r="I102" i="9"/>
  <c r="O102" i="9"/>
  <c r="O103" i="9"/>
  <c r="O104" i="9"/>
  <c r="O110" i="9"/>
  <c r="G4" i="9"/>
  <c r="I4" i="9"/>
  <c r="N4" i="9"/>
  <c r="G5" i="9"/>
  <c r="I5" i="9"/>
  <c r="N5" i="9"/>
  <c r="N6" i="9"/>
  <c r="G7" i="9"/>
  <c r="I7" i="9"/>
  <c r="N7" i="9"/>
  <c r="N8" i="9"/>
  <c r="N9" i="9"/>
  <c r="N10" i="9"/>
  <c r="N11" i="9"/>
  <c r="N12" i="9"/>
  <c r="N13" i="9"/>
  <c r="G14" i="9"/>
  <c r="I14" i="9"/>
  <c r="N14" i="9"/>
  <c r="N15" i="9"/>
  <c r="G16" i="9"/>
  <c r="I16" i="9"/>
  <c r="N16" i="9"/>
  <c r="N17" i="9"/>
  <c r="N18" i="9"/>
  <c r="N19" i="9"/>
  <c r="N20" i="9"/>
  <c r="G21" i="9"/>
  <c r="I21" i="9"/>
  <c r="N21" i="9"/>
  <c r="G22" i="9"/>
  <c r="I22" i="9"/>
  <c r="N22" i="9"/>
  <c r="N23" i="9"/>
  <c r="G25" i="9"/>
  <c r="I25" i="9"/>
  <c r="N25" i="9"/>
  <c r="G26" i="9"/>
  <c r="I26" i="9"/>
  <c r="N26" i="9"/>
  <c r="N27" i="9"/>
  <c r="G28" i="9"/>
  <c r="I28" i="9"/>
  <c r="N28" i="9"/>
  <c r="G29" i="9"/>
  <c r="I29" i="9"/>
  <c r="N29" i="9"/>
  <c r="G30" i="9"/>
  <c r="I30" i="9"/>
  <c r="N30" i="9"/>
  <c r="G31" i="9"/>
  <c r="I31" i="9"/>
  <c r="N31" i="9"/>
  <c r="G32" i="9"/>
  <c r="I32" i="9"/>
  <c r="N32" i="9"/>
  <c r="G33" i="9"/>
  <c r="I33" i="9"/>
  <c r="N33" i="9"/>
  <c r="N34" i="9"/>
  <c r="G35" i="9"/>
  <c r="I35" i="9"/>
  <c r="N35" i="9"/>
  <c r="N36" i="9"/>
  <c r="N37" i="9"/>
  <c r="G38" i="9"/>
  <c r="I38" i="9"/>
  <c r="N38" i="9"/>
  <c r="N39" i="9"/>
  <c r="G40" i="9"/>
  <c r="I40" i="9"/>
  <c r="N40" i="9"/>
  <c r="N41" i="9"/>
  <c r="G42" i="9"/>
  <c r="I42" i="9"/>
  <c r="N42" i="9"/>
  <c r="G43" i="9"/>
  <c r="I43" i="9"/>
  <c r="N43" i="9"/>
  <c r="N44" i="9"/>
  <c r="N45" i="9"/>
  <c r="G46" i="9"/>
  <c r="I46" i="9"/>
  <c r="N46" i="9"/>
  <c r="G47" i="9"/>
  <c r="I47" i="9"/>
  <c r="N47" i="9"/>
  <c r="G48" i="9"/>
  <c r="I48" i="9"/>
  <c r="N48" i="9"/>
  <c r="N49" i="9"/>
  <c r="G50" i="9"/>
  <c r="I50" i="9"/>
  <c r="N50" i="9"/>
  <c r="N51" i="9"/>
  <c r="G52" i="9"/>
  <c r="I52" i="9"/>
  <c r="N52" i="9"/>
  <c r="N53" i="9"/>
  <c r="G54" i="9"/>
  <c r="I54" i="9"/>
  <c r="N54" i="9"/>
  <c r="N55" i="9"/>
  <c r="N56" i="9"/>
  <c r="G57" i="9"/>
  <c r="I57" i="9"/>
  <c r="N57" i="9"/>
  <c r="N58" i="9"/>
  <c r="N59" i="9"/>
  <c r="G60" i="9"/>
  <c r="I60" i="9"/>
  <c r="N60" i="9"/>
  <c r="N61" i="9"/>
  <c r="G62" i="9"/>
  <c r="I62" i="9"/>
  <c r="N62" i="9"/>
  <c r="N63" i="9"/>
  <c r="G64" i="9"/>
  <c r="I64" i="9"/>
  <c r="N64" i="9"/>
  <c r="N65" i="9"/>
  <c r="G66" i="9"/>
  <c r="I66" i="9"/>
  <c r="N66" i="9"/>
  <c r="N67" i="9"/>
  <c r="G68" i="9"/>
  <c r="I68" i="9"/>
  <c r="N68" i="9"/>
  <c r="G69" i="9"/>
  <c r="I69" i="9"/>
  <c r="N69" i="9"/>
  <c r="G70" i="9"/>
  <c r="I70" i="9"/>
  <c r="N70" i="9"/>
  <c r="G71" i="9"/>
  <c r="I71" i="9"/>
  <c r="N71" i="9"/>
  <c r="G72" i="9"/>
  <c r="I72" i="9"/>
  <c r="N72" i="9"/>
  <c r="N73" i="9"/>
  <c r="N74" i="9"/>
  <c r="G75" i="9"/>
  <c r="I75" i="9"/>
  <c r="N75" i="9"/>
  <c r="N76" i="9"/>
  <c r="G77" i="9"/>
  <c r="I77" i="9"/>
  <c r="N77" i="9"/>
  <c r="N78" i="9"/>
  <c r="G79" i="9"/>
  <c r="I79" i="9"/>
  <c r="N79" i="9"/>
  <c r="N80" i="9"/>
  <c r="G81" i="9"/>
  <c r="I81" i="9"/>
  <c r="N81" i="9"/>
  <c r="G82" i="9"/>
  <c r="I82" i="9"/>
  <c r="N82" i="9"/>
  <c r="G83" i="9"/>
  <c r="I83" i="9"/>
  <c r="N83" i="9"/>
  <c r="G84" i="9"/>
  <c r="I84" i="9"/>
  <c r="N84" i="9"/>
  <c r="G85" i="9"/>
  <c r="I85" i="9"/>
  <c r="N85" i="9"/>
  <c r="G86" i="9"/>
  <c r="I86" i="9"/>
  <c r="N86" i="9"/>
  <c r="G87" i="9"/>
  <c r="I87" i="9"/>
  <c r="N87" i="9"/>
  <c r="N88" i="9"/>
  <c r="N89" i="9"/>
  <c r="G90" i="9"/>
  <c r="I90" i="9"/>
  <c r="N90" i="9"/>
  <c r="G91" i="9"/>
  <c r="I91" i="9"/>
  <c r="N91" i="9"/>
  <c r="N92" i="9"/>
  <c r="G93" i="9"/>
  <c r="I93" i="9"/>
  <c r="N93" i="9"/>
  <c r="N94" i="9"/>
  <c r="N95" i="9"/>
  <c r="N96" i="9"/>
  <c r="N97" i="9"/>
  <c r="G98" i="9"/>
  <c r="I98" i="9"/>
  <c r="N98" i="9"/>
  <c r="N99" i="9"/>
  <c r="G100" i="9"/>
  <c r="I100" i="9"/>
  <c r="N100" i="9"/>
  <c r="G101" i="9"/>
  <c r="I101" i="9"/>
  <c r="N101" i="9"/>
  <c r="N102" i="9"/>
  <c r="G103" i="9"/>
  <c r="I103" i="9"/>
  <c r="N103" i="9"/>
  <c r="G104" i="9"/>
  <c r="I104" i="9"/>
  <c r="N104" i="9"/>
  <c r="N110" i="9"/>
  <c r="M110" i="9"/>
  <c r="L110" i="9"/>
  <c r="K110" i="9"/>
  <c r="J110" i="9"/>
  <c r="I110" i="9"/>
  <c r="H110" i="9"/>
  <c r="T109" i="9"/>
  <c r="S109" i="9"/>
  <c r="Q109" i="9"/>
  <c r="P109" i="9"/>
  <c r="O109" i="9"/>
  <c r="N109" i="9"/>
  <c r="M109" i="9"/>
  <c r="L109" i="9"/>
  <c r="K109" i="9"/>
  <c r="J109" i="9"/>
  <c r="I109" i="9"/>
  <c r="H109" i="9"/>
  <c r="T108" i="9"/>
  <c r="S108" i="9"/>
  <c r="Q108" i="9"/>
  <c r="P108" i="9"/>
  <c r="O108" i="9"/>
  <c r="N108" i="9"/>
  <c r="M108" i="9"/>
  <c r="L108" i="9"/>
  <c r="K108" i="9"/>
  <c r="J108" i="9"/>
  <c r="I108" i="9"/>
  <c r="H108" i="9"/>
  <c r="T107" i="9"/>
  <c r="S107" i="9"/>
  <c r="Q107" i="9"/>
  <c r="P107" i="9"/>
  <c r="O107" i="9"/>
  <c r="N107" i="9"/>
  <c r="M107" i="9"/>
  <c r="L107" i="9"/>
  <c r="K107" i="9"/>
  <c r="J107" i="9"/>
  <c r="I107" i="9"/>
  <c r="H107" i="9"/>
  <c r="M104" i="9"/>
  <c r="L104" i="9"/>
  <c r="K104" i="9"/>
  <c r="H104" i="9"/>
  <c r="M103" i="9"/>
  <c r="L103" i="9"/>
  <c r="K103" i="9"/>
  <c r="H103" i="9"/>
  <c r="M102" i="9"/>
  <c r="L102" i="9"/>
  <c r="K102" i="9"/>
  <c r="H102" i="9"/>
  <c r="M101" i="9"/>
  <c r="L101" i="9"/>
  <c r="K101" i="9"/>
  <c r="H101" i="9"/>
  <c r="M100" i="9"/>
  <c r="L100" i="9"/>
  <c r="K100" i="9"/>
  <c r="H100" i="9"/>
  <c r="M99" i="9"/>
  <c r="L99" i="9"/>
  <c r="K99" i="9"/>
  <c r="H99" i="9"/>
  <c r="M98" i="9"/>
  <c r="L98" i="9"/>
  <c r="K98" i="9"/>
  <c r="H98" i="9"/>
  <c r="M97" i="9"/>
  <c r="L97" i="9"/>
  <c r="K97" i="9"/>
  <c r="H97" i="9"/>
  <c r="M96" i="9"/>
  <c r="L96" i="9"/>
  <c r="K96" i="9"/>
  <c r="H96" i="9"/>
  <c r="M95" i="9"/>
  <c r="L95" i="9"/>
  <c r="K95" i="9"/>
  <c r="H95" i="9"/>
  <c r="M94" i="9"/>
  <c r="L94" i="9"/>
  <c r="K94" i="9"/>
  <c r="H94" i="9"/>
  <c r="M93" i="9"/>
  <c r="L93" i="9"/>
  <c r="K93" i="9"/>
  <c r="H93" i="9"/>
  <c r="M92" i="9"/>
  <c r="L92" i="9"/>
  <c r="K92" i="9"/>
  <c r="H92" i="9"/>
  <c r="M91" i="9"/>
  <c r="L91" i="9"/>
  <c r="K91" i="9"/>
  <c r="H91" i="9"/>
  <c r="M90" i="9"/>
  <c r="L90" i="9"/>
  <c r="K90" i="9"/>
  <c r="H90" i="9"/>
  <c r="M89" i="9"/>
  <c r="L89" i="9"/>
  <c r="K89" i="9"/>
  <c r="H89" i="9"/>
  <c r="M88" i="9"/>
  <c r="L88" i="9"/>
  <c r="K88" i="9"/>
  <c r="H88" i="9"/>
  <c r="M87" i="9"/>
  <c r="L87" i="9"/>
  <c r="K87" i="9"/>
  <c r="H87" i="9"/>
  <c r="M86" i="9"/>
  <c r="L86" i="9"/>
  <c r="K86" i="9"/>
  <c r="H86" i="9"/>
  <c r="M85" i="9"/>
  <c r="L85" i="9"/>
  <c r="K85" i="9"/>
  <c r="H85" i="9"/>
  <c r="M84" i="9"/>
  <c r="L84" i="9"/>
  <c r="K84" i="9"/>
  <c r="H84" i="9"/>
  <c r="M83" i="9"/>
  <c r="L83" i="9"/>
  <c r="K83" i="9"/>
  <c r="H83" i="9"/>
  <c r="M82" i="9"/>
  <c r="L82" i="9"/>
  <c r="K82" i="9"/>
  <c r="H82" i="9"/>
  <c r="M81" i="9"/>
  <c r="L81" i="9"/>
  <c r="K81" i="9"/>
  <c r="H81" i="9"/>
  <c r="M80" i="9"/>
  <c r="L80" i="9"/>
  <c r="K80" i="9"/>
  <c r="H80" i="9"/>
  <c r="M79" i="9"/>
  <c r="L79" i="9"/>
  <c r="K79" i="9"/>
  <c r="H79" i="9"/>
  <c r="M78" i="9"/>
  <c r="L78" i="9"/>
  <c r="K78" i="9"/>
  <c r="H78" i="9"/>
  <c r="M77" i="9"/>
  <c r="L77" i="9"/>
  <c r="K77" i="9"/>
  <c r="H77" i="9"/>
  <c r="M76" i="9"/>
  <c r="L76" i="9"/>
  <c r="K76" i="9"/>
  <c r="H76" i="9"/>
  <c r="M75" i="9"/>
  <c r="L75" i="9"/>
  <c r="K75" i="9"/>
  <c r="H75" i="9"/>
  <c r="M74" i="9"/>
  <c r="L74" i="9"/>
  <c r="K74" i="9"/>
  <c r="H74" i="9"/>
  <c r="M73" i="9"/>
  <c r="L73" i="9"/>
  <c r="K73" i="9"/>
  <c r="H73" i="9"/>
  <c r="M72" i="9"/>
  <c r="L72" i="9"/>
  <c r="K72" i="9"/>
  <c r="H72" i="9"/>
  <c r="M71" i="9"/>
  <c r="L71" i="9"/>
  <c r="K71" i="9"/>
  <c r="H71" i="9"/>
  <c r="M70" i="9"/>
  <c r="L70" i="9"/>
  <c r="K70" i="9"/>
  <c r="H70" i="9"/>
  <c r="M69" i="9"/>
  <c r="L69" i="9"/>
  <c r="K69" i="9"/>
  <c r="H69" i="9"/>
  <c r="M68" i="9"/>
  <c r="L68" i="9"/>
  <c r="K68" i="9"/>
  <c r="H68" i="9"/>
  <c r="M67" i="9"/>
  <c r="L67" i="9"/>
  <c r="K67" i="9"/>
  <c r="H67" i="9"/>
  <c r="M66" i="9"/>
  <c r="L66" i="9"/>
  <c r="K66" i="9"/>
  <c r="H66" i="9"/>
  <c r="M65" i="9"/>
  <c r="L65" i="9"/>
  <c r="K65" i="9"/>
  <c r="H65" i="9"/>
  <c r="M64" i="9"/>
  <c r="L64" i="9"/>
  <c r="K64" i="9"/>
  <c r="H64" i="9"/>
  <c r="M63" i="9"/>
  <c r="L63" i="9"/>
  <c r="K63" i="9"/>
  <c r="H63" i="9"/>
  <c r="M62" i="9"/>
  <c r="L62" i="9"/>
  <c r="K62" i="9"/>
  <c r="H62" i="9"/>
  <c r="M61" i="9"/>
  <c r="L61" i="9"/>
  <c r="K61" i="9"/>
  <c r="H61" i="9"/>
  <c r="M60" i="9"/>
  <c r="L60" i="9"/>
  <c r="K60" i="9"/>
  <c r="H60" i="9"/>
  <c r="M59" i="9"/>
  <c r="L59" i="9"/>
  <c r="K59" i="9"/>
  <c r="H59" i="9"/>
  <c r="M58" i="9"/>
  <c r="L58" i="9"/>
  <c r="K58" i="9"/>
  <c r="H58" i="9"/>
  <c r="M57" i="9"/>
  <c r="L57" i="9"/>
  <c r="K57" i="9"/>
  <c r="H57" i="9"/>
  <c r="M56" i="9"/>
  <c r="L56" i="9"/>
  <c r="K56" i="9"/>
  <c r="H56" i="9"/>
  <c r="M55" i="9"/>
  <c r="L55" i="9"/>
  <c r="K55" i="9"/>
  <c r="H55" i="9"/>
  <c r="M54" i="9"/>
  <c r="L54" i="9"/>
  <c r="K54" i="9"/>
  <c r="H54" i="9"/>
  <c r="M53" i="9"/>
  <c r="L53" i="9"/>
  <c r="K53" i="9"/>
  <c r="H53" i="9"/>
  <c r="M52" i="9"/>
  <c r="L52" i="9"/>
  <c r="K52" i="9"/>
  <c r="H52" i="9"/>
  <c r="M51" i="9"/>
  <c r="L51" i="9"/>
  <c r="K51" i="9"/>
  <c r="H51" i="9"/>
  <c r="M50" i="9"/>
  <c r="L50" i="9"/>
  <c r="K50" i="9"/>
  <c r="H50" i="9"/>
  <c r="M49" i="9"/>
  <c r="L49" i="9"/>
  <c r="K49" i="9"/>
  <c r="H49" i="9"/>
  <c r="M48" i="9"/>
  <c r="L48" i="9"/>
  <c r="K48" i="9"/>
  <c r="H48" i="9"/>
  <c r="M47" i="9"/>
  <c r="L47" i="9"/>
  <c r="K47" i="9"/>
  <c r="H47" i="9"/>
  <c r="M46" i="9"/>
  <c r="L46" i="9"/>
  <c r="K46" i="9"/>
  <c r="H46" i="9"/>
  <c r="M45" i="9"/>
  <c r="L45" i="9"/>
  <c r="K45" i="9"/>
  <c r="H45" i="9"/>
  <c r="M44" i="9"/>
  <c r="L44" i="9"/>
  <c r="K44" i="9"/>
  <c r="H44" i="9"/>
  <c r="M43" i="9"/>
  <c r="L43" i="9"/>
  <c r="K43" i="9"/>
  <c r="H43" i="9"/>
  <c r="M42" i="9"/>
  <c r="L42" i="9"/>
  <c r="K42" i="9"/>
  <c r="H42" i="9"/>
  <c r="M41" i="9"/>
  <c r="L41" i="9"/>
  <c r="K41" i="9"/>
  <c r="H41" i="9"/>
  <c r="M40" i="9"/>
  <c r="L40" i="9"/>
  <c r="K40" i="9"/>
  <c r="H40" i="9"/>
  <c r="M39" i="9"/>
  <c r="L39" i="9"/>
  <c r="K39" i="9"/>
  <c r="H39" i="9"/>
  <c r="M38" i="9"/>
  <c r="L38" i="9"/>
  <c r="K38" i="9"/>
  <c r="H38" i="9"/>
  <c r="M37" i="9"/>
  <c r="L37" i="9"/>
  <c r="K37" i="9"/>
  <c r="H37" i="9"/>
  <c r="M36" i="9"/>
  <c r="L36" i="9"/>
  <c r="K36" i="9"/>
  <c r="H36" i="9"/>
  <c r="M35" i="9"/>
  <c r="L35" i="9"/>
  <c r="K35" i="9"/>
  <c r="H35" i="9"/>
  <c r="M34" i="9"/>
  <c r="L34" i="9"/>
  <c r="K34" i="9"/>
  <c r="H34" i="9"/>
  <c r="M33" i="9"/>
  <c r="L33" i="9"/>
  <c r="K33" i="9"/>
  <c r="H33" i="9"/>
  <c r="M32" i="9"/>
  <c r="L32" i="9"/>
  <c r="K32" i="9"/>
  <c r="H32" i="9"/>
  <c r="M31" i="9"/>
  <c r="L31" i="9"/>
  <c r="K31" i="9"/>
  <c r="H31" i="9"/>
  <c r="M30" i="9"/>
  <c r="L30" i="9"/>
  <c r="K30" i="9"/>
  <c r="H30" i="9"/>
  <c r="M29" i="9"/>
  <c r="L29" i="9"/>
  <c r="K29" i="9"/>
  <c r="H29" i="9"/>
  <c r="M28" i="9"/>
  <c r="L28" i="9"/>
  <c r="K28" i="9"/>
  <c r="H28" i="9"/>
  <c r="M27" i="9"/>
  <c r="L27" i="9"/>
  <c r="K27" i="9"/>
  <c r="H27" i="9"/>
  <c r="M26" i="9"/>
  <c r="L26" i="9"/>
  <c r="K26" i="9"/>
  <c r="H26" i="9"/>
  <c r="M25" i="9"/>
  <c r="L25" i="9"/>
  <c r="K25" i="9"/>
  <c r="H25" i="9"/>
  <c r="G24" i="9"/>
  <c r="M24" i="9"/>
  <c r="L24" i="9"/>
  <c r="K24" i="9"/>
  <c r="I24" i="9"/>
  <c r="H24" i="9"/>
  <c r="M23" i="9"/>
  <c r="L23" i="9"/>
  <c r="K23" i="9"/>
  <c r="H23" i="9"/>
  <c r="M22" i="9"/>
  <c r="L22" i="9"/>
  <c r="K22" i="9"/>
  <c r="H22" i="9"/>
  <c r="M21" i="9"/>
  <c r="L21" i="9"/>
  <c r="K21" i="9"/>
  <c r="H21" i="9"/>
  <c r="M20" i="9"/>
  <c r="L20" i="9"/>
  <c r="K20" i="9"/>
  <c r="H20" i="9"/>
  <c r="M19" i="9"/>
  <c r="L19" i="9"/>
  <c r="K19" i="9"/>
  <c r="H19" i="9"/>
  <c r="M18" i="9"/>
  <c r="L18" i="9"/>
  <c r="K18" i="9"/>
  <c r="H18" i="9"/>
  <c r="M17" i="9"/>
  <c r="L17" i="9"/>
  <c r="K17" i="9"/>
  <c r="H17" i="9"/>
  <c r="M16" i="9"/>
  <c r="L16" i="9"/>
  <c r="K16" i="9"/>
  <c r="H16" i="9"/>
  <c r="M15" i="9"/>
  <c r="L15" i="9"/>
  <c r="K15" i="9"/>
  <c r="H15" i="9"/>
  <c r="M14" i="9"/>
  <c r="L14" i="9"/>
  <c r="K14" i="9"/>
  <c r="H14" i="9"/>
  <c r="M13" i="9"/>
  <c r="L13" i="9"/>
  <c r="K13" i="9"/>
  <c r="H13" i="9"/>
  <c r="M12" i="9"/>
  <c r="L12" i="9"/>
  <c r="K12" i="9"/>
  <c r="H12" i="9"/>
  <c r="M11" i="9"/>
  <c r="L11" i="9"/>
  <c r="K11" i="9"/>
  <c r="H11" i="9"/>
  <c r="M10" i="9"/>
  <c r="L10" i="9"/>
  <c r="K10" i="9"/>
  <c r="H10" i="9"/>
  <c r="M9" i="9"/>
  <c r="L9" i="9"/>
  <c r="K9" i="9"/>
  <c r="H9" i="9"/>
  <c r="M8" i="9"/>
  <c r="L8" i="9"/>
  <c r="K8" i="9"/>
  <c r="H8" i="9"/>
  <c r="M7" i="9"/>
  <c r="L7" i="9"/>
  <c r="K7" i="9"/>
  <c r="H7" i="9"/>
  <c r="M6" i="9"/>
  <c r="L6" i="9"/>
  <c r="K6" i="9"/>
  <c r="H6" i="9"/>
  <c r="M5" i="9"/>
  <c r="L5" i="9"/>
  <c r="K5" i="9"/>
  <c r="H5" i="9"/>
  <c r="M4" i="9"/>
  <c r="L4" i="9"/>
  <c r="K4" i="9"/>
  <c r="H4" i="9"/>
  <c r="R3" i="9"/>
  <c r="G3" i="9"/>
  <c r="M3" i="9"/>
  <c r="L3" i="9"/>
  <c r="K3" i="9"/>
  <c r="J3" i="9"/>
  <c r="I3" i="9"/>
  <c r="H3" i="9"/>
  <c r="R2" i="9"/>
  <c r="G2" i="9"/>
  <c r="M2" i="9"/>
  <c r="L2" i="9"/>
  <c r="K2" i="9"/>
  <c r="J2" i="9"/>
  <c r="I2" i="9"/>
  <c r="H2" i="9"/>
  <c r="T4" i="8"/>
  <c r="T5" i="8"/>
  <c r="R6" i="8"/>
  <c r="T6" i="8"/>
  <c r="T7" i="8"/>
  <c r="R8" i="8"/>
  <c r="T8" i="8"/>
  <c r="R9" i="8"/>
  <c r="T9" i="8"/>
  <c r="R10" i="8"/>
  <c r="T10" i="8"/>
  <c r="R11" i="8"/>
  <c r="T11" i="8"/>
  <c r="R12" i="8"/>
  <c r="T12" i="8"/>
  <c r="R13" i="8"/>
  <c r="T13" i="8"/>
  <c r="T14" i="8"/>
  <c r="R15" i="8"/>
  <c r="T15" i="8"/>
  <c r="T16" i="8"/>
  <c r="R17" i="8"/>
  <c r="T17" i="8"/>
  <c r="R18" i="8"/>
  <c r="T18" i="8"/>
  <c r="R19" i="8"/>
  <c r="T19" i="8"/>
  <c r="R20" i="8"/>
  <c r="T20" i="8"/>
  <c r="T21" i="8"/>
  <c r="T22" i="8"/>
  <c r="R23" i="8"/>
  <c r="T23" i="8"/>
  <c r="R24" i="8"/>
  <c r="T24" i="8"/>
  <c r="T25" i="8"/>
  <c r="T26" i="8"/>
  <c r="R27" i="8"/>
  <c r="T27" i="8"/>
  <c r="T28" i="8"/>
  <c r="T29" i="8"/>
  <c r="T30" i="8"/>
  <c r="T31" i="8"/>
  <c r="T32" i="8"/>
  <c r="T33" i="8"/>
  <c r="R34" i="8"/>
  <c r="T34" i="8"/>
  <c r="T35" i="8"/>
  <c r="R36" i="8"/>
  <c r="T36" i="8"/>
  <c r="R37" i="8"/>
  <c r="T37" i="8"/>
  <c r="T38" i="8"/>
  <c r="R39" i="8"/>
  <c r="T39" i="8"/>
  <c r="T40" i="8"/>
  <c r="R41" i="8"/>
  <c r="T41" i="8"/>
  <c r="T42" i="8"/>
  <c r="T43" i="8"/>
  <c r="R44" i="8"/>
  <c r="T44" i="8"/>
  <c r="R45" i="8"/>
  <c r="T45" i="8"/>
  <c r="T46" i="8"/>
  <c r="T47" i="8"/>
  <c r="T48" i="8"/>
  <c r="R49" i="8"/>
  <c r="T49" i="8"/>
  <c r="T50" i="8"/>
  <c r="R51" i="8"/>
  <c r="T51" i="8"/>
  <c r="T52" i="8"/>
  <c r="R53" i="8"/>
  <c r="T53" i="8"/>
  <c r="T54" i="8"/>
  <c r="R55" i="8"/>
  <c r="T55" i="8"/>
  <c r="R56" i="8"/>
  <c r="T56" i="8"/>
  <c r="T57" i="8"/>
  <c r="R58" i="8"/>
  <c r="T58" i="8"/>
  <c r="R59" i="8"/>
  <c r="T59" i="8"/>
  <c r="T60" i="8"/>
  <c r="R61" i="8"/>
  <c r="T61" i="8"/>
  <c r="T62" i="8"/>
  <c r="R63" i="8"/>
  <c r="T63" i="8"/>
  <c r="T64" i="8"/>
  <c r="R65" i="8"/>
  <c r="T65" i="8"/>
  <c r="T66" i="8"/>
  <c r="R67" i="8"/>
  <c r="T67" i="8"/>
  <c r="T68" i="8"/>
  <c r="T69" i="8"/>
  <c r="T70" i="8"/>
  <c r="T71" i="8"/>
  <c r="T72" i="8"/>
  <c r="R73" i="8"/>
  <c r="T73" i="8"/>
  <c r="R74" i="8"/>
  <c r="T74" i="8"/>
  <c r="T75" i="8"/>
  <c r="R76" i="8"/>
  <c r="T76" i="8"/>
  <c r="T77" i="8"/>
  <c r="R78" i="8"/>
  <c r="T78" i="8"/>
  <c r="T79" i="8"/>
  <c r="R80" i="8"/>
  <c r="T80" i="8"/>
  <c r="T81" i="8"/>
  <c r="T82" i="8"/>
  <c r="T83" i="8"/>
  <c r="T84" i="8"/>
  <c r="T85" i="8"/>
  <c r="T86" i="8"/>
  <c r="T87" i="8"/>
  <c r="R88" i="8"/>
  <c r="T88" i="8"/>
  <c r="R89" i="8"/>
  <c r="T89" i="8"/>
  <c r="T90" i="8"/>
  <c r="T91" i="8"/>
  <c r="R92" i="8"/>
  <c r="T92" i="8"/>
  <c r="T93" i="8"/>
  <c r="R94" i="8"/>
  <c r="T94" i="8"/>
  <c r="R95" i="8"/>
  <c r="T95" i="8"/>
  <c r="R96" i="8"/>
  <c r="T96" i="8"/>
  <c r="R97" i="8"/>
  <c r="T97" i="8"/>
  <c r="T98" i="8"/>
  <c r="R99" i="8"/>
  <c r="T99" i="8"/>
  <c r="T100" i="8"/>
  <c r="T101" i="8"/>
  <c r="R102" i="8"/>
  <c r="T102" i="8"/>
  <c r="T103" i="8"/>
  <c r="T104" i="8"/>
  <c r="T110" i="8"/>
  <c r="R4" i="8"/>
  <c r="S4" i="8"/>
  <c r="R5" i="8"/>
  <c r="S5" i="8"/>
  <c r="S6" i="8"/>
  <c r="R7" i="8"/>
  <c r="S7" i="8"/>
  <c r="S8" i="8"/>
  <c r="S9" i="8"/>
  <c r="S10" i="8"/>
  <c r="S11" i="8"/>
  <c r="S12" i="8"/>
  <c r="S13" i="8"/>
  <c r="R14" i="8"/>
  <c r="S14" i="8"/>
  <c r="S15" i="8"/>
  <c r="R16" i="8"/>
  <c r="S16" i="8"/>
  <c r="S17" i="8"/>
  <c r="S18" i="8"/>
  <c r="S19" i="8"/>
  <c r="S20" i="8"/>
  <c r="R21" i="8"/>
  <c r="S21" i="8"/>
  <c r="R22" i="8"/>
  <c r="S22" i="8"/>
  <c r="S23" i="8"/>
  <c r="S24" i="8"/>
  <c r="R25" i="8"/>
  <c r="S25" i="8"/>
  <c r="R26" i="8"/>
  <c r="S26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S34" i="8"/>
  <c r="R35" i="8"/>
  <c r="S35" i="8"/>
  <c r="S36" i="8"/>
  <c r="S37" i="8"/>
  <c r="R38" i="8"/>
  <c r="S38" i="8"/>
  <c r="S39" i="8"/>
  <c r="R40" i="8"/>
  <c r="S40" i="8"/>
  <c r="S41" i="8"/>
  <c r="R42" i="8"/>
  <c r="S42" i="8"/>
  <c r="R43" i="8"/>
  <c r="S43" i="8"/>
  <c r="S44" i="8"/>
  <c r="S45" i="8"/>
  <c r="R46" i="8"/>
  <c r="S46" i="8"/>
  <c r="R47" i="8"/>
  <c r="S47" i="8"/>
  <c r="R48" i="8"/>
  <c r="S48" i="8"/>
  <c r="S49" i="8"/>
  <c r="R50" i="8"/>
  <c r="S50" i="8"/>
  <c r="S51" i="8"/>
  <c r="R52" i="8"/>
  <c r="S52" i="8"/>
  <c r="S53" i="8"/>
  <c r="R54" i="8"/>
  <c r="S54" i="8"/>
  <c r="S55" i="8"/>
  <c r="S56" i="8"/>
  <c r="R57" i="8"/>
  <c r="S57" i="8"/>
  <c r="S58" i="8"/>
  <c r="S59" i="8"/>
  <c r="R60" i="8"/>
  <c r="S60" i="8"/>
  <c r="S61" i="8"/>
  <c r="R62" i="8"/>
  <c r="S62" i="8"/>
  <c r="S63" i="8"/>
  <c r="R64" i="8"/>
  <c r="S64" i="8"/>
  <c r="S65" i="8"/>
  <c r="R66" i="8"/>
  <c r="S66" i="8"/>
  <c r="S67" i="8"/>
  <c r="R68" i="8"/>
  <c r="S68" i="8"/>
  <c r="R69" i="8"/>
  <c r="S69" i="8"/>
  <c r="R70" i="8"/>
  <c r="S70" i="8"/>
  <c r="R71" i="8"/>
  <c r="S71" i="8"/>
  <c r="R72" i="8"/>
  <c r="S72" i="8"/>
  <c r="S73" i="8"/>
  <c r="S74" i="8"/>
  <c r="R75" i="8"/>
  <c r="S75" i="8"/>
  <c r="S76" i="8"/>
  <c r="R77" i="8"/>
  <c r="S77" i="8"/>
  <c r="S78" i="8"/>
  <c r="R79" i="8"/>
  <c r="S79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S88" i="8"/>
  <c r="S89" i="8"/>
  <c r="R90" i="8"/>
  <c r="S90" i="8"/>
  <c r="R91" i="8"/>
  <c r="S91" i="8"/>
  <c r="S92" i="8"/>
  <c r="R93" i="8"/>
  <c r="S93" i="8"/>
  <c r="S94" i="8"/>
  <c r="S95" i="8"/>
  <c r="S96" i="8"/>
  <c r="S97" i="8"/>
  <c r="R98" i="8"/>
  <c r="S98" i="8"/>
  <c r="S99" i="8"/>
  <c r="R100" i="8"/>
  <c r="S100" i="8"/>
  <c r="R101" i="8"/>
  <c r="S101" i="8"/>
  <c r="S102" i="8"/>
  <c r="R103" i="8"/>
  <c r="S103" i="8"/>
  <c r="R104" i="8"/>
  <c r="S104" i="8"/>
  <c r="S110" i="8"/>
  <c r="Q4" i="8"/>
  <c r="Q5" i="8"/>
  <c r="J6" i="8"/>
  <c r="Q6" i="8"/>
  <c r="Q7" i="8"/>
  <c r="J8" i="8"/>
  <c r="Q8" i="8"/>
  <c r="J9" i="8"/>
  <c r="Q9" i="8"/>
  <c r="J10" i="8"/>
  <c r="Q10" i="8"/>
  <c r="J11" i="8"/>
  <c r="Q11" i="8"/>
  <c r="J12" i="8"/>
  <c r="Q12" i="8"/>
  <c r="J13" i="8"/>
  <c r="Q13" i="8"/>
  <c r="Q14" i="8"/>
  <c r="J15" i="8"/>
  <c r="Q15" i="8"/>
  <c r="Q16" i="8"/>
  <c r="J17" i="8"/>
  <c r="Q17" i="8"/>
  <c r="J18" i="8"/>
  <c r="Q18" i="8"/>
  <c r="J19" i="8"/>
  <c r="Q19" i="8"/>
  <c r="J20" i="8"/>
  <c r="Q20" i="8"/>
  <c r="Q21" i="8"/>
  <c r="Q22" i="8"/>
  <c r="J23" i="8"/>
  <c r="Q23" i="8"/>
  <c r="J24" i="8"/>
  <c r="Q24" i="8"/>
  <c r="Q25" i="8"/>
  <c r="Q26" i="8"/>
  <c r="J27" i="8"/>
  <c r="Q27" i="8"/>
  <c r="Q28" i="8"/>
  <c r="Q29" i="8"/>
  <c r="Q30" i="8"/>
  <c r="Q31" i="8"/>
  <c r="Q32" i="8"/>
  <c r="Q33" i="8"/>
  <c r="J34" i="8"/>
  <c r="Q34" i="8"/>
  <c r="Q35" i="8"/>
  <c r="J36" i="8"/>
  <c r="Q36" i="8"/>
  <c r="J37" i="8"/>
  <c r="Q37" i="8"/>
  <c r="Q38" i="8"/>
  <c r="J39" i="8"/>
  <c r="Q39" i="8"/>
  <c r="Q40" i="8"/>
  <c r="J41" i="8"/>
  <c r="Q41" i="8"/>
  <c r="Q42" i="8"/>
  <c r="Q43" i="8"/>
  <c r="J44" i="8"/>
  <c r="Q44" i="8"/>
  <c r="J45" i="8"/>
  <c r="Q45" i="8"/>
  <c r="Q46" i="8"/>
  <c r="Q47" i="8"/>
  <c r="Q48" i="8"/>
  <c r="J49" i="8"/>
  <c r="Q49" i="8"/>
  <c r="Q50" i="8"/>
  <c r="J51" i="8"/>
  <c r="Q51" i="8"/>
  <c r="Q52" i="8"/>
  <c r="J53" i="8"/>
  <c r="Q53" i="8"/>
  <c r="Q54" i="8"/>
  <c r="J55" i="8"/>
  <c r="Q55" i="8"/>
  <c r="J56" i="8"/>
  <c r="Q56" i="8"/>
  <c r="Q57" i="8"/>
  <c r="J58" i="8"/>
  <c r="Q58" i="8"/>
  <c r="J59" i="8"/>
  <c r="Q59" i="8"/>
  <c r="Q60" i="8"/>
  <c r="J61" i="8"/>
  <c r="Q61" i="8"/>
  <c r="Q62" i="8"/>
  <c r="J63" i="8"/>
  <c r="Q63" i="8"/>
  <c r="Q64" i="8"/>
  <c r="J65" i="8"/>
  <c r="Q65" i="8"/>
  <c r="Q66" i="8"/>
  <c r="J67" i="8"/>
  <c r="Q67" i="8"/>
  <c r="Q68" i="8"/>
  <c r="Q69" i="8"/>
  <c r="Q70" i="8"/>
  <c r="Q71" i="8"/>
  <c r="Q72" i="8"/>
  <c r="J73" i="8"/>
  <c r="Q73" i="8"/>
  <c r="J74" i="8"/>
  <c r="Q74" i="8"/>
  <c r="Q75" i="8"/>
  <c r="J76" i="8"/>
  <c r="Q76" i="8"/>
  <c r="Q77" i="8"/>
  <c r="J78" i="8"/>
  <c r="Q78" i="8"/>
  <c r="Q79" i="8"/>
  <c r="J80" i="8"/>
  <c r="Q80" i="8"/>
  <c r="Q81" i="8"/>
  <c r="Q82" i="8"/>
  <c r="Q83" i="8"/>
  <c r="Q84" i="8"/>
  <c r="Q85" i="8"/>
  <c r="Q86" i="8"/>
  <c r="Q87" i="8"/>
  <c r="J88" i="8"/>
  <c r="Q88" i="8"/>
  <c r="J89" i="8"/>
  <c r="Q89" i="8"/>
  <c r="Q90" i="8"/>
  <c r="Q91" i="8"/>
  <c r="J92" i="8"/>
  <c r="Q92" i="8"/>
  <c r="Q93" i="8"/>
  <c r="J94" i="8"/>
  <c r="Q94" i="8"/>
  <c r="J95" i="8"/>
  <c r="Q95" i="8"/>
  <c r="J96" i="8"/>
  <c r="Q96" i="8"/>
  <c r="J97" i="8"/>
  <c r="Q97" i="8"/>
  <c r="Q98" i="8"/>
  <c r="J99" i="8"/>
  <c r="Q99" i="8"/>
  <c r="Q100" i="8"/>
  <c r="Q101" i="8"/>
  <c r="J102" i="8"/>
  <c r="Q102" i="8"/>
  <c r="Q103" i="8"/>
  <c r="Q104" i="8"/>
  <c r="Q110" i="8"/>
  <c r="J4" i="8"/>
  <c r="P4" i="8"/>
  <c r="J5" i="8"/>
  <c r="P5" i="8"/>
  <c r="P6" i="8"/>
  <c r="J7" i="8"/>
  <c r="P7" i="8"/>
  <c r="P8" i="8"/>
  <c r="P9" i="8"/>
  <c r="P10" i="8"/>
  <c r="P11" i="8"/>
  <c r="P12" i="8"/>
  <c r="P13" i="8"/>
  <c r="J14" i="8"/>
  <c r="P14" i="8"/>
  <c r="P15" i="8"/>
  <c r="J16" i="8"/>
  <c r="P16" i="8"/>
  <c r="P17" i="8"/>
  <c r="P18" i="8"/>
  <c r="P19" i="8"/>
  <c r="P20" i="8"/>
  <c r="J21" i="8"/>
  <c r="P21" i="8"/>
  <c r="J22" i="8"/>
  <c r="P22" i="8"/>
  <c r="P23" i="8"/>
  <c r="P24" i="8"/>
  <c r="J25" i="8"/>
  <c r="P25" i="8"/>
  <c r="J26" i="8"/>
  <c r="P26" i="8"/>
  <c r="P27" i="8"/>
  <c r="J28" i="8"/>
  <c r="P28" i="8"/>
  <c r="J29" i="8"/>
  <c r="P29" i="8"/>
  <c r="J30" i="8"/>
  <c r="P30" i="8"/>
  <c r="J31" i="8"/>
  <c r="P31" i="8"/>
  <c r="J32" i="8"/>
  <c r="P32" i="8"/>
  <c r="J33" i="8"/>
  <c r="P33" i="8"/>
  <c r="P34" i="8"/>
  <c r="J35" i="8"/>
  <c r="P35" i="8"/>
  <c r="P36" i="8"/>
  <c r="P37" i="8"/>
  <c r="J38" i="8"/>
  <c r="P38" i="8"/>
  <c r="P39" i="8"/>
  <c r="J40" i="8"/>
  <c r="P40" i="8"/>
  <c r="P41" i="8"/>
  <c r="J42" i="8"/>
  <c r="P42" i="8"/>
  <c r="J43" i="8"/>
  <c r="P43" i="8"/>
  <c r="P44" i="8"/>
  <c r="P45" i="8"/>
  <c r="J46" i="8"/>
  <c r="P46" i="8"/>
  <c r="J47" i="8"/>
  <c r="P47" i="8"/>
  <c r="J48" i="8"/>
  <c r="P48" i="8"/>
  <c r="P49" i="8"/>
  <c r="J50" i="8"/>
  <c r="P50" i="8"/>
  <c r="P51" i="8"/>
  <c r="J52" i="8"/>
  <c r="P52" i="8"/>
  <c r="P53" i="8"/>
  <c r="J54" i="8"/>
  <c r="P54" i="8"/>
  <c r="P55" i="8"/>
  <c r="P56" i="8"/>
  <c r="J57" i="8"/>
  <c r="P57" i="8"/>
  <c r="P58" i="8"/>
  <c r="P59" i="8"/>
  <c r="J60" i="8"/>
  <c r="P60" i="8"/>
  <c r="P61" i="8"/>
  <c r="J62" i="8"/>
  <c r="P62" i="8"/>
  <c r="P63" i="8"/>
  <c r="J64" i="8"/>
  <c r="P64" i="8"/>
  <c r="P65" i="8"/>
  <c r="J66" i="8"/>
  <c r="P66" i="8"/>
  <c r="P67" i="8"/>
  <c r="J68" i="8"/>
  <c r="P68" i="8"/>
  <c r="J69" i="8"/>
  <c r="P69" i="8"/>
  <c r="J70" i="8"/>
  <c r="P70" i="8"/>
  <c r="J71" i="8"/>
  <c r="P71" i="8"/>
  <c r="J72" i="8"/>
  <c r="P72" i="8"/>
  <c r="P73" i="8"/>
  <c r="P74" i="8"/>
  <c r="J75" i="8"/>
  <c r="P75" i="8"/>
  <c r="P76" i="8"/>
  <c r="J77" i="8"/>
  <c r="P77" i="8"/>
  <c r="P78" i="8"/>
  <c r="J79" i="8"/>
  <c r="P79" i="8"/>
  <c r="P80" i="8"/>
  <c r="J81" i="8"/>
  <c r="P81" i="8"/>
  <c r="J82" i="8"/>
  <c r="P82" i="8"/>
  <c r="J83" i="8"/>
  <c r="P83" i="8"/>
  <c r="J84" i="8"/>
  <c r="P84" i="8"/>
  <c r="J85" i="8"/>
  <c r="P85" i="8"/>
  <c r="J86" i="8"/>
  <c r="P86" i="8"/>
  <c r="J87" i="8"/>
  <c r="P87" i="8"/>
  <c r="P88" i="8"/>
  <c r="P89" i="8"/>
  <c r="J90" i="8"/>
  <c r="P90" i="8"/>
  <c r="J91" i="8"/>
  <c r="P91" i="8"/>
  <c r="P92" i="8"/>
  <c r="J93" i="8"/>
  <c r="P93" i="8"/>
  <c r="P94" i="8"/>
  <c r="P95" i="8"/>
  <c r="P96" i="8"/>
  <c r="P97" i="8"/>
  <c r="J98" i="8"/>
  <c r="P98" i="8"/>
  <c r="P99" i="8"/>
  <c r="J100" i="8"/>
  <c r="P100" i="8"/>
  <c r="J101" i="8"/>
  <c r="P101" i="8"/>
  <c r="P102" i="8"/>
  <c r="J103" i="8"/>
  <c r="P103" i="8"/>
  <c r="J104" i="8"/>
  <c r="P104" i="8"/>
  <c r="P110" i="8"/>
  <c r="O4" i="8"/>
  <c r="O5" i="8"/>
  <c r="G6" i="8"/>
  <c r="I6" i="8"/>
  <c r="O6" i="8"/>
  <c r="O7" i="8"/>
  <c r="G8" i="8"/>
  <c r="I8" i="8"/>
  <c r="O8" i="8"/>
  <c r="G9" i="8"/>
  <c r="I9" i="8"/>
  <c r="O9" i="8"/>
  <c r="G10" i="8"/>
  <c r="I10" i="8"/>
  <c r="O10" i="8"/>
  <c r="G11" i="8"/>
  <c r="I11" i="8"/>
  <c r="O11" i="8"/>
  <c r="G12" i="8"/>
  <c r="I12" i="8"/>
  <c r="O12" i="8"/>
  <c r="G13" i="8"/>
  <c r="I13" i="8"/>
  <c r="O13" i="8"/>
  <c r="O14" i="8"/>
  <c r="G15" i="8"/>
  <c r="I15" i="8"/>
  <c r="O15" i="8"/>
  <c r="O16" i="8"/>
  <c r="G17" i="8"/>
  <c r="I17" i="8"/>
  <c r="O17" i="8"/>
  <c r="G18" i="8"/>
  <c r="I18" i="8"/>
  <c r="O18" i="8"/>
  <c r="G19" i="8"/>
  <c r="I19" i="8"/>
  <c r="O19" i="8"/>
  <c r="G20" i="8"/>
  <c r="I20" i="8"/>
  <c r="O20" i="8"/>
  <c r="O21" i="8"/>
  <c r="O22" i="8"/>
  <c r="G23" i="8"/>
  <c r="I23" i="8"/>
  <c r="O23" i="8"/>
  <c r="O25" i="8"/>
  <c r="O26" i="8"/>
  <c r="G27" i="8"/>
  <c r="I27" i="8"/>
  <c r="O27" i="8"/>
  <c r="O28" i="8"/>
  <c r="O29" i="8"/>
  <c r="O30" i="8"/>
  <c r="O31" i="8"/>
  <c r="O32" i="8"/>
  <c r="O33" i="8"/>
  <c r="G34" i="8"/>
  <c r="I34" i="8"/>
  <c r="O34" i="8"/>
  <c r="O35" i="8"/>
  <c r="G36" i="8"/>
  <c r="I36" i="8"/>
  <c r="O36" i="8"/>
  <c r="G37" i="8"/>
  <c r="I37" i="8"/>
  <c r="O37" i="8"/>
  <c r="O38" i="8"/>
  <c r="G39" i="8"/>
  <c r="I39" i="8"/>
  <c r="O39" i="8"/>
  <c r="O40" i="8"/>
  <c r="G41" i="8"/>
  <c r="I41" i="8"/>
  <c r="O41" i="8"/>
  <c r="O42" i="8"/>
  <c r="O43" i="8"/>
  <c r="G44" i="8"/>
  <c r="I44" i="8"/>
  <c r="O44" i="8"/>
  <c r="G45" i="8"/>
  <c r="I45" i="8"/>
  <c r="O45" i="8"/>
  <c r="O46" i="8"/>
  <c r="O47" i="8"/>
  <c r="O48" i="8"/>
  <c r="G49" i="8"/>
  <c r="I49" i="8"/>
  <c r="O49" i="8"/>
  <c r="O50" i="8"/>
  <c r="G51" i="8"/>
  <c r="I51" i="8"/>
  <c r="O51" i="8"/>
  <c r="O52" i="8"/>
  <c r="G53" i="8"/>
  <c r="I53" i="8"/>
  <c r="O53" i="8"/>
  <c r="O54" i="8"/>
  <c r="G55" i="8"/>
  <c r="I55" i="8"/>
  <c r="O55" i="8"/>
  <c r="G56" i="8"/>
  <c r="I56" i="8"/>
  <c r="O56" i="8"/>
  <c r="O57" i="8"/>
  <c r="G58" i="8"/>
  <c r="I58" i="8"/>
  <c r="O58" i="8"/>
  <c r="G59" i="8"/>
  <c r="I59" i="8"/>
  <c r="O59" i="8"/>
  <c r="O60" i="8"/>
  <c r="G61" i="8"/>
  <c r="I61" i="8"/>
  <c r="O61" i="8"/>
  <c r="O62" i="8"/>
  <c r="G63" i="8"/>
  <c r="I63" i="8"/>
  <c r="O63" i="8"/>
  <c r="O64" i="8"/>
  <c r="G65" i="8"/>
  <c r="I65" i="8"/>
  <c r="O65" i="8"/>
  <c r="O66" i="8"/>
  <c r="G67" i="8"/>
  <c r="I67" i="8"/>
  <c r="O67" i="8"/>
  <c r="O68" i="8"/>
  <c r="O69" i="8"/>
  <c r="O70" i="8"/>
  <c r="O71" i="8"/>
  <c r="O72" i="8"/>
  <c r="G73" i="8"/>
  <c r="I73" i="8"/>
  <c r="O73" i="8"/>
  <c r="G74" i="8"/>
  <c r="I74" i="8"/>
  <c r="O74" i="8"/>
  <c r="O75" i="8"/>
  <c r="G76" i="8"/>
  <c r="I76" i="8"/>
  <c r="O76" i="8"/>
  <c r="O77" i="8"/>
  <c r="G78" i="8"/>
  <c r="I78" i="8"/>
  <c r="O78" i="8"/>
  <c r="O79" i="8"/>
  <c r="G80" i="8"/>
  <c r="I80" i="8"/>
  <c r="O80" i="8"/>
  <c r="O81" i="8"/>
  <c r="O82" i="8"/>
  <c r="O83" i="8"/>
  <c r="O84" i="8"/>
  <c r="O85" i="8"/>
  <c r="O86" i="8"/>
  <c r="O87" i="8"/>
  <c r="G88" i="8"/>
  <c r="I88" i="8"/>
  <c r="O88" i="8"/>
  <c r="G89" i="8"/>
  <c r="I89" i="8"/>
  <c r="O89" i="8"/>
  <c r="O90" i="8"/>
  <c r="O91" i="8"/>
  <c r="G92" i="8"/>
  <c r="I92" i="8"/>
  <c r="O92" i="8"/>
  <c r="O93" i="8"/>
  <c r="G94" i="8"/>
  <c r="I94" i="8"/>
  <c r="O94" i="8"/>
  <c r="G95" i="8"/>
  <c r="I95" i="8"/>
  <c r="O95" i="8"/>
  <c r="G96" i="8"/>
  <c r="I96" i="8"/>
  <c r="O96" i="8"/>
  <c r="G97" i="8"/>
  <c r="I97" i="8"/>
  <c r="O97" i="8"/>
  <c r="O98" i="8"/>
  <c r="G99" i="8"/>
  <c r="I99" i="8"/>
  <c r="O99" i="8"/>
  <c r="O100" i="8"/>
  <c r="O101" i="8"/>
  <c r="G102" i="8"/>
  <c r="I102" i="8"/>
  <c r="O102" i="8"/>
  <c r="O103" i="8"/>
  <c r="O104" i="8"/>
  <c r="O110" i="8"/>
  <c r="G4" i="8"/>
  <c r="I4" i="8"/>
  <c r="N4" i="8"/>
  <c r="G5" i="8"/>
  <c r="I5" i="8"/>
  <c r="N5" i="8"/>
  <c r="N6" i="8"/>
  <c r="G7" i="8"/>
  <c r="I7" i="8"/>
  <c r="N7" i="8"/>
  <c r="N8" i="8"/>
  <c r="N9" i="8"/>
  <c r="N10" i="8"/>
  <c r="N11" i="8"/>
  <c r="N12" i="8"/>
  <c r="N13" i="8"/>
  <c r="G14" i="8"/>
  <c r="I14" i="8"/>
  <c r="N14" i="8"/>
  <c r="N15" i="8"/>
  <c r="G16" i="8"/>
  <c r="I16" i="8"/>
  <c r="N16" i="8"/>
  <c r="N17" i="8"/>
  <c r="N18" i="8"/>
  <c r="N19" i="8"/>
  <c r="N20" i="8"/>
  <c r="G21" i="8"/>
  <c r="I21" i="8"/>
  <c r="N21" i="8"/>
  <c r="G22" i="8"/>
  <c r="I22" i="8"/>
  <c r="N22" i="8"/>
  <c r="N23" i="8"/>
  <c r="G25" i="8"/>
  <c r="I25" i="8"/>
  <c r="N25" i="8"/>
  <c r="G26" i="8"/>
  <c r="I26" i="8"/>
  <c r="N26" i="8"/>
  <c r="N27" i="8"/>
  <c r="G28" i="8"/>
  <c r="I28" i="8"/>
  <c r="N28" i="8"/>
  <c r="G29" i="8"/>
  <c r="I29" i="8"/>
  <c r="N29" i="8"/>
  <c r="G30" i="8"/>
  <c r="I30" i="8"/>
  <c r="N30" i="8"/>
  <c r="G31" i="8"/>
  <c r="I31" i="8"/>
  <c r="N31" i="8"/>
  <c r="G32" i="8"/>
  <c r="I32" i="8"/>
  <c r="N32" i="8"/>
  <c r="G33" i="8"/>
  <c r="I33" i="8"/>
  <c r="N33" i="8"/>
  <c r="N34" i="8"/>
  <c r="G35" i="8"/>
  <c r="I35" i="8"/>
  <c r="N35" i="8"/>
  <c r="N36" i="8"/>
  <c r="N37" i="8"/>
  <c r="G38" i="8"/>
  <c r="I38" i="8"/>
  <c r="N38" i="8"/>
  <c r="N39" i="8"/>
  <c r="G40" i="8"/>
  <c r="I40" i="8"/>
  <c r="N40" i="8"/>
  <c r="N41" i="8"/>
  <c r="G42" i="8"/>
  <c r="I42" i="8"/>
  <c r="N42" i="8"/>
  <c r="G43" i="8"/>
  <c r="I43" i="8"/>
  <c r="N43" i="8"/>
  <c r="N44" i="8"/>
  <c r="N45" i="8"/>
  <c r="G46" i="8"/>
  <c r="I46" i="8"/>
  <c r="N46" i="8"/>
  <c r="G47" i="8"/>
  <c r="I47" i="8"/>
  <c r="N47" i="8"/>
  <c r="G48" i="8"/>
  <c r="I48" i="8"/>
  <c r="N48" i="8"/>
  <c r="N49" i="8"/>
  <c r="G50" i="8"/>
  <c r="I50" i="8"/>
  <c r="N50" i="8"/>
  <c r="N51" i="8"/>
  <c r="G52" i="8"/>
  <c r="I52" i="8"/>
  <c r="N52" i="8"/>
  <c r="N53" i="8"/>
  <c r="G54" i="8"/>
  <c r="I54" i="8"/>
  <c r="N54" i="8"/>
  <c r="N55" i="8"/>
  <c r="N56" i="8"/>
  <c r="G57" i="8"/>
  <c r="I57" i="8"/>
  <c r="N57" i="8"/>
  <c r="N58" i="8"/>
  <c r="N59" i="8"/>
  <c r="G60" i="8"/>
  <c r="I60" i="8"/>
  <c r="N60" i="8"/>
  <c r="N61" i="8"/>
  <c r="G62" i="8"/>
  <c r="I62" i="8"/>
  <c r="N62" i="8"/>
  <c r="N63" i="8"/>
  <c r="G64" i="8"/>
  <c r="I64" i="8"/>
  <c r="N64" i="8"/>
  <c r="N65" i="8"/>
  <c r="G66" i="8"/>
  <c r="I66" i="8"/>
  <c r="N66" i="8"/>
  <c r="N67" i="8"/>
  <c r="G68" i="8"/>
  <c r="I68" i="8"/>
  <c r="N68" i="8"/>
  <c r="G69" i="8"/>
  <c r="I69" i="8"/>
  <c r="N69" i="8"/>
  <c r="G70" i="8"/>
  <c r="I70" i="8"/>
  <c r="N70" i="8"/>
  <c r="G71" i="8"/>
  <c r="I71" i="8"/>
  <c r="N71" i="8"/>
  <c r="G72" i="8"/>
  <c r="I72" i="8"/>
  <c r="N72" i="8"/>
  <c r="N73" i="8"/>
  <c r="N74" i="8"/>
  <c r="G75" i="8"/>
  <c r="I75" i="8"/>
  <c r="N75" i="8"/>
  <c r="N76" i="8"/>
  <c r="G77" i="8"/>
  <c r="I77" i="8"/>
  <c r="N77" i="8"/>
  <c r="N78" i="8"/>
  <c r="G79" i="8"/>
  <c r="I79" i="8"/>
  <c r="N79" i="8"/>
  <c r="N80" i="8"/>
  <c r="G81" i="8"/>
  <c r="I81" i="8"/>
  <c r="N81" i="8"/>
  <c r="G82" i="8"/>
  <c r="I82" i="8"/>
  <c r="N82" i="8"/>
  <c r="G83" i="8"/>
  <c r="I83" i="8"/>
  <c r="N83" i="8"/>
  <c r="G84" i="8"/>
  <c r="I84" i="8"/>
  <c r="N84" i="8"/>
  <c r="G85" i="8"/>
  <c r="I85" i="8"/>
  <c r="N85" i="8"/>
  <c r="G86" i="8"/>
  <c r="I86" i="8"/>
  <c r="N86" i="8"/>
  <c r="G87" i="8"/>
  <c r="I87" i="8"/>
  <c r="N87" i="8"/>
  <c r="N88" i="8"/>
  <c r="N89" i="8"/>
  <c r="G90" i="8"/>
  <c r="I90" i="8"/>
  <c r="N90" i="8"/>
  <c r="G91" i="8"/>
  <c r="I91" i="8"/>
  <c r="N91" i="8"/>
  <c r="N92" i="8"/>
  <c r="G93" i="8"/>
  <c r="I93" i="8"/>
  <c r="N93" i="8"/>
  <c r="N94" i="8"/>
  <c r="N95" i="8"/>
  <c r="N96" i="8"/>
  <c r="N97" i="8"/>
  <c r="G98" i="8"/>
  <c r="I98" i="8"/>
  <c r="N98" i="8"/>
  <c r="N99" i="8"/>
  <c r="G100" i="8"/>
  <c r="I100" i="8"/>
  <c r="N100" i="8"/>
  <c r="G101" i="8"/>
  <c r="I101" i="8"/>
  <c r="N101" i="8"/>
  <c r="N102" i="8"/>
  <c r="G103" i="8"/>
  <c r="I103" i="8"/>
  <c r="N103" i="8"/>
  <c r="G104" i="8"/>
  <c r="I104" i="8"/>
  <c r="N104" i="8"/>
  <c r="N110" i="8"/>
  <c r="M110" i="8"/>
  <c r="L110" i="8"/>
  <c r="K110" i="8"/>
  <c r="J110" i="8"/>
  <c r="I110" i="8"/>
  <c r="H110" i="8"/>
  <c r="T109" i="8"/>
  <c r="S109" i="8"/>
  <c r="Q109" i="8"/>
  <c r="P109" i="8"/>
  <c r="O109" i="8"/>
  <c r="N109" i="8"/>
  <c r="M109" i="8"/>
  <c r="L109" i="8"/>
  <c r="K109" i="8"/>
  <c r="J109" i="8"/>
  <c r="I109" i="8"/>
  <c r="H109" i="8"/>
  <c r="T108" i="8"/>
  <c r="S108" i="8"/>
  <c r="Q108" i="8"/>
  <c r="P108" i="8"/>
  <c r="O108" i="8"/>
  <c r="N108" i="8"/>
  <c r="M108" i="8"/>
  <c r="L108" i="8"/>
  <c r="K108" i="8"/>
  <c r="J108" i="8"/>
  <c r="I108" i="8"/>
  <c r="H108" i="8"/>
  <c r="T107" i="8"/>
  <c r="S107" i="8"/>
  <c r="Q107" i="8"/>
  <c r="P107" i="8"/>
  <c r="O107" i="8"/>
  <c r="N107" i="8"/>
  <c r="M107" i="8"/>
  <c r="L107" i="8"/>
  <c r="K107" i="8"/>
  <c r="J107" i="8"/>
  <c r="I107" i="8"/>
  <c r="H107" i="8"/>
  <c r="M104" i="8"/>
  <c r="L104" i="8"/>
  <c r="K104" i="8"/>
  <c r="H104" i="8"/>
  <c r="M103" i="8"/>
  <c r="L103" i="8"/>
  <c r="K103" i="8"/>
  <c r="H103" i="8"/>
  <c r="M102" i="8"/>
  <c r="L102" i="8"/>
  <c r="K102" i="8"/>
  <c r="H102" i="8"/>
  <c r="M101" i="8"/>
  <c r="L101" i="8"/>
  <c r="K101" i="8"/>
  <c r="H101" i="8"/>
  <c r="M100" i="8"/>
  <c r="L100" i="8"/>
  <c r="K100" i="8"/>
  <c r="H100" i="8"/>
  <c r="M99" i="8"/>
  <c r="L99" i="8"/>
  <c r="K99" i="8"/>
  <c r="H99" i="8"/>
  <c r="M98" i="8"/>
  <c r="L98" i="8"/>
  <c r="K98" i="8"/>
  <c r="H98" i="8"/>
  <c r="M97" i="8"/>
  <c r="L97" i="8"/>
  <c r="K97" i="8"/>
  <c r="H97" i="8"/>
  <c r="M96" i="8"/>
  <c r="L96" i="8"/>
  <c r="K96" i="8"/>
  <c r="H96" i="8"/>
  <c r="M95" i="8"/>
  <c r="L95" i="8"/>
  <c r="K95" i="8"/>
  <c r="H95" i="8"/>
  <c r="M94" i="8"/>
  <c r="L94" i="8"/>
  <c r="K94" i="8"/>
  <c r="H94" i="8"/>
  <c r="M93" i="8"/>
  <c r="L93" i="8"/>
  <c r="K93" i="8"/>
  <c r="H93" i="8"/>
  <c r="M92" i="8"/>
  <c r="L92" i="8"/>
  <c r="K92" i="8"/>
  <c r="H92" i="8"/>
  <c r="M91" i="8"/>
  <c r="L91" i="8"/>
  <c r="K91" i="8"/>
  <c r="H91" i="8"/>
  <c r="M90" i="8"/>
  <c r="L90" i="8"/>
  <c r="K90" i="8"/>
  <c r="H90" i="8"/>
  <c r="M89" i="8"/>
  <c r="L89" i="8"/>
  <c r="K89" i="8"/>
  <c r="H89" i="8"/>
  <c r="M88" i="8"/>
  <c r="L88" i="8"/>
  <c r="K88" i="8"/>
  <c r="H88" i="8"/>
  <c r="M87" i="8"/>
  <c r="L87" i="8"/>
  <c r="K87" i="8"/>
  <c r="H87" i="8"/>
  <c r="M86" i="8"/>
  <c r="L86" i="8"/>
  <c r="K86" i="8"/>
  <c r="H86" i="8"/>
  <c r="M85" i="8"/>
  <c r="L85" i="8"/>
  <c r="K85" i="8"/>
  <c r="H85" i="8"/>
  <c r="M84" i="8"/>
  <c r="L84" i="8"/>
  <c r="K84" i="8"/>
  <c r="H84" i="8"/>
  <c r="M83" i="8"/>
  <c r="L83" i="8"/>
  <c r="K83" i="8"/>
  <c r="H83" i="8"/>
  <c r="M82" i="8"/>
  <c r="L82" i="8"/>
  <c r="K82" i="8"/>
  <c r="H82" i="8"/>
  <c r="M81" i="8"/>
  <c r="L81" i="8"/>
  <c r="K81" i="8"/>
  <c r="H81" i="8"/>
  <c r="M80" i="8"/>
  <c r="L80" i="8"/>
  <c r="K80" i="8"/>
  <c r="H80" i="8"/>
  <c r="M79" i="8"/>
  <c r="L79" i="8"/>
  <c r="K79" i="8"/>
  <c r="H79" i="8"/>
  <c r="M78" i="8"/>
  <c r="L78" i="8"/>
  <c r="K78" i="8"/>
  <c r="H78" i="8"/>
  <c r="M77" i="8"/>
  <c r="L77" i="8"/>
  <c r="K77" i="8"/>
  <c r="H77" i="8"/>
  <c r="M76" i="8"/>
  <c r="L76" i="8"/>
  <c r="K76" i="8"/>
  <c r="H76" i="8"/>
  <c r="M75" i="8"/>
  <c r="L75" i="8"/>
  <c r="K75" i="8"/>
  <c r="H75" i="8"/>
  <c r="M74" i="8"/>
  <c r="L74" i="8"/>
  <c r="K74" i="8"/>
  <c r="H74" i="8"/>
  <c r="M73" i="8"/>
  <c r="L73" i="8"/>
  <c r="K73" i="8"/>
  <c r="H73" i="8"/>
  <c r="M72" i="8"/>
  <c r="L72" i="8"/>
  <c r="K72" i="8"/>
  <c r="H72" i="8"/>
  <c r="M71" i="8"/>
  <c r="L71" i="8"/>
  <c r="K71" i="8"/>
  <c r="H71" i="8"/>
  <c r="M70" i="8"/>
  <c r="L70" i="8"/>
  <c r="K70" i="8"/>
  <c r="H70" i="8"/>
  <c r="M69" i="8"/>
  <c r="L69" i="8"/>
  <c r="K69" i="8"/>
  <c r="H69" i="8"/>
  <c r="M68" i="8"/>
  <c r="L68" i="8"/>
  <c r="K68" i="8"/>
  <c r="H68" i="8"/>
  <c r="M67" i="8"/>
  <c r="L67" i="8"/>
  <c r="K67" i="8"/>
  <c r="H67" i="8"/>
  <c r="M66" i="8"/>
  <c r="L66" i="8"/>
  <c r="K66" i="8"/>
  <c r="H66" i="8"/>
  <c r="M65" i="8"/>
  <c r="L65" i="8"/>
  <c r="K65" i="8"/>
  <c r="H65" i="8"/>
  <c r="M64" i="8"/>
  <c r="L64" i="8"/>
  <c r="K64" i="8"/>
  <c r="H64" i="8"/>
  <c r="M63" i="8"/>
  <c r="L63" i="8"/>
  <c r="K63" i="8"/>
  <c r="H63" i="8"/>
  <c r="M62" i="8"/>
  <c r="L62" i="8"/>
  <c r="K62" i="8"/>
  <c r="H62" i="8"/>
  <c r="M61" i="8"/>
  <c r="L61" i="8"/>
  <c r="K61" i="8"/>
  <c r="H61" i="8"/>
  <c r="M60" i="8"/>
  <c r="L60" i="8"/>
  <c r="K60" i="8"/>
  <c r="H60" i="8"/>
  <c r="M59" i="8"/>
  <c r="L59" i="8"/>
  <c r="K59" i="8"/>
  <c r="H59" i="8"/>
  <c r="M58" i="8"/>
  <c r="L58" i="8"/>
  <c r="K58" i="8"/>
  <c r="H58" i="8"/>
  <c r="M57" i="8"/>
  <c r="L57" i="8"/>
  <c r="K57" i="8"/>
  <c r="H57" i="8"/>
  <c r="M56" i="8"/>
  <c r="L56" i="8"/>
  <c r="K56" i="8"/>
  <c r="H56" i="8"/>
  <c r="M55" i="8"/>
  <c r="L55" i="8"/>
  <c r="K55" i="8"/>
  <c r="H55" i="8"/>
  <c r="M54" i="8"/>
  <c r="L54" i="8"/>
  <c r="K54" i="8"/>
  <c r="H54" i="8"/>
  <c r="M53" i="8"/>
  <c r="L53" i="8"/>
  <c r="K53" i="8"/>
  <c r="H53" i="8"/>
  <c r="M52" i="8"/>
  <c r="L52" i="8"/>
  <c r="K52" i="8"/>
  <c r="H52" i="8"/>
  <c r="M51" i="8"/>
  <c r="L51" i="8"/>
  <c r="K51" i="8"/>
  <c r="H51" i="8"/>
  <c r="M50" i="8"/>
  <c r="L50" i="8"/>
  <c r="K50" i="8"/>
  <c r="H50" i="8"/>
  <c r="M49" i="8"/>
  <c r="L49" i="8"/>
  <c r="K49" i="8"/>
  <c r="H49" i="8"/>
  <c r="M48" i="8"/>
  <c r="L48" i="8"/>
  <c r="K48" i="8"/>
  <c r="H48" i="8"/>
  <c r="M47" i="8"/>
  <c r="L47" i="8"/>
  <c r="K47" i="8"/>
  <c r="H47" i="8"/>
  <c r="M46" i="8"/>
  <c r="L46" i="8"/>
  <c r="K46" i="8"/>
  <c r="H46" i="8"/>
  <c r="M45" i="8"/>
  <c r="L45" i="8"/>
  <c r="K45" i="8"/>
  <c r="H45" i="8"/>
  <c r="M44" i="8"/>
  <c r="L44" i="8"/>
  <c r="K44" i="8"/>
  <c r="H44" i="8"/>
  <c r="M43" i="8"/>
  <c r="L43" i="8"/>
  <c r="K43" i="8"/>
  <c r="H43" i="8"/>
  <c r="M42" i="8"/>
  <c r="L42" i="8"/>
  <c r="K42" i="8"/>
  <c r="H42" i="8"/>
  <c r="M41" i="8"/>
  <c r="L41" i="8"/>
  <c r="K41" i="8"/>
  <c r="H41" i="8"/>
  <c r="M40" i="8"/>
  <c r="L40" i="8"/>
  <c r="K40" i="8"/>
  <c r="H40" i="8"/>
  <c r="M39" i="8"/>
  <c r="L39" i="8"/>
  <c r="K39" i="8"/>
  <c r="H39" i="8"/>
  <c r="M38" i="8"/>
  <c r="L38" i="8"/>
  <c r="K38" i="8"/>
  <c r="H38" i="8"/>
  <c r="M37" i="8"/>
  <c r="L37" i="8"/>
  <c r="K37" i="8"/>
  <c r="H37" i="8"/>
  <c r="M36" i="8"/>
  <c r="L36" i="8"/>
  <c r="K36" i="8"/>
  <c r="H36" i="8"/>
  <c r="M35" i="8"/>
  <c r="L35" i="8"/>
  <c r="K35" i="8"/>
  <c r="H35" i="8"/>
  <c r="M34" i="8"/>
  <c r="L34" i="8"/>
  <c r="K34" i="8"/>
  <c r="H34" i="8"/>
  <c r="M33" i="8"/>
  <c r="L33" i="8"/>
  <c r="K33" i="8"/>
  <c r="H33" i="8"/>
  <c r="M32" i="8"/>
  <c r="L32" i="8"/>
  <c r="K32" i="8"/>
  <c r="H32" i="8"/>
  <c r="M31" i="8"/>
  <c r="L31" i="8"/>
  <c r="K31" i="8"/>
  <c r="H31" i="8"/>
  <c r="M30" i="8"/>
  <c r="L30" i="8"/>
  <c r="K30" i="8"/>
  <c r="H30" i="8"/>
  <c r="M29" i="8"/>
  <c r="L29" i="8"/>
  <c r="K29" i="8"/>
  <c r="H29" i="8"/>
  <c r="M28" i="8"/>
  <c r="L28" i="8"/>
  <c r="K28" i="8"/>
  <c r="H28" i="8"/>
  <c r="M27" i="8"/>
  <c r="L27" i="8"/>
  <c r="K27" i="8"/>
  <c r="H27" i="8"/>
  <c r="M26" i="8"/>
  <c r="L26" i="8"/>
  <c r="K26" i="8"/>
  <c r="H26" i="8"/>
  <c r="M25" i="8"/>
  <c r="L25" i="8"/>
  <c r="K25" i="8"/>
  <c r="H25" i="8"/>
  <c r="G24" i="8"/>
  <c r="M24" i="8"/>
  <c r="L24" i="8"/>
  <c r="K24" i="8"/>
  <c r="I24" i="8"/>
  <c r="H24" i="8"/>
  <c r="M23" i="8"/>
  <c r="L23" i="8"/>
  <c r="K23" i="8"/>
  <c r="H23" i="8"/>
  <c r="M22" i="8"/>
  <c r="L22" i="8"/>
  <c r="K22" i="8"/>
  <c r="H22" i="8"/>
  <c r="M21" i="8"/>
  <c r="L21" i="8"/>
  <c r="K21" i="8"/>
  <c r="H21" i="8"/>
  <c r="M20" i="8"/>
  <c r="L20" i="8"/>
  <c r="K20" i="8"/>
  <c r="H20" i="8"/>
  <c r="M19" i="8"/>
  <c r="L19" i="8"/>
  <c r="K19" i="8"/>
  <c r="H19" i="8"/>
  <c r="M18" i="8"/>
  <c r="L18" i="8"/>
  <c r="K18" i="8"/>
  <c r="H18" i="8"/>
  <c r="M17" i="8"/>
  <c r="L17" i="8"/>
  <c r="K17" i="8"/>
  <c r="H17" i="8"/>
  <c r="M16" i="8"/>
  <c r="L16" i="8"/>
  <c r="K16" i="8"/>
  <c r="H16" i="8"/>
  <c r="M15" i="8"/>
  <c r="L15" i="8"/>
  <c r="K15" i="8"/>
  <c r="H15" i="8"/>
  <c r="M14" i="8"/>
  <c r="L14" i="8"/>
  <c r="K14" i="8"/>
  <c r="H14" i="8"/>
  <c r="M13" i="8"/>
  <c r="L13" i="8"/>
  <c r="K13" i="8"/>
  <c r="H13" i="8"/>
  <c r="M12" i="8"/>
  <c r="L12" i="8"/>
  <c r="K12" i="8"/>
  <c r="H12" i="8"/>
  <c r="M11" i="8"/>
  <c r="L11" i="8"/>
  <c r="K11" i="8"/>
  <c r="H11" i="8"/>
  <c r="M10" i="8"/>
  <c r="L10" i="8"/>
  <c r="K10" i="8"/>
  <c r="H10" i="8"/>
  <c r="M9" i="8"/>
  <c r="L9" i="8"/>
  <c r="K9" i="8"/>
  <c r="H9" i="8"/>
  <c r="M8" i="8"/>
  <c r="L8" i="8"/>
  <c r="K8" i="8"/>
  <c r="H8" i="8"/>
  <c r="M7" i="8"/>
  <c r="L7" i="8"/>
  <c r="K7" i="8"/>
  <c r="H7" i="8"/>
  <c r="M6" i="8"/>
  <c r="L6" i="8"/>
  <c r="K6" i="8"/>
  <c r="H6" i="8"/>
  <c r="M5" i="8"/>
  <c r="L5" i="8"/>
  <c r="K5" i="8"/>
  <c r="H5" i="8"/>
  <c r="M4" i="8"/>
  <c r="L4" i="8"/>
  <c r="K4" i="8"/>
  <c r="H4" i="8"/>
  <c r="R3" i="8"/>
  <c r="G3" i="8"/>
  <c r="M3" i="8"/>
  <c r="L3" i="8"/>
  <c r="K3" i="8"/>
  <c r="J3" i="8"/>
  <c r="I3" i="8"/>
  <c r="H3" i="8"/>
  <c r="R2" i="8"/>
  <c r="G2" i="8"/>
  <c r="M2" i="8"/>
  <c r="L2" i="8"/>
  <c r="K2" i="8"/>
  <c r="J2" i="8"/>
  <c r="I2" i="8"/>
  <c r="H2" i="8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T4" i="7"/>
  <c r="T5" i="7"/>
  <c r="R6" i="7"/>
  <c r="T6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T14" i="7"/>
  <c r="R15" i="7"/>
  <c r="T15" i="7"/>
  <c r="T16" i="7"/>
  <c r="R17" i="7"/>
  <c r="T17" i="7"/>
  <c r="R18" i="7"/>
  <c r="T18" i="7"/>
  <c r="R19" i="7"/>
  <c r="T19" i="7"/>
  <c r="R20" i="7"/>
  <c r="T20" i="7"/>
  <c r="T21" i="7"/>
  <c r="T22" i="7"/>
  <c r="R23" i="7"/>
  <c r="T23" i="7"/>
  <c r="R24" i="7"/>
  <c r="T24" i="7"/>
  <c r="T25" i="7"/>
  <c r="T26" i="7"/>
  <c r="R27" i="7"/>
  <c r="T27" i="7"/>
  <c r="T28" i="7"/>
  <c r="T29" i="7"/>
  <c r="T30" i="7"/>
  <c r="T31" i="7"/>
  <c r="T32" i="7"/>
  <c r="T33" i="7"/>
  <c r="R34" i="7"/>
  <c r="T34" i="7"/>
  <c r="T35" i="7"/>
  <c r="R36" i="7"/>
  <c r="T36" i="7"/>
  <c r="R37" i="7"/>
  <c r="T37" i="7"/>
  <c r="T38" i="7"/>
  <c r="R39" i="7"/>
  <c r="T39" i="7"/>
  <c r="T40" i="7"/>
  <c r="R41" i="7"/>
  <c r="T41" i="7"/>
  <c r="T42" i="7"/>
  <c r="T43" i="7"/>
  <c r="R44" i="7"/>
  <c r="T44" i="7"/>
  <c r="R45" i="7"/>
  <c r="T45" i="7"/>
  <c r="T46" i="7"/>
  <c r="T47" i="7"/>
  <c r="T48" i="7"/>
  <c r="R49" i="7"/>
  <c r="T49" i="7"/>
  <c r="T50" i="7"/>
  <c r="R51" i="7"/>
  <c r="T51" i="7"/>
  <c r="T52" i="7"/>
  <c r="R53" i="7"/>
  <c r="T53" i="7"/>
  <c r="T54" i="7"/>
  <c r="R55" i="7"/>
  <c r="T55" i="7"/>
  <c r="R56" i="7"/>
  <c r="T56" i="7"/>
  <c r="T57" i="7"/>
  <c r="R58" i="7"/>
  <c r="T58" i="7"/>
  <c r="R59" i="7"/>
  <c r="T59" i="7"/>
  <c r="T60" i="7"/>
  <c r="R61" i="7"/>
  <c r="T61" i="7"/>
  <c r="T62" i="7"/>
  <c r="R63" i="7"/>
  <c r="T63" i="7"/>
  <c r="T64" i="7"/>
  <c r="R65" i="7"/>
  <c r="T65" i="7"/>
  <c r="T66" i="7"/>
  <c r="R67" i="7"/>
  <c r="T67" i="7"/>
  <c r="T68" i="7"/>
  <c r="T69" i="7"/>
  <c r="T70" i="7"/>
  <c r="T71" i="7"/>
  <c r="T72" i="7"/>
  <c r="R73" i="7"/>
  <c r="T73" i="7"/>
  <c r="R74" i="7"/>
  <c r="T74" i="7"/>
  <c r="T75" i="7"/>
  <c r="R76" i="7"/>
  <c r="T76" i="7"/>
  <c r="T77" i="7"/>
  <c r="R78" i="7"/>
  <c r="T78" i="7"/>
  <c r="T79" i="7"/>
  <c r="R80" i="7"/>
  <c r="T80" i="7"/>
  <c r="T81" i="7"/>
  <c r="T82" i="7"/>
  <c r="T83" i="7"/>
  <c r="T84" i="7"/>
  <c r="T85" i="7"/>
  <c r="T86" i="7"/>
  <c r="T87" i="7"/>
  <c r="R88" i="7"/>
  <c r="T88" i="7"/>
  <c r="R89" i="7"/>
  <c r="T89" i="7"/>
  <c r="T90" i="7"/>
  <c r="T91" i="7"/>
  <c r="R92" i="7"/>
  <c r="T92" i="7"/>
  <c r="T93" i="7"/>
  <c r="R94" i="7"/>
  <c r="T94" i="7"/>
  <c r="R95" i="7"/>
  <c r="T95" i="7"/>
  <c r="R96" i="7"/>
  <c r="T96" i="7"/>
  <c r="R97" i="7"/>
  <c r="T97" i="7"/>
  <c r="T98" i="7"/>
  <c r="R99" i="7"/>
  <c r="T99" i="7"/>
  <c r="T100" i="7"/>
  <c r="T101" i="7"/>
  <c r="R102" i="7"/>
  <c r="T102" i="7"/>
  <c r="T103" i="7"/>
  <c r="T104" i="7"/>
  <c r="T110" i="7"/>
  <c r="R4" i="7"/>
  <c r="S4" i="7"/>
  <c r="R5" i="7"/>
  <c r="S5" i="7"/>
  <c r="S6" i="7"/>
  <c r="R7" i="7"/>
  <c r="S7" i="7"/>
  <c r="S8" i="7"/>
  <c r="S9" i="7"/>
  <c r="S10" i="7"/>
  <c r="S11" i="7"/>
  <c r="S12" i="7"/>
  <c r="S13" i="7"/>
  <c r="R14" i="7"/>
  <c r="S14" i="7"/>
  <c r="S15" i="7"/>
  <c r="R16" i="7"/>
  <c r="S16" i="7"/>
  <c r="S17" i="7"/>
  <c r="S18" i="7"/>
  <c r="S19" i="7"/>
  <c r="S20" i="7"/>
  <c r="R21" i="7"/>
  <c r="S21" i="7"/>
  <c r="R22" i="7"/>
  <c r="S22" i="7"/>
  <c r="S23" i="7"/>
  <c r="S24" i="7"/>
  <c r="R25" i="7"/>
  <c r="S25" i="7"/>
  <c r="R26" i="7"/>
  <c r="S26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4" i="7"/>
  <c r="R35" i="7"/>
  <c r="S35" i="7"/>
  <c r="S36" i="7"/>
  <c r="S37" i="7"/>
  <c r="R38" i="7"/>
  <c r="S38" i="7"/>
  <c r="S39" i="7"/>
  <c r="R40" i="7"/>
  <c r="S40" i="7"/>
  <c r="S41" i="7"/>
  <c r="R42" i="7"/>
  <c r="S42" i="7"/>
  <c r="R43" i="7"/>
  <c r="S43" i="7"/>
  <c r="S44" i="7"/>
  <c r="S45" i="7"/>
  <c r="R46" i="7"/>
  <c r="S46" i="7"/>
  <c r="R47" i="7"/>
  <c r="S47" i="7"/>
  <c r="R48" i="7"/>
  <c r="S48" i="7"/>
  <c r="S49" i="7"/>
  <c r="R50" i="7"/>
  <c r="S50" i="7"/>
  <c r="S51" i="7"/>
  <c r="R52" i="7"/>
  <c r="S52" i="7"/>
  <c r="S53" i="7"/>
  <c r="R54" i="7"/>
  <c r="S54" i="7"/>
  <c r="S55" i="7"/>
  <c r="S56" i="7"/>
  <c r="R57" i="7"/>
  <c r="S57" i="7"/>
  <c r="S58" i="7"/>
  <c r="S59" i="7"/>
  <c r="R60" i="7"/>
  <c r="S60" i="7"/>
  <c r="S61" i="7"/>
  <c r="R62" i="7"/>
  <c r="S62" i="7"/>
  <c r="S63" i="7"/>
  <c r="R64" i="7"/>
  <c r="S64" i="7"/>
  <c r="S65" i="7"/>
  <c r="R66" i="7"/>
  <c r="S66" i="7"/>
  <c r="S67" i="7"/>
  <c r="R68" i="7"/>
  <c r="S68" i="7"/>
  <c r="R69" i="7"/>
  <c r="S69" i="7"/>
  <c r="R70" i="7"/>
  <c r="S70" i="7"/>
  <c r="R71" i="7"/>
  <c r="S71" i="7"/>
  <c r="R72" i="7"/>
  <c r="S72" i="7"/>
  <c r="S73" i="7"/>
  <c r="S74" i="7"/>
  <c r="R75" i="7"/>
  <c r="S75" i="7"/>
  <c r="S76" i="7"/>
  <c r="R77" i="7"/>
  <c r="S77" i="7"/>
  <c r="S78" i="7"/>
  <c r="R79" i="7"/>
  <c r="S79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S88" i="7"/>
  <c r="S89" i="7"/>
  <c r="R90" i="7"/>
  <c r="S90" i="7"/>
  <c r="R91" i="7"/>
  <c r="S91" i="7"/>
  <c r="S92" i="7"/>
  <c r="R93" i="7"/>
  <c r="S93" i="7"/>
  <c r="S94" i="7"/>
  <c r="S95" i="7"/>
  <c r="S96" i="7"/>
  <c r="S97" i="7"/>
  <c r="R98" i="7"/>
  <c r="S98" i="7"/>
  <c r="S99" i="7"/>
  <c r="R100" i="7"/>
  <c r="S100" i="7"/>
  <c r="R101" i="7"/>
  <c r="S101" i="7"/>
  <c r="S102" i="7"/>
  <c r="R103" i="7"/>
  <c r="S103" i="7"/>
  <c r="R104" i="7"/>
  <c r="S104" i="7"/>
  <c r="S110" i="7"/>
  <c r="Q4" i="7"/>
  <c r="Q5" i="7"/>
  <c r="J6" i="7"/>
  <c r="Q6" i="7"/>
  <c r="Q7" i="7"/>
  <c r="J8" i="7"/>
  <c r="Q8" i="7"/>
  <c r="J9" i="7"/>
  <c r="Q9" i="7"/>
  <c r="J10" i="7"/>
  <c r="Q10" i="7"/>
  <c r="J11" i="7"/>
  <c r="Q11" i="7"/>
  <c r="J12" i="7"/>
  <c r="Q12" i="7"/>
  <c r="J13" i="7"/>
  <c r="Q13" i="7"/>
  <c r="Q14" i="7"/>
  <c r="J15" i="7"/>
  <c r="Q15" i="7"/>
  <c r="Q16" i="7"/>
  <c r="J17" i="7"/>
  <c r="Q17" i="7"/>
  <c r="J18" i="7"/>
  <c r="Q18" i="7"/>
  <c r="J19" i="7"/>
  <c r="Q19" i="7"/>
  <c r="J20" i="7"/>
  <c r="Q20" i="7"/>
  <c r="Q21" i="7"/>
  <c r="Q22" i="7"/>
  <c r="J23" i="7"/>
  <c r="Q23" i="7"/>
  <c r="J24" i="7"/>
  <c r="Q24" i="7"/>
  <c r="Q25" i="7"/>
  <c r="Q26" i="7"/>
  <c r="J27" i="7"/>
  <c r="Q27" i="7"/>
  <c r="Q28" i="7"/>
  <c r="Q29" i="7"/>
  <c r="Q30" i="7"/>
  <c r="Q31" i="7"/>
  <c r="Q32" i="7"/>
  <c r="Q33" i="7"/>
  <c r="J34" i="7"/>
  <c r="Q34" i="7"/>
  <c r="Q35" i="7"/>
  <c r="J36" i="7"/>
  <c r="Q36" i="7"/>
  <c r="J37" i="7"/>
  <c r="Q37" i="7"/>
  <c r="Q38" i="7"/>
  <c r="J39" i="7"/>
  <c r="Q39" i="7"/>
  <c r="Q40" i="7"/>
  <c r="J41" i="7"/>
  <c r="Q41" i="7"/>
  <c r="Q42" i="7"/>
  <c r="Q43" i="7"/>
  <c r="J44" i="7"/>
  <c r="Q44" i="7"/>
  <c r="J45" i="7"/>
  <c r="Q45" i="7"/>
  <c r="Q46" i="7"/>
  <c r="Q47" i="7"/>
  <c r="Q48" i="7"/>
  <c r="J49" i="7"/>
  <c r="Q49" i="7"/>
  <c r="Q50" i="7"/>
  <c r="J51" i="7"/>
  <c r="Q51" i="7"/>
  <c r="Q52" i="7"/>
  <c r="J53" i="7"/>
  <c r="Q53" i="7"/>
  <c r="Q54" i="7"/>
  <c r="J55" i="7"/>
  <c r="Q55" i="7"/>
  <c r="J56" i="7"/>
  <c r="Q56" i="7"/>
  <c r="Q57" i="7"/>
  <c r="J58" i="7"/>
  <c r="Q58" i="7"/>
  <c r="J59" i="7"/>
  <c r="Q59" i="7"/>
  <c r="Q60" i="7"/>
  <c r="J61" i="7"/>
  <c r="Q61" i="7"/>
  <c r="Q62" i="7"/>
  <c r="J63" i="7"/>
  <c r="Q63" i="7"/>
  <c r="Q64" i="7"/>
  <c r="J65" i="7"/>
  <c r="Q65" i="7"/>
  <c r="Q66" i="7"/>
  <c r="J67" i="7"/>
  <c r="Q67" i="7"/>
  <c r="Q68" i="7"/>
  <c r="Q69" i="7"/>
  <c r="Q70" i="7"/>
  <c r="Q71" i="7"/>
  <c r="Q72" i="7"/>
  <c r="J73" i="7"/>
  <c r="Q73" i="7"/>
  <c r="J74" i="7"/>
  <c r="Q74" i="7"/>
  <c r="Q75" i="7"/>
  <c r="J76" i="7"/>
  <c r="Q76" i="7"/>
  <c r="Q77" i="7"/>
  <c r="J78" i="7"/>
  <c r="Q78" i="7"/>
  <c r="Q79" i="7"/>
  <c r="J80" i="7"/>
  <c r="Q80" i="7"/>
  <c r="Q81" i="7"/>
  <c r="Q82" i="7"/>
  <c r="Q83" i="7"/>
  <c r="Q84" i="7"/>
  <c r="Q85" i="7"/>
  <c r="Q86" i="7"/>
  <c r="Q87" i="7"/>
  <c r="J88" i="7"/>
  <c r="Q88" i="7"/>
  <c r="J89" i="7"/>
  <c r="Q89" i="7"/>
  <c r="Q90" i="7"/>
  <c r="Q91" i="7"/>
  <c r="J92" i="7"/>
  <c r="Q92" i="7"/>
  <c r="Q93" i="7"/>
  <c r="J94" i="7"/>
  <c r="Q94" i="7"/>
  <c r="J95" i="7"/>
  <c r="Q95" i="7"/>
  <c r="J96" i="7"/>
  <c r="Q96" i="7"/>
  <c r="J97" i="7"/>
  <c r="Q97" i="7"/>
  <c r="Q98" i="7"/>
  <c r="J99" i="7"/>
  <c r="Q99" i="7"/>
  <c r="Q100" i="7"/>
  <c r="Q101" i="7"/>
  <c r="J102" i="7"/>
  <c r="Q102" i="7"/>
  <c r="Q103" i="7"/>
  <c r="Q104" i="7"/>
  <c r="Q110" i="7"/>
  <c r="J4" i="7"/>
  <c r="P4" i="7"/>
  <c r="J5" i="7"/>
  <c r="P5" i="7"/>
  <c r="P6" i="7"/>
  <c r="J7" i="7"/>
  <c r="P7" i="7"/>
  <c r="P8" i="7"/>
  <c r="P9" i="7"/>
  <c r="P10" i="7"/>
  <c r="P11" i="7"/>
  <c r="P12" i="7"/>
  <c r="P13" i="7"/>
  <c r="J14" i="7"/>
  <c r="P14" i="7"/>
  <c r="P15" i="7"/>
  <c r="J16" i="7"/>
  <c r="P16" i="7"/>
  <c r="P17" i="7"/>
  <c r="P18" i="7"/>
  <c r="P19" i="7"/>
  <c r="P20" i="7"/>
  <c r="J21" i="7"/>
  <c r="P21" i="7"/>
  <c r="J22" i="7"/>
  <c r="P22" i="7"/>
  <c r="P23" i="7"/>
  <c r="P24" i="7"/>
  <c r="J25" i="7"/>
  <c r="P25" i="7"/>
  <c r="J26" i="7"/>
  <c r="P26" i="7"/>
  <c r="P27" i="7"/>
  <c r="J28" i="7"/>
  <c r="P28" i="7"/>
  <c r="J29" i="7"/>
  <c r="P29" i="7"/>
  <c r="J30" i="7"/>
  <c r="P30" i="7"/>
  <c r="J31" i="7"/>
  <c r="P31" i="7"/>
  <c r="J32" i="7"/>
  <c r="P32" i="7"/>
  <c r="J33" i="7"/>
  <c r="P33" i="7"/>
  <c r="P34" i="7"/>
  <c r="J35" i="7"/>
  <c r="P35" i="7"/>
  <c r="P36" i="7"/>
  <c r="P37" i="7"/>
  <c r="J38" i="7"/>
  <c r="P38" i="7"/>
  <c r="P39" i="7"/>
  <c r="J40" i="7"/>
  <c r="P40" i="7"/>
  <c r="P41" i="7"/>
  <c r="J42" i="7"/>
  <c r="P42" i="7"/>
  <c r="J43" i="7"/>
  <c r="P43" i="7"/>
  <c r="P44" i="7"/>
  <c r="P45" i="7"/>
  <c r="J46" i="7"/>
  <c r="P46" i="7"/>
  <c r="J47" i="7"/>
  <c r="P47" i="7"/>
  <c r="J48" i="7"/>
  <c r="P48" i="7"/>
  <c r="P49" i="7"/>
  <c r="J50" i="7"/>
  <c r="P50" i="7"/>
  <c r="P51" i="7"/>
  <c r="J52" i="7"/>
  <c r="P52" i="7"/>
  <c r="P53" i="7"/>
  <c r="J54" i="7"/>
  <c r="P54" i="7"/>
  <c r="P55" i="7"/>
  <c r="P56" i="7"/>
  <c r="J57" i="7"/>
  <c r="P57" i="7"/>
  <c r="P58" i="7"/>
  <c r="P59" i="7"/>
  <c r="J60" i="7"/>
  <c r="P60" i="7"/>
  <c r="P61" i="7"/>
  <c r="J62" i="7"/>
  <c r="P62" i="7"/>
  <c r="P63" i="7"/>
  <c r="J64" i="7"/>
  <c r="P64" i="7"/>
  <c r="P65" i="7"/>
  <c r="J66" i="7"/>
  <c r="P66" i="7"/>
  <c r="P67" i="7"/>
  <c r="J68" i="7"/>
  <c r="P68" i="7"/>
  <c r="J69" i="7"/>
  <c r="P69" i="7"/>
  <c r="J70" i="7"/>
  <c r="P70" i="7"/>
  <c r="J71" i="7"/>
  <c r="P71" i="7"/>
  <c r="J72" i="7"/>
  <c r="P72" i="7"/>
  <c r="P73" i="7"/>
  <c r="P74" i="7"/>
  <c r="J75" i="7"/>
  <c r="P75" i="7"/>
  <c r="P76" i="7"/>
  <c r="J77" i="7"/>
  <c r="P77" i="7"/>
  <c r="P78" i="7"/>
  <c r="J79" i="7"/>
  <c r="P79" i="7"/>
  <c r="P80" i="7"/>
  <c r="J81" i="7"/>
  <c r="P81" i="7"/>
  <c r="J82" i="7"/>
  <c r="P82" i="7"/>
  <c r="J83" i="7"/>
  <c r="P83" i="7"/>
  <c r="J84" i="7"/>
  <c r="P84" i="7"/>
  <c r="J85" i="7"/>
  <c r="P85" i="7"/>
  <c r="J86" i="7"/>
  <c r="P86" i="7"/>
  <c r="J87" i="7"/>
  <c r="P87" i="7"/>
  <c r="P88" i="7"/>
  <c r="P89" i="7"/>
  <c r="J90" i="7"/>
  <c r="P90" i="7"/>
  <c r="J91" i="7"/>
  <c r="P91" i="7"/>
  <c r="P92" i="7"/>
  <c r="J93" i="7"/>
  <c r="P93" i="7"/>
  <c r="P94" i="7"/>
  <c r="P95" i="7"/>
  <c r="P96" i="7"/>
  <c r="P97" i="7"/>
  <c r="J98" i="7"/>
  <c r="P98" i="7"/>
  <c r="P99" i="7"/>
  <c r="J100" i="7"/>
  <c r="P100" i="7"/>
  <c r="J101" i="7"/>
  <c r="P101" i="7"/>
  <c r="P102" i="7"/>
  <c r="J103" i="7"/>
  <c r="P103" i="7"/>
  <c r="J104" i="7"/>
  <c r="P104" i="7"/>
  <c r="P110" i="7"/>
  <c r="O4" i="7"/>
  <c r="O5" i="7"/>
  <c r="G6" i="7"/>
  <c r="I6" i="7"/>
  <c r="O6" i="7"/>
  <c r="O7" i="7"/>
  <c r="G8" i="7"/>
  <c r="I8" i="7"/>
  <c r="O8" i="7"/>
  <c r="G9" i="7"/>
  <c r="I9" i="7"/>
  <c r="O9" i="7"/>
  <c r="G10" i="7"/>
  <c r="I10" i="7"/>
  <c r="O10" i="7"/>
  <c r="G11" i="7"/>
  <c r="I11" i="7"/>
  <c r="O11" i="7"/>
  <c r="G12" i="7"/>
  <c r="I12" i="7"/>
  <c r="O12" i="7"/>
  <c r="G13" i="7"/>
  <c r="I13" i="7"/>
  <c r="O13" i="7"/>
  <c r="O14" i="7"/>
  <c r="G15" i="7"/>
  <c r="I15" i="7"/>
  <c r="O15" i="7"/>
  <c r="O16" i="7"/>
  <c r="G17" i="7"/>
  <c r="I17" i="7"/>
  <c r="O17" i="7"/>
  <c r="G18" i="7"/>
  <c r="I18" i="7"/>
  <c r="O18" i="7"/>
  <c r="G19" i="7"/>
  <c r="I19" i="7"/>
  <c r="O19" i="7"/>
  <c r="G20" i="7"/>
  <c r="I20" i="7"/>
  <c r="O20" i="7"/>
  <c r="O21" i="7"/>
  <c r="O22" i="7"/>
  <c r="G23" i="7"/>
  <c r="I23" i="7"/>
  <c r="O23" i="7"/>
  <c r="O25" i="7"/>
  <c r="O26" i="7"/>
  <c r="G27" i="7"/>
  <c r="I27" i="7"/>
  <c r="O27" i="7"/>
  <c r="O28" i="7"/>
  <c r="O29" i="7"/>
  <c r="O30" i="7"/>
  <c r="O31" i="7"/>
  <c r="O32" i="7"/>
  <c r="O33" i="7"/>
  <c r="G34" i="7"/>
  <c r="I34" i="7"/>
  <c r="O34" i="7"/>
  <c r="O35" i="7"/>
  <c r="G36" i="7"/>
  <c r="I36" i="7"/>
  <c r="O36" i="7"/>
  <c r="G37" i="7"/>
  <c r="I37" i="7"/>
  <c r="O37" i="7"/>
  <c r="O38" i="7"/>
  <c r="G39" i="7"/>
  <c r="I39" i="7"/>
  <c r="O39" i="7"/>
  <c r="O40" i="7"/>
  <c r="G41" i="7"/>
  <c r="I41" i="7"/>
  <c r="O41" i="7"/>
  <c r="O42" i="7"/>
  <c r="O43" i="7"/>
  <c r="G44" i="7"/>
  <c r="I44" i="7"/>
  <c r="O44" i="7"/>
  <c r="G45" i="7"/>
  <c r="I45" i="7"/>
  <c r="O45" i="7"/>
  <c r="O46" i="7"/>
  <c r="O47" i="7"/>
  <c r="O48" i="7"/>
  <c r="G49" i="7"/>
  <c r="I49" i="7"/>
  <c r="O49" i="7"/>
  <c r="O50" i="7"/>
  <c r="G51" i="7"/>
  <c r="I51" i="7"/>
  <c r="O51" i="7"/>
  <c r="O52" i="7"/>
  <c r="G53" i="7"/>
  <c r="I53" i="7"/>
  <c r="O53" i="7"/>
  <c r="O54" i="7"/>
  <c r="G55" i="7"/>
  <c r="I55" i="7"/>
  <c r="O55" i="7"/>
  <c r="G56" i="7"/>
  <c r="I56" i="7"/>
  <c r="O56" i="7"/>
  <c r="O57" i="7"/>
  <c r="G58" i="7"/>
  <c r="I58" i="7"/>
  <c r="O58" i="7"/>
  <c r="G59" i="7"/>
  <c r="I59" i="7"/>
  <c r="O59" i="7"/>
  <c r="O60" i="7"/>
  <c r="G61" i="7"/>
  <c r="I61" i="7"/>
  <c r="O61" i="7"/>
  <c r="O62" i="7"/>
  <c r="G63" i="7"/>
  <c r="I63" i="7"/>
  <c r="O63" i="7"/>
  <c r="O64" i="7"/>
  <c r="G65" i="7"/>
  <c r="I65" i="7"/>
  <c r="O65" i="7"/>
  <c r="O66" i="7"/>
  <c r="G67" i="7"/>
  <c r="I67" i="7"/>
  <c r="O67" i="7"/>
  <c r="O68" i="7"/>
  <c r="O69" i="7"/>
  <c r="O70" i="7"/>
  <c r="O71" i="7"/>
  <c r="O72" i="7"/>
  <c r="G73" i="7"/>
  <c r="I73" i="7"/>
  <c r="O73" i="7"/>
  <c r="G74" i="7"/>
  <c r="I74" i="7"/>
  <c r="O74" i="7"/>
  <c r="O75" i="7"/>
  <c r="G76" i="7"/>
  <c r="I76" i="7"/>
  <c r="O76" i="7"/>
  <c r="O77" i="7"/>
  <c r="G78" i="7"/>
  <c r="I78" i="7"/>
  <c r="O78" i="7"/>
  <c r="O79" i="7"/>
  <c r="G80" i="7"/>
  <c r="I80" i="7"/>
  <c r="O80" i="7"/>
  <c r="O81" i="7"/>
  <c r="O82" i="7"/>
  <c r="O83" i="7"/>
  <c r="O84" i="7"/>
  <c r="O85" i="7"/>
  <c r="O86" i="7"/>
  <c r="O87" i="7"/>
  <c r="G88" i="7"/>
  <c r="I88" i="7"/>
  <c r="O88" i="7"/>
  <c r="G89" i="7"/>
  <c r="I89" i="7"/>
  <c r="O89" i="7"/>
  <c r="O90" i="7"/>
  <c r="O91" i="7"/>
  <c r="G92" i="7"/>
  <c r="I92" i="7"/>
  <c r="O92" i="7"/>
  <c r="O93" i="7"/>
  <c r="G94" i="7"/>
  <c r="I94" i="7"/>
  <c r="O94" i="7"/>
  <c r="G95" i="7"/>
  <c r="I95" i="7"/>
  <c r="O95" i="7"/>
  <c r="G96" i="7"/>
  <c r="I96" i="7"/>
  <c r="O96" i="7"/>
  <c r="G97" i="7"/>
  <c r="I97" i="7"/>
  <c r="O97" i="7"/>
  <c r="O98" i="7"/>
  <c r="G99" i="7"/>
  <c r="I99" i="7"/>
  <c r="O99" i="7"/>
  <c r="O100" i="7"/>
  <c r="O101" i="7"/>
  <c r="G102" i="7"/>
  <c r="I102" i="7"/>
  <c r="O102" i="7"/>
  <c r="O103" i="7"/>
  <c r="O104" i="7"/>
  <c r="O110" i="7"/>
  <c r="G4" i="7"/>
  <c r="I4" i="7"/>
  <c r="N4" i="7"/>
  <c r="G5" i="7"/>
  <c r="I5" i="7"/>
  <c r="N5" i="7"/>
  <c r="N6" i="7"/>
  <c r="G7" i="7"/>
  <c r="I7" i="7"/>
  <c r="N7" i="7"/>
  <c r="N8" i="7"/>
  <c r="N9" i="7"/>
  <c r="N10" i="7"/>
  <c r="N11" i="7"/>
  <c r="N12" i="7"/>
  <c r="N13" i="7"/>
  <c r="G14" i="7"/>
  <c r="I14" i="7"/>
  <c r="N14" i="7"/>
  <c r="N15" i="7"/>
  <c r="G16" i="7"/>
  <c r="I16" i="7"/>
  <c r="N16" i="7"/>
  <c r="N17" i="7"/>
  <c r="N18" i="7"/>
  <c r="N19" i="7"/>
  <c r="N20" i="7"/>
  <c r="G21" i="7"/>
  <c r="I21" i="7"/>
  <c r="N21" i="7"/>
  <c r="G22" i="7"/>
  <c r="I22" i="7"/>
  <c r="N22" i="7"/>
  <c r="N23" i="7"/>
  <c r="G25" i="7"/>
  <c r="I25" i="7"/>
  <c r="N25" i="7"/>
  <c r="G26" i="7"/>
  <c r="I26" i="7"/>
  <c r="N26" i="7"/>
  <c r="N27" i="7"/>
  <c r="G28" i="7"/>
  <c r="I28" i="7"/>
  <c r="N28" i="7"/>
  <c r="G29" i="7"/>
  <c r="I29" i="7"/>
  <c r="N29" i="7"/>
  <c r="G30" i="7"/>
  <c r="I30" i="7"/>
  <c r="N30" i="7"/>
  <c r="G31" i="7"/>
  <c r="I31" i="7"/>
  <c r="N31" i="7"/>
  <c r="G32" i="7"/>
  <c r="I32" i="7"/>
  <c r="N32" i="7"/>
  <c r="G33" i="7"/>
  <c r="I33" i="7"/>
  <c r="N33" i="7"/>
  <c r="N34" i="7"/>
  <c r="G35" i="7"/>
  <c r="I35" i="7"/>
  <c r="N35" i="7"/>
  <c r="N36" i="7"/>
  <c r="N37" i="7"/>
  <c r="G38" i="7"/>
  <c r="I38" i="7"/>
  <c r="N38" i="7"/>
  <c r="N39" i="7"/>
  <c r="G40" i="7"/>
  <c r="I40" i="7"/>
  <c r="N40" i="7"/>
  <c r="N41" i="7"/>
  <c r="G42" i="7"/>
  <c r="I42" i="7"/>
  <c r="N42" i="7"/>
  <c r="G43" i="7"/>
  <c r="I43" i="7"/>
  <c r="N43" i="7"/>
  <c r="N44" i="7"/>
  <c r="N45" i="7"/>
  <c r="G46" i="7"/>
  <c r="I46" i="7"/>
  <c r="N46" i="7"/>
  <c r="G47" i="7"/>
  <c r="I47" i="7"/>
  <c r="N47" i="7"/>
  <c r="G48" i="7"/>
  <c r="I48" i="7"/>
  <c r="N48" i="7"/>
  <c r="N49" i="7"/>
  <c r="G50" i="7"/>
  <c r="I50" i="7"/>
  <c r="N50" i="7"/>
  <c r="N51" i="7"/>
  <c r="G52" i="7"/>
  <c r="I52" i="7"/>
  <c r="N52" i="7"/>
  <c r="N53" i="7"/>
  <c r="G54" i="7"/>
  <c r="I54" i="7"/>
  <c r="N54" i="7"/>
  <c r="N55" i="7"/>
  <c r="N56" i="7"/>
  <c r="G57" i="7"/>
  <c r="I57" i="7"/>
  <c r="N57" i="7"/>
  <c r="N58" i="7"/>
  <c r="N59" i="7"/>
  <c r="G60" i="7"/>
  <c r="I60" i="7"/>
  <c r="N60" i="7"/>
  <c r="N61" i="7"/>
  <c r="G62" i="7"/>
  <c r="I62" i="7"/>
  <c r="N62" i="7"/>
  <c r="N63" i="7"/>
  <c r="G64" i="7"/>
  <c r="I64" i="7"/>
  <c r="N64" i="7"/>
  <c r="N65" i="7"/>
  <c r="G66" i="7"/>
  <c r="I66" i="7"/>
  <c r="N66" i="7"/>
  <c r="N67" i="7"/>
  <c r="G68" i="7"/>
  <c r="I68" i="7"/>
  <c r="N68" i="7"/>
  <c r="G69" i="7"/>
  <c r="I69" i="7"/>
  <c r="N69" i="7"/>
  <c r="G70" i="7"/>
  <c r="I70" i="7"/>
  <c r="N70" i="7"/>
  <c r="G71" i="7"/>
  <c r="I71" i="7"/>
  <c r="N71" i="7"/>
  <c r="G72" i="7"/>
  <c r="I72" i="7"/>
  <c r="N72" i="7"/>
  <c r="N73" i="7"/>
  <c r="N74" i="7"/>
  <c r="G75" i="7"/>
  <c r="I75" i="7"/>
  <c r="N75" i="7"/>
  <c r="N76" i="7"/>
  <c r="G77" i="7"/>
  <c r="I77" i="7"/>
  <c r="N77" i="7"/>
  <c r="N78" i="7"/>
  <c r="G79" i="7"/>
  <c r="I79" i="7"/>
  <c r="N79" i="7"/>
  <c r="N80" i="7"/>
  <c r="G81" i="7"/>
  <c r="I81" i="7"/>
  <c r="N81" i="7"/>
  <c r="G82" i="7"/>
  <c r="I82" i="7"/>
  <c r="N82" i="7"/>
  <c r="G83" i="7"/>
  <c r="I83" i="7"/>
  <c r="N83" i="7"/>
  <c r="G84" i="7"/>
  <c r="I84" i="7"/>
  <c r="N84" i="7"/>
  <c r="G85" i="7"/>
  <c r="I85" i="7"/>
  <c r="N85" i="7"/>
  <c r="G86" i="7"/>
  <c r="I86" i="7"/>
  <c r="N86" i="7"/>
  <c r="G87" i="7"/>
  <c r="I87" i="7"/>
  <c r="N87" i="7"/>
  <c r="N88" i="7"/>
  <c r="N89" i="7"/>
  <c r="G90" i="7"/>
  <c r="I90" i="7"/>
  <c r="N90" i="7"/>
  <c r="G91" i="7"/>
  <c r="I91" i="7"/>
  <c r="N91" i="7"/>
  <c r="N92" i="7"/>
  <c r="G93" i="7"/>
  <c r="I93" i="7"/>
  <c r="N93" i="7"/>
  <c r="N94" i="7"/>
  <c r="N95" i="7"/>
  <c r="N96" i="7"/>
  <c r="N97" i="7"/>
  <c r="G98" i="7"/>
  <c r="I98" i="7"/>
  <c r="N98" i="7"/>
  <c r="N99" i="7"/>
  <c r="G100" i="7"/>
  <c r="I100" i="7"/>
  <c r="N100" i="7"/>
  <c r="G101" i="7"/>
  <c r="I101" i="7"/>
  <c r="N101" i="7"/>
  <c r="N102" i="7"/>
  <c r="G103" i="7"/>
  <c r="I103" i="7"/>
  <c r="N103" i="7"/>
  <c r="G104" i="7"/>
  <c r="I104" i="7"/>
  <c r="N104" i="7"/>
  <c r="N110" i="7"/>
  <c r="M110" i="7"/>
  <c r="L110" i="7"/>
  <c r="K110" i="7"/>
  <c r="J110" i="7"/>
  <c r="I110" i="7"/>
  <c r="H110" i="7"/>
  <c r="T109" i="7"/>
  <c r="S109" i="7"/>
  <c r="Q109" i="7"/>
  <c r="P109" i="7"/>
  <c r="O109" i="7"/>
  <c r="N109" i="7"/>
  <c r="M109" i="7"/>
  <c r="L109" i="7"/>
  <c r="K109" i="7"/>
  <c r="J109" i="7"/>
  <c r="I109" i="7"/>
  <c r="H109" i="7"/>
  <c r="T108" i="7"/>
  <c r="S108" i="7"/>
  <c r="Q108" i="7"/>
  <c r="P108" i="7"/>
  <c r="O108" i="7"/>
  <c r="N108" i="7"/>
  <c r="M108" i="7"/>
  <c r="L108" i="7"/>
  <c r="K108" i="7"/>
  <c r="J108" i="7"/>
  <c r="I108" i="7"/>
  <c r="H108" i="7"/>
  <c r="T107" i="7"/>
  <c r="S107" i="7"/>
  <c r="Q107" i="7"/>
  <c r="P107" i="7"/>
  <c r="O107" i="7"/>
  <c r="N107" i="7"/>
  <c r="M107" i="7"/>
  <c r="L107" i="7"/>
  <c r="K107" i="7"/>
  <c r="J107" i="7"/>
  <c r="I107" i="7"/>
  <c r="H107" i="7"/>
  <c r="M104" i="7"/>
  <c r="L104" i="7"/>
  <c r="K104" i="7"/>
  <c r="H104" i="7"/>
  <c r="M103" i="7"/>
  <c r="L103" i="7"/>
  <c r="K103" i="7"/>
  <c r="H103" i="7"/>
  <c r="M102" i="7"/>
  <c r="L102" i="7"/>
  <c r="K102" i="7"/>
  <c r="H102" i="7"/>
  <c r="M101" i="7"/>
  <c r="L101" i="7"/>
  <c r="K101" i="7"/>
  <c r="H101" i="7"/>
  <c r="M100" i="7"/>
  <c r="L100" i="7"/>
  <c r="K100" i="7"/>
  <c r="H100" i="7"/>
  <c r="M99" i="7"/>
  <c r="L99" i="7"/>
  <c r="K99" i="7"/>
  <c r="H99" i="7"/>
  <c r="M98" i="7"/>
  <c r="L98" i="7"/>
  <c r="K98" i="7"/>
  <c r="H98" i="7"/>
  <c r="M97" i="7"/>
  <c r="L97" i="7"/>
  <c r="K97" i="7"/>
  <c r="H97" i="7"/>
  <c r="M96" i="7"/>
  <c r="L96" i="7"/>
  <c r="K96" i="7"/>
  <c r="H96" i="7"/>
  <c r="M95" i="7"/>
  <c r="L95" i="7"/>
  <c r="K95" i="7"/>
  <c r="H95" i="7"/>
  <c r="M94" i="7"/>
  <c r="L94" i="7"/>
  <c r="K94" i="7"/>
  <c r="H94" i="7"/>
  <c r="M93" i="7"/>
  <c r="L93" i="7"/>
  <c r="K93" i="7"/>
  <c r="H93" i="7"/>
  <c r="M92" i="7"/>
  <c r="L92" i="7"/>
  <c r="K92" i="7"/>
  <c r="H92" i="7"/>
  <c r="M91" i="7"/>
  <c r="L91" i="7"/>
  <c r="K91" i="7"/>
  <c r="H91" i="7"/>
  <c r="M90" i="7"/>
  <c r="L90" i="7"/>
  <c r="K90" i="7"/>
  <c r="H90" i="7"/>
  <c r="M89" i="7"/>
  <c r="L89" i="7"/>
  <c r="K89" i="7"/>
  <c r="H89" i="7"/>
  <c r="M88" i="7"/>
  <c r="L88" i="7"/>
  <c r="K88" i="7"/>
  <c r="H88" i="7"/>
  <c r="M87" i="7"/>
  <c r="L87" i="7"/>
  <c r="K87" i="7"/>
  <c r="H87" i="7"/>
  <c r="M86" i="7"/>
  <c r="L86" i="7"/>
  <c r="K86" i="7"/>
  <c r="H86" i="7"/>
  <c r="M85" i="7"/>
  <c r="L85" i="7"/>
  <c r="K85" i="7"/>
  <c r="H85" i="7"/>
  <c r="M84" i="7"/>
  <c r="L84" i="7"/>
  <c r="K84" i="7"/>
  <c r="H84" i="7"/>
  <c r="M83" i="7"/>
  <c r="L83" i="7"/>
  <c r="K83" i="7"/>
  <c r="H83" i="7"/>
  <c r="M82" i="7"/>
  <c r="L82" i="7"/>
  <c r="K82" i="7"/>
  <c r="H82" i="7"/>
  <c r="M81" i="7"/>
  <c r="L81" i="7"/>
  <c r="K81" i="7"/>
  <c r="H81" i="7"/>
  <c r="M80" i="7"/>
  <c r="L80" i="7"/>
  <c r="K80" i="7"/>
  <c r="H80" i="7"/>
  <c r="M79" i="7"/>
  <c r="L79" i="7"/>
  <c r="K79" i="7"/>
  <c r="H79" i="7"/>
  <c r="M78" i="7"/>
  <c r="L78" i="7"/>
  <c r="K78" i="7"/>
  <c r="H78" i="7"/>
  <c r="M77" i="7"/>
  <c r="L77" i="7"/>
  <c r="K77" i="7"/>
  <c r="H77" i="7"/>
  <c r="M76" i="7"/>
  <c r="L76" i="7"/>
  <c r="K76" i="7"/>
  <c r="H76" i="7"/>
  <c r="M75" i="7"/>
  <c r="L75" i="7"/>
  <c r="K75" i="7"/>
  <c r="H75" i="7"/>
  <c r="M74" i="7"/>
  <c r="L74" i="7"/>
  <c r="K74" i="7"/>
  <c r="H74" i="7"/>
  <c r="M73" i="7"/>
  <c r="L73" i="7"/>
  <c r="K73" i="7"/>
  <c r="H73" i="7"/>
  <c r="M72" i="7"/>
  <c r="L72" i="7"/>
  <c r="K72" i="7"/>
  <c r="H72" i="7"/>
  <c r="M71" i="7"/>
  <c r="L71" i="7"/>
  <c r="K71" i="7"/>
  <c r="H71" i="7"/>
  <c r="M70" i="7"/>
  <c r="L70" i="7"/>
  <c r="K70" i="7"/>
  <c r="H70" i="7"/>
  <c r="M69" i="7"/>
  <c r="L69" i="7"/>
  <c r="K69" i="7"/>
  <c r="H69" i="7"/>
  <c r="M68" i="7"/>
  <c r="L68" i="7"/>
  <c r="K68" i="7"/>
  <c r="H68" i="7"/>
  <c r="M67" i="7"/>
  <c r="L67" i="7"/>
  <c r="K67" i="7"/>
  <c r="H67" i="7"/>
  <c r="M66" i="7"/>
  <c r="L66" i="7"/>
  <c r="K66" i="7"/>
  <c r="H66" i="7"/>
  <c r="M65" i="7"/>
  <c r="L65" i="7"/>
  <c r="K65" i="7"/>
  <c r="H65" i="7"/>
  <c r="M64" i="7"/>
  <c r="L64" i="7"/>
  <c r="K64" i="7"/>
  <c r="H64" i="7"/>
  <c r="M63" i="7"/>
  <c r="L63" i="7"/>
  <c r="K63" i="7"/>
  <c r="H63" i="7"/>
  <c r="M62" i="7"/>
  <c r="L62" i="7"/>
  <c r="K62" i="7"/>
  <c r="H62" i="7"/>
  <c r="M61" i="7"/>
  <c r="L61" i="7"/>
  <c r="K61" i="7"/>
  <c r="H61" i="7"/>
  <c r="M60" i="7"/>
  <c r="L60" i="7"/>
  <c r="K60" i="7"/>
  <c r="H60" i="7"/>
  <c r="M59" i="7"/>
  <c r="L59" i="7"/>
  <c r="K59" i="7"/>
  <c r="H59" i="7"/>
  <c r="M58" i="7"/>
  <c r="L58" i="7"/>
  <c r="K58" i="7"/>
  <c r="H58" i="7"/>
  <c r="M57" i="7"/>
  <c r="L57" i="7"/>
  <c r="K57" i="7"/>
  <c r="H57" i="7"/>
  <c r="M56" i="7"/>
  <c r="L56" i="7"/>
  <c r="K56" i="7"/>
  <c r="H56" i="7"/>
  <c r="M55" i="7"/>
  <c r="L55" i="7"/>
  <c r="K55" i="7"/>
  <c r="H55" i="7"/>
  <c r="M54" i="7"/>
  <c r="L54" i="7"/>
  <c r="K54" i="7"/>
  <c r="H54" i="7"/>
  <c r="M53" i="7"/>
  <c r="L53" i="7"/>
  <c r="K53" i="7"/>
  <c r="H53" i="7"/>
  <c r="M52" i="7"/>
  <c r="L52" i="7"/>
  <c r="K52" i="7"/>
  <c r="H52" i="7"/>
  <c r="M51" i="7"/>
  <c r="L51" i="7"/>
  <c r="K51" i="7"/>
  <c r="H51" i="7"/>
  <c r="M50" i="7"/>
  <c r="L50" i="7"/>
  <c r="K50" i="7"/>
  <c r="H50" i="7"/>
  <c r="M49" i="7"/>
  <c r="L49" i="7"/>
  <c r="K49" i="7"/>
  <c r="H49" i="7"/>
  <c r="M48" i="7"/>
  <c r="L48" i="7"/>
  <c r="K48" i="7"/>
  <c r="H48" i="7"/>
  <c r="M47" i="7"/>
  <c r="L47" i="7"/>
  <c r="K47" i="7"/>
  <c r="H47" i="7"/>
  <c r="M46" i="7"/>
  <c r="L46" i="7"/>
  <c r="K46" i="7"/>
  <c r="H46" i="7"/>
  <c r="M45" i="7"/>
  <c r="L45" i="7"/>
  <c r="K45" i="7"/>
  <c r="H45" i="7"/>
  <c r="M44" i="7"/>
  <c r="L44" i="7"/>
  <c r="K44" i="7"/>
  <c r="H44" i="7"/>
  <c r="M43" i="7"/>
  <c r="L43" i="7"/>
  <c r="K43" i="7"/>
  <c r="H43" i="7"/>
  <c r="M42" i="7"/>
  <c r="L42" i="7"/>
  <c r="K42" i="7"/>
  <c r="H42" i="7"/>
  <c r="M41" i="7"/>
  <c r="L41" i="7"/>
  <c r="K41" i="7"/>
  <c r="H41" i="7"/>
  <c r="M40" i="7"/>
  <c r="L40" i="7"/>
  <c r="K40" i="7"/>
  <c r="H40" i="7"/>
  <c r="M39" i="7"/>
  <c r="L39" i="7"/>
  <c r="K39" i="7"/>
  <c r="H39" i="7"/>
  <c r="M38" i="7"/>
  <c r="L38" i="7"/>
  <c r="K38" i="7"/>
  <c r="H38" i="7"/>
  <c r="M37" i="7"/>
  <c r="L37" i="7"/>
  <c r="K37" i="7"/>
  <c r="H37" i="7"/>
  <c r="M36" i="7"/>
  <c r="L36" i="7"/>
  <c r="K36" i="7"/>
  <c r="H36" i="7"/>
  <c r="M35" i="7"/>
  <c r="L35" i="7"/>
  <c r="K35" i="7"/>
  <c r="H35" i="7"/>
  <c r="M34" i="7"/>
  <c r="L34" i="7"/>
  <c r="K34" i="7"/>
  <c r="H34" i="7"/>
  <c r="M33" i="7"/>
  <c r="L33" i="7"/>
  <c r="K33" i="7"/>
  <c r="H33" i="7"/>
  <c r="M32" i="7"/>
  <c r="L32" i="7"/>
  <c r="K32" i="7"/>
  <c r="H32" i="7"/>
  <c r="M31" i="7"/>
  <c r="L31" i="7"/>
  <c r="K31" i="7"/>
  <c r="H31" i="7"/>
  <c r="M30" i="7"/>
  <c r="L30" i="7"/>
  <c r="K30" i="7"/>
  <c r="H30" i="7"/>
  <c r="M29" i="7"/>
  <c r="L29" i="7"/>
  <c r="K29" i="7"/>
  <c r="H29" i="7"/>
  <c r="M28" i="7"/>
  <c r="L28" i="7"/>
  <c r="K28" i="7"/>
  <c r="H28" i="7"/>
  <c r="M27" i="7"/>
  <c r="L27" i="7"/>
  <c r="K27" i="7"/>
  <c r="H27" i="7"/>
  <c r="M26" i="7"/>
  <c r="L26" i="7"/>
  <c r="K26" i="7"/>
  <c r="H26" i="7"/>
  <c r="M25" i="7"/>
  <c r="L25" i="7"/>
  <c r="K25" i="7"/>
  <c r="H25" i="7"/>
  <c r="G24" i="7"/>
  <c r="M24" i="7"/>
  <c r="L24" i="7"/>
  <c r="K24" i="7"/>
  <c r="I24" i="7"/>
  <c r="H24" i="7"/>
  <c r="M23" i="7"/>
  <c r="L23" i="7"/>
  <c r="K23" i="7"/>
  <c r="H23" i="7"/>
  <c r="M22" i="7"/>
  <c r="L22" i="7"/>
  <c r="K22" i="7"/>
  <c r="H22" i="7"/>
  <c r="M21" i="7"/>
  <c r="L21" i="7"/>
  <c r="K21" i="7"/>
  <c r="H21" i="7"/>
  <c r="M20" i="7"/>
  <c r="L20" i="7"/>
  <c r="K20" i="7"/>
  <c r="H20" i="7"/>
  <c r="M19" i="7"/>
  <c r="L19" i="7"/>
  <c r="K19" i="7"/>
  <c r="H19" i="7"/>
  <c r="M18" i="7"/>
  <c r="L18" i="7"/>
  <c r="K18" i="7"/>
  <c r="H18" i="7"/>
  <c r="M17" i="7"/>
  <c r="L17" i="7"/>
  <c r="K17" i="7"/>
  <c r="H17" i="7"/>
  <c r="M16" i="7"/>
  <c r="L16" i="7"/>
  <c r="K16" i="7"/>
  <c r="H16" i="7"/>
  <c r="M15" i="7"/>
  <c r="L15" i="7"/>
  <c r="K15" i="7"/>
  <c r="H15" i="7"/>
  <c r="M14" i="7"/>
  <c r="L14" i="7"/>
  <c r="K14" i="7"/>
  <c r="H14" i="7"/>
  <c r="M13" i="7"/>
  <c r="L13" i="7"/>
  <c r="K13" i="7"/>
  <c r="H13" i="7"/>
  <c r="M12" i="7"/>
  <c r="L12" i="7"/>
  <c r="K12" i="7"/>
  <c r="H12" i="7"/>
  <c r="M11" i="7"/>
  <c r="L11" i="7"/>
  <c r="K11" i="7"/>
  <c r="H11" i="7"/>
  <c r="M10" i="7"/>
  <c r="L10" i="7"/>
  <c r="K10" i="7"/>
  <c r="H10" i="7"/>
  <c r="M9" i="7"/>
  <c r="L9" i="7"/>
  <c r="K9" i="7"/>
  <c r="H9" i="7"/>
  <c r="M8" i="7"/>
  <c r="L8" i="7"/>
  <c r="K8" i="7"/>
  <c r="H8" i="7"/>
  <c r="M7" i="7"/>
  <c r="L7" i="7"/>
  <c r="K7" i="7"/>
  <c r="H7" i="7"/>
  <c r="M6" i="7"/>
  <c r="L6" i="7"/>
  <c r="K6" i="7"/>
  <c r="H6" i="7"/>
  <c r="M5" i="7"/>
  <c r="L5" i="7"/>
  <c r="K5" i="7"/>
  <c r="H5" i="7"/>
  <c r="M4" i="7"/>
  <c r="L4" i="7"/>
  <c r="K4" i="7"/>
  <c r="H4" i="7"/>
  <c r="R3" i="7"/>
  <c r="G3" i="7"/>
  <c r="M3" i="7"/>
  <c r="L3" i="7"/>
  <c r="K3" i="7"/>
  <c r="J3" i="7"/>
  <c r="I3" i="7"/>
  <c r="H3" i="7"/>
  <c r="R2" i="7"/>
  <c r="G2" i="7"/>
  <c r="M2" i="7"/>
  <c r="L2" i="7"/>
  <c r="K2" i="7"/>
  <c r="J2" i="7"/>
  <c r="I2" i="7"/>
  <c r="H2" i="7"/>
  <c r="A2075" i="6"/>
  <c r="A2074" i="6"/>
  <c r="A2073" i="6"/>
  <c r="A2072" i="6"/>
  <c r="A2071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T4" i="6"/>
  <c r="T5" i="6"/>
  <c r="R6" i="6"/>
  <c r="T6" i="6"/>
  <c r="T7" i="6"/>
  <c r="R8" i="6"/>
  <c r="T8" i="6"/>
  <c r="R9" i="6"/>
  <c r="T9" i="6"/>
  <c r="R10" i="6"/>
  <c r="T10" i="6"/>
  <c r="R11" i="6"/>
  <c r="T11" i="6"/>
  <c r="R12" i="6"/>
  <c r="T12" i="6"/>
  <c r="R13" i="6"/>
  <c r="T13" i="6"/>
  <c r="T14" i="6"/>
  <c r="R15" i="6"/>
  <c r="T15" i="6"/>
  <c r="T16" i="6"/>
  <c r="R17" i="6"/>
  <c r="T17" i="6"/>
  <c r="R18" i="6"/>
  <c r="T18" i="6"/>
  <c r="R19" i="6"/>
  <c r="T19" i="6"/>
  <c r="R20" i="6"/>
  <c r="T20" i="6"/>
  <c r="T21" i="6"/>
  <c r="T22" i="6"/>
  <c r="R23" i="6"/>
  <c r="T23" i="6"/>
  <c r="R24" i="6"/>
  <c r="T24" i="6"/>
  <c r="T25" i="6"/>
  <c r="T26" i="6"/>
  <c r="R27" i="6"/>
  <c r="T27" i="6"/>
  <c r="T28" i="6"/>
  <c r="T29" i="6"/>
  <c r="T30" i="6"/>
  <c r="T31" i="6"/>
  <c r="T32" i="6"/>
  <c r="T33" i="6"/>
  <c r="R34" i="6"/>
  <c r="T34" i="6"/>
  <c r="T35" i="6"/>
  <c r="R36" i="6"/>
  <c r="T36" i="6"/>
  <c r="R37" i="6"/>
  <c r="T37" i="6"/>
  <c r="T38" i="6"/>
  <c r="R39" i="6"/>
  <c r="T39" i="6"/>
  <c r="T40" i="6"/>
  <c r="R41" i="6"/>
  <c r="T41" i="6"/>
  <c r="T42" i="6"/>
  <c r="T43" i="6"/>
  <c r="R44" i="6"/>
  <c r="T44" i="6"/>
  <c r="R45" i="6"/>
  <c r="T45" i="6"/>
  <c r="T46" i="6"/>
  <c r="T47" i="6"/>
  <c r="T48" i="6"/>
  <c r="R49" i="6"/>
  <c r="T49" i="6"/>
  <c r="T50" i="6"/>
  <c r="R51" i="6"/>
  <c r="T51" i="6"/>
  <c r="T52" i="6"/>
  <c r="R53" i="6"/>
  <c r="T53" i="6"/>
  <c r="T54" i="6"/>
  <c r="R55" i="6"/>
  <c r="T55" i="6"/>
  <c r="R56" i="6"/>
  <c r="T56" i="6"/>
  <c r="T57" i="6"/>
  <c r="R58" i="6"/>
  <c r="T58" i="6"/>
  <c r="R59" i="6"/>
  <c r="T59" i="6"/>
  <c r="T60" i="6"/>
  <c r="R61" i="6"/>
  <c r="T61" i="6"/>
  <c r="T62" i="6"/>
  <c r="R63" i="6"/>
  <c r="T63" i="6"/>
  <c r="T64" i="6"/>
  <c r="R65" i="6"/>
  <c r="T65" i="6"/>
  <c r="T66" i="6"/>
  <c r="R67" i="6"/>
  <c r="T67" i="6"/>
  <c r="T68" i="6"/>
  <c r="T69" i="6"/>
  <c r="T70" i="6"/>
  <c r="T71" i="6"/>
  <c r="T72" i="6"/>
  <c r="R73" i="6"/>
  <c r="T73" i="6"/>
  <c r="R74" i="6"/>
  <c r="T74" i="6"/>
  <c r="T75" i="6"/>
  <c r="R76" i="6"/>
  <c r="T76" i="6"/>
  <c r="T77" i="6"/>
  <c r="R78" i="6"/>
  <c r="T78" i="6"/>
  <c r="T79" i="6"/>
  <c r="R80" i="6"/>
  <c r="T80" i="6"/>
  <c r="T81" i="6"/>
  <c r="T82" i="6"/>
  <c r="T83" i="6"/>
  <c r="T84" i="6"/>
  <c r="T85" i="6"/>
  <c r="T86" i="6"/>
  <c r="T87" i="6"/>
  <c r="R88" i="6"/>
  <c r="T88" i="6"/>
  <c r="R89" i="6"/>
  <c r="T89" i="6"/>
  <c r="T90" i="6"/>
  <c r="T91" i="6"/>
  <c r="R92" i="6"/>
  <c r="T92" i="6"/>
  <c r="T93" i="6"/>
  <c r="R94" i="6"/>
  <c r="T94" i="6"/>
  <c r="R95" i="6"/>
  <c r="T95" i="6"/>
  <c r="R96" i="6"/>
  <c r="T96" i="6"/>
  <c r="R97" i="6"/>
  <c r="T97" i="6"/>
  <c r="T98" i="6"/>
  <c r="R99" i="6"/>
  <c r="T99" i="6"/>
  <c r="T100" i="6"/>
  <c r="T101" i="6"/>
  <c r="R102" i="6"/>
  <c r="T102" i="6"/>
  <c r="T103" i="6"/>
  <c r="T104" i="6"/>
  <c r="T110" i="6"/>
  <c r="R4" i="6"/>
  <c r="S4" i="6"/>
  <c r="R5" i="6"/>
  <c r="S5" i="6"/>
  <c r="S6" i="6"/>
  <c r="R7" i="6"/>
  <c r="S7" i="6"/>
  <c r="S8" i="6"/>
  <c r="S9" i="6"/>
  <c r="S10" i="6"/>
  <c r="S11" i="6"/>
  <c r="S12" i="6"/>
  <c r="S13" i="6"/>
  <c r="R14" i="6"/>
  <c r="S14" i="6"/>
  <c r="S15" i="6"/>
  <c r="R16" i="6"/>
  <c r="S16" i="6"/>
  <c r="S17" i="6"/>
  <c r="S18" i="6"/>
  <c r="S19" i="6"/>
  <c r="S20" i="6"/>
  <c r="R21" i="6"/>
  <c r="S21" i="6"/>
  <c r="R22" i="6"/>
  <c r="S22" i="6"/>
  <c r="S23" i="6"/>
  <c r="S24" i="6"/>
  <c r="R25" i="6"/>
  <c r="S25" i="6"/>
  <c r="R26" i="6"/>
  <c r="S26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S34" i="6"/>
  <c r="R35" i="6"/>
  <c r="S35" i="6"/>
  <c r="S36" i="6"/>
  <c r="S37" i="6"/>
  <c r="R38" i="6"/>
  <c r="S38" i="6"/>
  <c r="S39" i="6"/>
  <c r="R40" i="6"/>
  <c r="S40" i="6"/>
  <c r="S41" i="6"/>
  <c r="R42" i="6"/>
  <c r="S42" i="6"/>
  <c r="R43" i="6"/>
  <c r="S43" i="6"/>
  <c r="S44" i="6"/>
  <c r="S45" i="6"/>
  <c r="R46" i="6"/>
  <c r="S46" i="6"/>
  <c r="R47" i="6"/>
  <c r="S47" i="6"/>
  <c r="R48" i="6"/>
  <c r="S48" i="6"/>
  <c r="S49" i="6"/>
  <c r="R50" i="6"/>
  <c r="S50" i="6"/>
  <c r="S51" i="6"/>
  <c r="R52" i="6"/>
  <c r="S52" i="6"/>
  <c r="S53" i="6"/>
  <c r="R54" i="6"/>
  <c r="S54" i="6"/>
  <c r="S55" i="6"/>
  <c r="S56" i="6"/>
  <c r="R57" i="6"/>
  <c r="S57" i="6"/>
  <c r="S58" i="6"/>
  <c r="S59" i="6"/>
  <c r="R60" i="6"/>
  <c r="S60" i="6"/>
  <c r="S61" i="6"/>
  <c r="R62" i="6"/>
  <c r="S62" i="6"/>
  <c r="S63" i="6"/>
  <c r="R64" i="6"/>
  <c r="S64" i="6"/>
  <c r="S65" i="6"/>
  <c r="R66" i="6"/>
  <c r="S66" i="6"/>
  <c r="S67" i="6"/>
  <c r="R68" i="6"/>
  <c r="S68" i="6"/>
  <c r="R69" i="6"/>
  <c r="S69" i="6"/>
  <c r="R70" i="6"/>
  <c r="S70" i="6"/>
  <c r="R71" i="6"/>
  <c r="S71" i="6"/>
  <c r="R72" i="6"/>
  <c r="S72" i="6"/>
  <c r="S73" i="6"/>
  <c r="S74" i="6"/>
  <c r="R75" i="6"/>
  <c r="S75" i="6"/>
  <c r="S76" i="6"/>
  <c r="R77" i="6"/>
  <c r="S77" i="6"/>
  <c r="S78" i="6"/>
  <c r="R79" i="6"/>
  <c r="S79" i="6"/>
  <c r="S80" i="6"/>
  <c r="R81" i="6"/>
  <c r="S81" i="6"/>
  <c r="R82" i="6"/>
  <c r="S82" i="6"/>
  <c r="R83" i="6"/>
  <c r="S83" i="6"/>
  <c r="R84" i="6"/>
  <c r="S84" i="6"/>
  <c r="R85" i="6"/>
  <c r="S85" i="6"/>
  <c r="R86" i="6"/>
  <c r="S86" i="6"/>
  <c r="R87" i="6"/>
  <c r="S87" i="6"/>
  <c r="S88" i="6"/>
  <c r="S89" i="6"/>
  <c r="R90" i="6"/>
  <c r="S90" i="6"/>
  <c r="R91" i="6"/>
  <c r="S91" i="6"/>
  <c r="S92" i="6"/>
  <c r="R93" i="6"/>
  <c r="S93" i="6"/>
  <c r="S94" i="6"/>
  <c r="S95" i="6"/>
  <c r="S96" i="6"/>
  <c r="S97" i="6"/>
  <c r="R98" i="6"/>
  <c r="S98" i="6"/>
  <c r="S99" i="6"/>
  <c r="R100" i="6"/>
  <c r="S100" i="6"/>
  <c r="R101" i="6"/>
  <c r="S101" i="6"/>
  <c r="S102" i="6"/>
  <c r="R103" i="6"/>
  <c r="S103" i="6"/>
  <c r="R104" i="6"/>
  <c r="S104" i="6"/>
  <c r="S110" i="6"/>
  <c r="Q4" i="6"/>
  <c r="Q5" i="6"/>
  <c r="J6" i="6"/>
  <c r="Q6" i="6"/>
  <c r="Q7" i="6"/>
  <c r="J8" i="6"/>
  <c r="Q8" i="6"/>
  <c r="J9" i="6"/>
  <c r="Q9" i="6"/>
  <c r="J10" i="6"/>
  <c r="Q10" i="6"/>
  <c r="J11" i="6"/>
  <c r="Q11" i="6"/>
  <c r="J12" i="6"/>
  <c r="Q12" i="6"/>
  <c r="J13" i="6"/>
  <c r="Q13" i="6"/>
  <c r="Q14" i="6"/>
  <c r="J15" i="6"/>
  <c r="Q15" i="6"/>
  <c r="Q16" i="6"/>
  <c r="J17" i="6"/>
  <c r="Q17" i="6"/>
  <c r="J18" i="6"/>
  <c r="Q18" i="6"/>
  <c r="J19" i="6"/>
  <c r="Q19" i="6"/>
  <c r="J20" i="6"/>
  <c r="Q20" i="6"/>
  <c r="Q21" i="6"/>
  <c r="Q22" i="6"/>
  <c r="J23" i="6"/>
  <c r="Q23" i="6"/>
  <c r="J24" i="6"/>
  <c r="Q24" i="6"/>
  <c r="Q25" i="6"/>
  <c r="Q26" i="6"/>
  <c r="J27" i="6"/>
  <c r="Q27" i="6"/>
  <c r="Q28" i="6"/>
  <c r="Q29" i="6"/>
  <c r="Q30" i="6"/>
  <c r="Q31" i="6"/>
  <c r="Q32" i="6"/>
  <c r="Q33" i="6"/>
  <c r="J34" i="6"/>
  <c r="Q34" i="6"/>
  <c r="Q35" i="6"/>
  <c r="J36" i="6"/>
  <c r="Q36" i="6"/>
  <c r="J37" i="6"/>
  <c r="Q37" i="6"/>
  <c r="Q38" i="6"/>
  <c r="J39" i="6"/>
  <c r="Q39" i="6"/>
  <c r="Q40" i="6"/>
  <c r="J41" i="6"/>
  <c r="Q41" i="6"/>
  <c r="Q42" i="6"/>
  <c r="Q43" i="6"/>
  <c r="J44" i="6"/>
  <c r="Q44" i="6"/>
  <c r="J45" i="6"/>
  <c r="Q45" i="6"/>
  <c r="Q46" i="6"/>
  <c r="Q47" i="6"/>
  <c r="Q48" i="6"/>
  <c r="J49" i="6"/>
  <c r="Q49" i="6"/>
  <c r="Q50" i="6"/>
  <c r="J51" i="6"/>
  <c r="Q51" i="6"/>
  <c r="Q52" i="6"/>
  <c r="J53" i="6"/>
  <c r="Q53" i="6"/>
  <c r="Q54" i="6"/>
  <c r="J55" i="6"/>
  <c r="Q55" i="6"/>
  <c r="J56" i="6"/>
  <c r="Q56" i="6"/>
  <c r="Q57" i="6"/>
  <c r="J58" i="6"/>
  <c r="Q58" i="6"/>
  <c r="J59" i="6"/>
  <c r="Q59" i="6"/>
  <c r="Q60" i="6"/>
  <c r="J61" i="6"/>
  <c r="Q61" i="6"/>
  <c r="Q62" i="6"/>
  <c r="J63" i="6"/>
  <c r="Q63" i="6"/>
  <c r="Q64" i="6"/>
  <c r="J65" i="6"/>
  <c r="Q65" i="6"/>
  <c r="Q66" i="6"/>
  <c r="J67" i="6"/>
  <c r="Q67" i="6"/>
  <c r="Q68" i="6"/>
  <c r="Q69" i="6"/>
  <c r="Q70" i="6"/>
  <c r="Q71" i="6"/>
  <c r="Q72" i="6"/>
  <c r="J73" i="6"/>
  <c r="Q73" i="6"/>
  <c r="J74" i="6"/>
  <c r="Q74" i="6"/>
  <c r="Q75" i="6"/>
  <c r="J76" i="6"/>
  <c r="Q76" i="6"/>
  <c r="Q77" i="6"/>
  <c r="J78" i="6"/>
  <c r="Q78" i="6"/>
  <c r="Q79" i="6"/>
  <c r="J80" i="6"/>
  <c r="Q80" i="6"/>
  <c r="Q81" i="6"/>
  <c r="Q82" i="6"/>
  <c r="Q83" i="6"/>
  <c r="Q84" i="6"/>
  <c r="Q85" i="6"/>
  <c r="Q86" i="6"/>
  <c r="Q87" i="6"/>
  <c r="J88" i="6"/>
  <c r="Q88" i="6"/>
  <c r="J89" i="6"/>
  <c r="Q89" i="6"/>
  <c r="Q90" i="6"/>
  <c r="Q91" i="6"/>
  <c r="J92" i="6"/>
  <c r="Q92" i="6"/>
  <c r="Q93" i="6"/>
  <c r="J94" i="6"/>
  <c r="Q94" i="6"/>
  <c r="J95" i="6"/>
  <c r="Q95" i="6"/>
  <c r="J96" i="6"/>
  <c r="Q96" i="6"/>
  <c r="J97" i="6"/>
  <c r="Q97" i="6"/>
  <c r="Q98" i="6"/>
  <c r="J99" i="6"/>
  <c r="Q99" i="6"/>
  <c r="Q100" i="6"/>
  <c r="Q101" i="6"/>
  <c r="J102" i="6"/>
  <c r="Q102" i="6"/>
  <c r="Q103" i="6"/>
  <c r="Q104" i="6"/>
  <c r="Q110" i="6"/>
  <c r="J4" i="6"/>
  <c r="P4" i="6"/>
  <c r="J5" i="6"/>
  <c r="P5" i="6"/>
  <c r="P6" i="6"/>
  <c r="J7" i="6"/>
  <c r="P7" i="6"/>
  <c r="P8" i="6"/>
  <c r="P9" i="6"/>
  <c r="P10" i="6"/>
  <c r="P11" i="6"/>
  <c r="P12" i="6"/>
  <c r="P13" i="6"/>
  <c r="J14" i="6"/>
  <c r="P14" i="6"/>
  <c r="P15" i="6"/>
  <c r="J16" i="6"/>
  <c r="P16" i="6"/>
  <c r="P17" i="6"/>
  <c r="P18" i="6"/>
  <c r="P19" i="6"/>
  <c r="P20" i="6"/>
  <c r="J21" i="6"/>
  <c r="P21" i="6"/>
  <c r="J22" i="6"/>
  <c r="P22" i="6"/>
  <c r="P23" i="6"/>
  <c r="P24" i="6"/>
  <c r="J25" i="6"/>
  <c r="P25" i="6"/>
  <c r="J26" i="6"/>
  <c r="P26" i="6"/>
  <c r="P27" i="6"/>
  <c r="J28" i="6"/>
  <c r="P28" i="6"/>
  <c r="J29" i="6"/>
  <c r="P29" i="6"/>
  <c r="J30" i="6"/>
  <c r="P30" i="6"/>
  <c r="J31" i="6"/>
  <c r="P31" i="6"/>
  <c r="J32" i="6"/>
  <c r="P32" i="6"/>
  <c r="J33" i="6"/>
  <c r="P33" i="6"/>
  <c r="P34" i="6"/>
  <c r="J35" i="6"/>
  <c r="P35" i="6"/>
  <c r="P36" i="6"/>
  <c r="P37" i="6"/>
  <c r="J38" i="6"/>
  <c r="P38" i="6"/>
  <c r="P39" i="6"/>
  <c r="J40" i="6"/>
  <c r="P40" i="6"/>
  <c r="P41" i="6"/>
  <c r="J42" i="6"/>
  <c r="P42" i="6"/>
  <c r="J43" i="6"/>
  <c r="P43" i="6"/>
  <c r="P44" i="6"/>
  <c r="P45" i="6"/>
  <c r="J46" i="6"/>
  <c r="P46" i="6"/>
  <c r="J47" i="6"/>
  <c r="P47" i="6"/>
  <c r="J48" i="6"/>
  <c r="P48" i="6"/>
  <c r="P49" i="6"/>
  <c r="J50" i="6"/>
  <c r="P50" i="6"/>
  <c r="P51" i="6"/>
  <c r="J52" i="6"/>
  <c r="P52" i="6"/>
  <c r="P53" i="6"/>
  <c r="J54" i="6"/>
  <c r="P54" i="6"/>
  <c r="P55" i="6"/>
  <c r="P56" i="6"/>
  <c r="J57" i="6"/>
  <c r="P57" i="6"/>
  <c r="P58" i="6"/>
  <c r="P59" i="6"/>
  <c r="J60" i="6"/>
  <c r="P60" i="6"/>
  <c r="P61" i="6"/>
  <c r="J62" i="6"/>
  <c r="P62" i="6"/>
  <c r="P63" i="6"/>
  <c r="J64" i="6"/>
  <c r="P64" i="6"/>
  <c r="P65" i="6"/>
  <c r="J66" i="6"/>
  <c r="P66" i="6"/>
  <c r="P67" i="6"/>
  <c r="J68" i="6"/>
  <c r="P68" i="6"/>
  <c r="J69" i="6"/>
  <c r="P69" i="6"/>
  <c r="J70" i="6"/>
  <c r="P70" i="6"/>
  <c r="J71" i="6"/>
  <c r="P71" i="6"/>
  <c r="J72" i="6"/>
  <c r="P72" i="6"/>
  <c r="P73" i="6"/>
  <c r="P74" i="6"/>
  <c r="J75" i="6"/>
  <c r="P75" i="6"/>
  <c r="P76" i="6"/>
  <c r="J77" i="6"/>
  <c r="P77" i="6"/>
  <c r="P78" i="6"/>
  <c r="J79" i="6"/>
  <c r="P79" i="6"/>
  <c r="P80" i="6"/>
  <c r="J81" i="6"/>
  <c r="P81" i="6"/>
  <c r="J82" i="6"/>
  <c r="P82" i="6"/>
  <c r="J83" i="6"/>
  <c r="P83" i="6"/>
  <c r="J84" i="6"/>
  <c r="P84" i="6"/>
  <c r="J85" i="6"/>
  <c r="P85" i="6"/>
  <c r="J86" i="6"/>
  <c r="P86" i="6"/>
  <c r="J87" i="6"/>
  <c r="P87" i="6"/>
  <c r="P88" i="6"/>
  <c r="P89" i="6"/>
  <c r="J90" i="6"/>
  <c r="P90" i="6"/>
  <c r="J91" i="6"/>
  <c r="P91" i="6"/>
  <c r="P92" i="6"/>
  <c r="J93" i="6"/>
  <c r="P93" i="6"/>
  <c r="P94" i="6"/>
  <c r="P95" i="6"/>
  <c r="P96" i="6"/>
  <c r="P97" i="6"/>
  <c r="J98" i="6"/>
  <c r="P98" i="6"/>
  <c r="P99" i="6"/>
  <c r="J100" i="6"/>
  <c r="P100" i="6"/>
  <c r="J101" i="6"/>
  <c r="P101" i="6"/>
  <c r="P102" i="6"/>
  <c r="J103" i="6"/>
  <c r="P103" i="6"/>
  <c r="J104" i="6"/>
  <c r="P104" i="6"/>
  <c r="P110" i="6"/>
  <c r="O4" i="6"/>
  <c r="O5" i="6"/>
  <c r="G6" i="6"/>
  <c r="I6" i="6"/>
  <c r="O6" i="6"/>
  <c r="O7" i="6"/>
  <c r="G8" i="6"/>
  <c r="I8" i="6"/>
  <c r="O8" i="6"/>
  <c r="G9" i="6"/>
  <c r="I9" i="6"/>
  <c r="O9" i="6"/>
  <c r="G10" i="6"/>
  <c r="I10" i="6"/>
  <c r="O10" i="6"/>
  <c r="G11" i="6"/>
  <c r="I11" i="6"/>
  <c r="O11" i="6"/>
  <c r="G12" i="6"/>
  <c r="I12" i="6"/>
  <c r="O12" i="6"/>
  <c r="G13" i="6"/>
  <c r="I13" i="6"/>
  <c r="O13" i="6"/>
  <c r="O14" i="6"/>
  <c r="G15" i="6"/>
  <c r="I15" i="6"/>
  <c r="O15" i="6"/>
  <c r="O16" i="6"/>
  <c r="G17" i="6"/>
  <c r="I17" i="6"/>
  <c r="O17" i="6"/>
  <c r="G18" i="6"/>
  <c r="I18" i="6"/>
  <c r="O18" i="6"/>
  <c r="G19" i="6"/>
  <c r="I19" i="6"/>
  <c r="O19" i="6"/>
  <c r="G20" i="6"/>
  <c r="I20" i="6"/>
  <c r="O20" i="6"/>
  <c r="O21" i="6"/>
  <c r="O22" i="6"/>
  <c r="G23" i="6"/>
  <c r="I23" i="6"/>
  <c r="O23" i="6"/>
  <c r="O25" i="6"/>
  <c r="O26" i="6"/>
  <c r="G27" i="6"/>
  <c r="I27" i="6"/>
  <c r="O27" i="6"/>
  <c r="O28" i="6"/>
  <c r="O29" i="6"/>
  <c r="O30" i="6"/>
  <c r="O31" i="6"/>
  <c r="O32" i="6"/>
  <c r="O33" i="6"/>
  <c r="G34" i="6"/>
  <c r="I34" i="6"/>
  <c r="O34" i="6"/>
  <c r="O35" i="6"/>
  <c r="G36" i="6"/>
  <c r="I36" i="6"/>
  <c r="O36" i="6"/>
  <c r="G37" i="6"/>
  <c r="I37" i="6"/>
  <c r="O37" i="6"/>
  <c r="O38" i="6"/>
  <c r="G39" i="6"/>
  <c r="I39" i="6"/>
  <c r="O39" i="6"/>
  <c r="O40" i="6"/>
  <c r="G41" i="6"/>
  <c r="I41" i="6"/>
  <c r="O41" i="6"/>
  <c r="O42" i="6"/>
  <c r="O43" i="6"/>
  <c r="G44" i="6"/>
  <c r="I44" i="6"/>
  <c r="O44" i="6"/>
  <c r="G45" i="6"/>
  <c r="I45" i="6"/>
  <c r="O45" i="6"/>
  <c r="O46" i="6"/>
  <c r="O47" i="6"/>
  <c r="O48" i="6"/>
  <c r="G49" i="6"/>
  <c r="I49" i="6"/>
  <c r="O49" i="6"/>
  <c r="O50" i="6"/>
  <c r="G51" i="6"/>
  <c r="I51" i="6"/>
  <c r="O51" i="6"/>
  <c r="O52" i="6"/>
  <c r="G53" i="6"/>
  <c r="I53" i="6"/>
  <c r="O53" i="6"/>
  <c r="O54" i="6"/>
  <c r="G55" i="6"/>
  <c r="I55" i="6"/>
  <c r="O55" i="6"/>
  <c r="G56" i="6"/>
  <c r="I56" i="6"/>
  <c r="O56" i="6"/>
  <c r="O57" i="6"/>
  <c r="G58" i="6"/>
  <c r="I58" i="6"/>
  <c r="O58" i="6"/>
  <c r="G59" i="6"/>
  <c r="I59" i="6"/>
  <c r="O59" i="6"/>
  <c r="O60" i="6"/>
  <c r="G61" i="6"/>
  <c r="I61" i="6"/>
  <c r="O61" i="6"/>
  <c r="O62" i="6"/>
  <c r="G63" i="6"/>
  <c r="I63" i="6"/>
  <c r="O63" i="6"/>
  <c r="O64" i="6"/>
  <c r="G65" i="6"/>
  <c r="I65" i="6"/>
  <c r="O65" i="6"/>
  <c r="O66" i="6"/>
  <c r="G67" i="6"/>
  <c r="I67" i="6"/>
  <c r="O67" i="6"/>
  <c r="O68" i="6"/>
  <c r="O69" i="6"/>
  <c r="O70" i="6"/>
  <c r="O71" i="6"/>
  <c r="O72" i="6"/>
  <c r="G73" i="6"/>
  <c r="I73" i="6"/>
  <c r="O73" i="6"/>
  <c r="G74" i="6"/>
  <c r="I74" i="6"/>
  <c r="O74" i="6"/>
  <c r="O75" i="6"/>
  <c r="G76" i="6"/>
  <c r="I76" i="6"/>
  <c r="O76" i="6"/>
  <c r="O77" i="6"/>
  <c r="G78" i="6"/>
  <c r="I78" i="6"/>
  <c r="O78" i="6"/>
  <c r="O79" i="6"/>
  <c r="G80" i="6"/>
  <c r="I80" i="6"/>
  <c r="O80" i="6"/>
  <c r="O81" i="6"/>
  <c r="O82" i="6"/>
  <c r="O83" i="6"/>
  <c r="O84" i="6"/>
  <c r="O85" i="6"/>
  <c r="O86" i="6"/>
  <c r="O87" i="6"/>
  <c r="G88" i="6"/>
  <c r="I88" i="6"/>
  <c r="O88" i="6"/>
  <c r="G89" i="6"/>
  <c r="I89" i="6"/>
  <c r="O89" i="6"/>
  <c r="O90" i="6"/>
  <c r="O91" i="6"/>
  <c r="G92" i="6"/>
  <c r="I92" i="6"/>
  <c r="O92" i="6"/>
  <c r="O93" i="6"/>
  <c r="G94" i="6"/>
  <c r="I94" i="6"/>
  <c r="O94" i="6"/>
  <c r="G95" i="6"/>
  <c r="I95" i="6"/>
  <c r="O95" i="6"/>
  <c r="G96" i="6"/>
  <c r="I96" i="6"/>
  <c r="O96" i="6"/>
  <c r="G97" i="6"/>
  <c r="I97" i="6"/>
  <c r="O97" i="6"/>
  <c r="O98" i="6"/>
  <c r="G99" i="6"/>
  <c r="I99" i="6"/>
  <c r="O99" i="6"/>
  <c r="O100" i="6"/>
  <c r="O101" i="6"/>
  <c r="G102" i="6"/>
  <c r="I102" i="6"/>
  <c r="O102" i="6"/>
  <c r="O103" i="6"/>
  <c r="O104" i="6"/>
  <c r="O110" i="6"/>
  <c r="G4" i="6"/>
  <c r="I4" i="6"/>
  <c r="N4" i="6"/>
  <c r="G5" i="6"/>
  <c r="I5" i="6"/>
  <c r="N5" i="6"/>
  <c r="N6" i="6"/>
  <c r="G7" i="6"/>
  <c r="I7" i="6"/>
  <c r="N7" i="6"/>
  <c r="N8" i="6"/>
  <c r="N9" i="6"/>
  <c r="N10" i="6"/>
  <c r="N11" i="6"/>
  <c r="N12" i="6"/>
  <c r="N13" i="6"/>
  <c r="G14" i="6"/>
  <c r="I14" i="6"/>
  <c r="N14" i="6"/>
  <c r="N15" i="6"/>
  <c r="G16" i="6"/>
  <c r="I16" i="6"/>
  <c r="N16" i="6"/>
  <c r="N17" i="6"/>
  <c r="N18" i="6"/>
  <c r="N19" i="6"/>
  <c r="N20" i="6"/>
  <c r="G21" i="6"/>
  <c r="I21" i="6"/>
  <c r="N21" i="6"/>
  <c r="G22" i="6"/>
  <c r="I22" i="6"/>
  <c r="N22" i="6"/>
  <c r="N23" i="6"/>
  <c r="G25" i="6"/>
  <c r="I25" i="6"/>
  <c r="N25" i="6"/>
  <c r="G26" i="6"/>
  <c r="I26" i="6"/>
  <c r="N26" i="6"/>
  <c r="N27" i="6"/>
  <c r="G28" i="6"/>
  <c r="I28" i="6"/>
  <c r="N28" i="6"/>
  <c r="G29" i="6"/>
  <c r="I29" i="6"/>
  <c r="N29" i="6"/>
  <c r="G30" i="6"/>
  <c r="I30" i="6"/>
  <c r="N30" i="6"/>
  <c r="G31" i="6"/>
  <c r="I31" i="6"/>
  <c r="N31" i="6"/>
  <c r="G32" i="6"/>
  <c r="I32" i="6"/>
  <c r="N32" i="6"/>
  <c r="G33" i="6"/>
  <c r="I33" i="6"/>
  <c r="N33" i="6"/>
  <c r="N34" i="6"/>
  <c r="G35" i="6"/>
  <c r="I35" i="6"/>
  <c r="N35" i="6"/>
  <c r="N36" i="6"/>
  <c r="N37" i="6"/>
  <c r="G38" i="6"/>
  <c r="I38" i="6"/>
  <c r="N38" i="6"/>
  <c r="N39" i="6"/>
  <c r="G40" i="6"/>
  <c r="I40" i="6"/>
  <c r="N40" i="6"/>
  <c r="N41" i="6"/>
  <c r="G42" i="6"/>
  <c r="I42" i="6"/>
  <c r="N42" i="6"/>
  <c r="G43" i="6"/>
  <c r="I43" i="6"/>
  <c r="N43" i="6"/>
  <c r="N44" i="6"/>
  <c r="N45" i="6"/>
  <c r="G46" i="6"/>
  <c r="I46" i="6"/>
  <c r="N46" i="6"/>
  <c r="G47" i="6"/>
  <c r="I47" i="6"/>
  <c r="N47" i="6"/>
  <c r="G48" i="6"/>
  <c r="I48" i="6"/>
  <c r="N48" i="6"/>
  <c r="N49" i="6"/>
  <c r="G50" i="6"/>
  <c r="I50" i="6"/>
  <c r="N50" i="6"/>
  <c r="N51" i="6"/>
  <c r="G52" i="6"/>
  <c r="I52" i="6"/>
  <c r="N52" i="6"/>
  <c r="N53" i="6"/>
  <c r="G54" i="6"/>
  <c r="I54" i="6"/>
  <c r="N54" i="6"/>
  <c r="N55" i="6"/>
  <c r="N56" i="6"/>
  <c r="G57" i="6"/>
  <c r="I57" i="6"/>
  <c r="N57" i="6"/>
  <c r="N58" i="6"/>
  <c r="N59" i="6"/>
  <c r="G60" i="6"/>
  <c r="I60" i="6"/>
  <c r="N60" i="6"/>
  <c r="N61" i="6"/>
  <c r="G62" i="6"/>
  <c r="I62" i="6"/>
  <c r="N62" i="6"/>
  <c r="N63" i="6"/>
  <c r="G64" i="6"/>
  <c r="I64" i="6"/>
  <c r="N64" i="6"/>
  <c r="N65" i="6"/>
  <c r="G66" i="6"/>
  <c r="I66" i="6"/>
  <c r="N66" i="6"/>
  <c r="N67" i="6"/>
  <c r="G68" i="6"/>
  <c r="I68" i="6"/>
  <c r="N68" i="6"/>
  <c r="G69" i="6"/>
  <c r="I69" i="6"/>
  <c r="N69" i="6"/>
  <c r="G70" i="6"/>
  <c r="I70" i="6"/>
  <c r="N70" i="6"/>
  <c r="G71" i="6"/>
  <c r="I71" i="6"/>
  <c r="N71" i="6"/>
  <c r="G72" i="6"/>
  <c r="I72" i="6"/>
  <c r="N72" i="6"/>
  <c r="N73" i="6"/>
  <c r="N74" i="6"/>
  <c r="G75" i="6"/>
  <c r="I75" i="6"/>
  <c r="N75" i="6"/>
  <c r="N76" i="6"/>
  <c r="G77" i="6"/>
  <c r="I77" i="6"/>
  <c r="N77" i="6"/>
  <c r="N78" i="6"/>
  <c r="G79" i="6"/>
  <c r="I79" i="6"/>
  <c r="N79" i="6"/>
  <c r="N80" i="6"/>
  <c r="G81" i="6"/>
  <c r="I81" i="6"/>
  <c r="N81" i="6"/>
  <c r="G82" i="6"/>
  <c r="I82" i="6"/>
  <c r="N82" i="6"/>
  <c r="G83" i="6"/>
  <c r="I83" i="6"/>
  <c r="N83" i="6"/>
  <c r="G84" i="6"/>
  <c r="I84" i="6"/>
  <c r="N84" i="6"/>
  <c r="G85" i="6"/>
  <c r="I85" i="6"/>
  <c r="N85" i="6"/>
  <c r="G86" i="6"/>
  <c r="I86" i="6"/>
  <c r="N86" i="6"/>
  <c r="G87" i="6"/>
  <c r="I87" i="6"/>
  <c r="N87" i="6"/>
  <c r="N88" i="6"/>
  <c r="N89" i="6"/>
  <c r="G90" i="6"/>
  <c r="I90" i="6"/>
  <c r="N90" i="6"/>
  <c r="G91" i="6"/>
  <c r="I91" i="6"/>
  <c r="N91" i="6"/>
  <c r="N92" i="6"/>
  <c r="G93" i="6"/>
  <c r="I93" i="6"/>
  <c r="N93" i="6"/>
  <c r="N94" i="6"/>
  <c r="N95" i="6"/>
  <c r="N96" i="6"/>
  <c r="N97" i="6"/>
  <c r="G98" i="6"/>
  <c r="I98" i="6"/>
  <c r="N98" i="6"/>
  <c r="N99" i="6"/>
  <c r="G100" i="6"/>
  <c r="I100" i="6"/>
  <c r="N100" i="6"/>
  <c r="G101" i="6"/>
  <c r="I101" i="6"/>
  <c r="N101" i="6"/>
  <c r="N102" i="6"/>
  <c r="G103" i="6"/>
  <c r="I103" i="6"/>
  <c r="N103" i="6"/>
  <c r="G104" i="6"/>
  <c r="I104" i="6"/>
  <c r="N104" i="6"/>
  <c r="N110" i="6"/>
  <c r="M110" i="6"/>
  <c r="L110" i="6"/>
  <c r="K110" i="6"/>
  <c r="J110" i="6"/>
  <c r="I110" i="6"/>
  <c r="H110" i="6"/>
  <c r="T109" i="6"/>
  <c r="S109" i="6"/>
  <c r="Q109" i="6"/>
  <c r="P109" i="6"/>
  <c r="O109" i="6"/>
  <c r="N109" i="6"/>
  <c r="M109" i="6"/>
  <c r="L109" i="6"/>
  <c r="K109" i="6"/>
  <c r="J109" i="6"/>
  <c r="I109" i="6"/>
  <c r="H109" i="6"/>
  <c r="T108" i="6"/>
  <c r="S108" i="6"/>
  <c r="Q108" i="6"/>
  <c r="P108" i="6"/>
  <c r="O108" i="6"/>
  <c r="N108" i="6"/>
  <c r="M108" i="6"/>
  <c r="L108" i="6"/>
  <c r="K108" i="6"/>
  <c r="J108" i="6"/>
  <c r="I108" i="6"/>
  <c r="H108" i="6"/>
  <c r="T107" i="6"/>
  <c r="S107" i="6"/>
  <c r="Q107" i="6"/>
  <c r="P107" i="6"/>
  <c r="O107" i="6"/>
  <c r="N107" i="6"/>
  <c r="M107" i="6"/>
  <c r="L107" i="6"/>
  <c r="K107" i="6"/>
  <c r="J107" i="6"/>
  <c r="I107" i="6"/>
  <c r="H107" i="6"/>
  <c r="M104" i="6"/>
  <c r="L104" i="6"/>
  <c r="K104" i="6"/>
  <c r="H104" i="6"/>
  <c r="M103" i="6"/>
  <c r="L103" i="6"/>
  <c r="K103" i="6"/>
  <c r="H103" i="6"/>
  <c r="M102" i="6"/>
  <c r="L102" i="6"/>
  <c r="K102" i="6"/>
  <c r="H102" i="6"/>
  <c r="M101" i="6"/>
  <c r="L101" i="6"/>
  <c r="K101" i="6"/>
  <c r="H101" i="6"/>
  <c r="M100" i="6"/>
  <c r="L100" i="6"/>
  <c r="K100" i="6"/>
  <c r="H100" i="6"/>
  <c r="M99" i="6"/>
  <c r="L99" i="6"/>
  <c r="K99" i="6"/>
  <c r="H99" i="6"/>
  <c r="M98" i="6"/>
  <c r="L98" i="6"/>
  <c r="K98" i="6"/>
  <c r="H98" i="6"/>
  <c r="M97" i="6"/>
  <c r="L97" i="6"/>
  <c r="K97" i="6"/>
  <c r="H97" i="6"/>
  <c r="M96" i="6"/>
  <c r="L96" i="6"/>
  <c r="K96" i="6"/>
  <c r="H96" i="6"/>
  <c r="M95" i="6"/>
  <c r="L95" i="6"/>
  <c r="K95" i="6"/>
  <c r="H95" i="6"/>
  <c r="M94" i="6"/>
  <c r="L94" i="6"/>
  <c r="K94" i="6"/>
  <c r="H94" i="6"/>
  <c r="M93" i="6"/>
  <c r="L93" i="6"/>
  <c r="K93" i="6"/>
  <c r="H93" i="6"/>
  <c r="M92" i="6"/>
  <c r="L92" i="6"/>
  <c r="K92" i="6"/>
  <c r="H92" i="6"/>
  <c r="M91" i="6"/>
  <c r="L91" i="6"/>
  <c r="K91" i="6"/>
  <c r="H91" i="6"/>
  <c r="M90" i="6"/>
  <c r="L90" i="6"/>
  <c r="K90" i="6"/>
  <c r="H90" i="6"/>
  <c r="M89" i="6"/>
  <c r="L89" i="6"/>
  <c r="K89" i="6"/>
  <c r="H89" i="6"/>
  <c r="M88" i="6"/>
  <c r="L88" i="6"/>
  <c r="K88" i="6"/>
  <c r="H88" i="6"/>
  <c r="M87" i="6"/>
  <c r="L87" i="6"/>
  <c r="K87" i="6"/>
  <c r="H87" i="6"/>
  <c r="M86" i="6"/>
  <c r="L86" i="6"/>
  <c r="K86" i="6"/>
  <c r="H86" i="6"/>
  <c r="M85" i="6"/>
  <c r="L85" i="6"/>
  <c r="K85" i="6"/>
  <c r="H85" i="6"/>
  <c r="M84" i="6"/>
  <c r="L84" i="6"/>
  <c r="K84" i="6"/>
  <c r="H84" i="6"/>
  <c r="M83" i="6"/>
  <c r="L83" i="6"/>
  <c r="K83" i="6"/>
  <c r="H83" i="6"/>
  <c r="M82" i="6"/>
  <c r="L82" i="6"/>
  <c r="K82" i="6"/>
  <c r="H82" i="6"/>
  <c r="M81" i="6"/>
  <c r="L81" i="6"/>
  <c r="K81" i="6"/>
  <c r="H81" i="6"/>
  <c r="M80" i="6"/>
  <c r="L80" i="6"/>
  <c r="K80" i="6"/>
  <c r="H80" i="6"/>
  <c r="M79" i="6"/>
  <c r="L79" i="6"/>
  <c r="K79" i="6"/>
  <c r="H79" i="6"/>
  <c r="M78" i="6"/>
  <c r="L78" i="6"/>
  <c r="K78" i="6"/>
  <c r="H78" i="6"/>
  <c r="M77" i="6"/>
  <c r="L77" i="6"/>
  <c r="K77" i="6"/>
  <c r="H77" i="6"/>
  <c r="M76" i="6"/>
  <c r="L76" i="6"/>
  <c r="K76" i="6"/>
  <c r="H76" i="6"/>
  <c r="M75" i="6"/>
  <c r="L75" i="6"/>
  <c r="K75" i="6"/>
  <c r="H75" i="6"/>
  <c r="M74" i="6"/>
  <c r="L74" i="6"/>
  <c r="K74" i="6"/>
  <c r="H74" i="6"/>
  <c r="M73" i="6"/>
  <c r="L73" i="6"/>
  <c r="K73" i="6"/>
  <c r="H73" i="6"/>
  <c r="M72" i="6"/>
  <c r="L72" i="6"/>
  <c r="K72" i="6"/>
  <c r="H72" i="6"/>
  <c r="M71" i="6"/>
  <c r="L71" i="6"/>
  <c r="K71" i="6"/>
  <c r="H71" i="6"/>
  <c r="M70" i="6"/>
  <c r="L70" i="6"/>
  <c r="K70" i="6"/>
  <c r="H70" i="6"/>
  <c r="M69" i="6"/>
  <c r="L69" i="6"/>
  <c r="K69" i="6"/>
  <c r="H69" i="6"/>
  <c r="M68" i="6"/>
  <c r="L68" i="6"/>
  <c r="K68" i="6"/>
  <c r="H68" i="6"/>
  <c r="M67" i="6"/>
  <c r="L67" i="6"/>
  <c r="K67" i="6"/>
  <c r="H67" i="6"/>
  <c r="M66" i="6"/>
  <c r="L66" i="6"/>
  <c r="K66" i="6"/>
  <c r="H66" i="6"/>
  <c r="M65" i="6"/>
  <c r="L65" i="6"/>
  <c r="K65" i="6"/>
  <c r="H65" i="6"/>
  <c r="M64" i="6"/>
  <c r="L64" i="6"/>
  <c r="K64" i="6"/>
  <c r="H64" i="6"/>
  <c r="M63" i="6"/>
  <c r="L63" i="6"/>
  <c r="K63" i="6"/>
  <c r="H63" i="6"/>
  <c r="M62" i="6"/>
  <c r="L62" i="6"/>
  <c r="K62" i="6"/>
  <c r="H62" i="6"/>
  <c r="M61" i="6"/>
  <c r="L61" i="6"/>
  <c r="K61" i="6"/>
  <c r="H61" i="6"/>
  <c r="M60" i="6"/>
  <c r="L60" i="6"/>
  <c r="K60" i="6"/>
  <c r="H60" i="6"/>
  <c r="M59" i="6"/>
  <c r="L59" i="6"/>
  <c r="K59" i="6"/>
  <c r="H59" i="6"/>
  <c r="M58" i="6"/>
  <c r="L58" i="6"/>
  <c r="K58" i="6"/>
  <c r="H58" i="6"/>
  <c r="M57" i="6"/>
  <c r="L57" i="6"/>
  <c r="K57" i="6"/>
  <c r="H57" i="6"/>
  <c r="M56" i="6"/>
  <c r="L56" i="6"/>
  <c r="K56" i="6"/>
  <c r="H56" i="6"/>
  <c r="M55" i="6"/>
  <c r="L55" i="6"/>
  <c r="K55" i="6"/>
  <c r="H55" i="6"/>
  <c r="M54" i="6"/>
  <c r="L54" i="6"/>
  <c r="K54" i="6"/>
  <c r="H54" i="6"/>
  <c r="M53" i="6"/>
  <c r="L53" i="6"/>
  <c r="K53" i="6"/>
  <c r="H53" i="6"/>
  <c r="M52" i="6"/>
  <c r="L52" i="6"/>
  <c r="K52" i="6"/>
  <c r="H52" i="6"/>
  <c r="M51" i="6"/>
  <c r="L51" i="6"/>
  <c r="K51" i="6"/>
  <c r="H51" i="6"/>
  <c r="M50" i="6"/>
  <c r="L50" i="6"/>
  <c r="K50" i="6"/>
  <c r="H50" i="6"/>
  <c r="M49" i="6"/>
  <c r="L49" i="6"/>
  <c r="K49" i="6"/>
  <c r="H49" i="6"/>
  <c r="M48" i="6"/>
  <c r="L48" i="6"/>
  <c r="K48" i="6"/>
  <c r="H48" i="6"/>
  <c r="M47" i="6"/>
  <c r="L47" i="6"/>
  <c r="K47" i="6"/>
  <c r="H47" i="6"/>
  <c r="M46" i="6"/>
  <c r="L46" i="6"/>
  <c r="K46" i="6"/>
  <c r="H46" i="6"/>
  <c r="M45" i="6"/>
  <c r="L45" i="6"/>
  <c r="K45" i="6"/>
  <c r="H45" i="6"/>
  <c r="M44" i="6"/>
  <c r="L44" i="6"/>
  <c r="K44" i="6"/>
  <c r="H44" i="6"/>
  <c r="M43" i="6"/>
  <c r="L43" i="6"/>
  <c r="K43" i="6"/>
  <c r="H43" i="6"/>
  <c r="M42" i="6"/>
  <c r="L42" i="6"/>
  <c r="K42" i="6"/>
  <c r="H42" i="6"/>
  <c r="M41" i="6"/>
  <c r="L41" i="6"/>
  <c r="K41" i="6"/>
  <c r="H41" i="6"/>
  <c r="M40" i="6"/>
  <c r="L40" i="6"/>
  <c r="K40" i="6"/>
  <c r="H40" i="6"/>
  <c r="M39" i="6"/>
  <c r="L39" i="6"/>
  <c r="K39" i="6"/>
  <c r="H39" i="6"/>
  <c r="M38" i="6"/>
  <c r="L38" i="6"/>
  <c r="K38" i="6"/>
  <c r="H38" i="6"/>
  <c r="M37" i="6"/>
  <c r="L37" i="6"/>
  <c r="K37" i="6"/>
  <c r="H37" i="6"/>
  <c r="M36" i="6"/>
  <c r="L36" i="6"/>
  <c r="K36" i="6"/>
  <c r="H36" i="6"/>
  <c r="M35" i="6"/>
  <c r="L35" i="6"/>
  <c r="K35" i="6"/>
  <c r="H35" i="6"/>
  <c r="M34" i="6"/>
  <c r="L34" i="6"/>
  <c r="K34" i="6"/>
  <c r="H34" i="6"/>
  <c r="M33" i="6"/>
  <c r="L33" i="6"/>
  <c r="K33" i="6"/>
  <c r="H33" i="6"/>
  <c r="M32" i="6"/>
  <c r="L32" i="6"/>
  <c r="K32" i="6"/>
  <c r="H32" i="6"/>
  <c r="M31" i="6"/>
  <c r="L31" i="6"/>
  <c r="K31" i="6"/>
  <c r="H31" i="6"/>
  <c r="M30" i="6"/>
  <c r="L30" i="6"/>
  <c r="K30" i="6"/>
  <c r="H30" i="6"/>
  <c r="M29" i="6"/>
  <c r="L29" i="6"/>
  <c r="K29" i="6"/>
  <c r="H29" i="6"/>
  <c r="M28" i="6"/>
  <c r="L28" i="6"/>
  <c r="K28" i="6"/>
  <c r="H28" i="6"/>
  <c r="M27" i="6"/>
  <c r="L27" i="6"/>
  <c r="K27" i="6"/>
  <c r="H27" i="6"/>
  <c r="M26" i="6"/>
  <c r="L26" i="6"/>
  <c r="K26" i="6"/>
  <c r="H26" i="6"/>
  <c r="M25" i="6"/>
  <c r="L25" i="6"/>
  <c r="K25" i="6"/>
  <c r="H25" i="6"/>
  <c r="G24" i="6"/>
  <c r="M24" i="6"/>
  <c r="L24" i="6"/>
  <c r="K24" i="6"/>
  <c r="I24" i="6"/>
  <c r="H24" i="6"/>
  <c r="M23" i="6"/>
  <c r="L23" i="6"/>
  <c r="K23" i="6"/>
  <c r="H23" i="6"/>
  <c r="M22" i="6"/>
  <c r="L22" i="6"/>
  <c r="K22" i="6"/>
  <c r="H22" i="6"/>
  <c r="M21" i="6"/>
  <c r="L21" i="6"/>
  <c r="K21" i="6"/>
  <c r="H21" i="6"/>
  <c r="M20" i="6"/>
  <c r="L20" i="6"/>
  <c r="K20" i="6"/>
  <c r="H20" i="6"/>
  <c r="M19" i="6"/>
  <c r="L19" i="6"/>
  <c r="K19" i="6"/>
  <c r="H19" i="6"/>
  <c r="M18" i="6"/>
  <c r="L18" i="6"/>
  <c r="K18" i="6"/>
  <c r="H18" i="6"/>
  <c r="M17" i="6"/>
  <c r="L17" i="6"/>
  <c r="K17" i="6"/>
  <c r="H17" i="6"/>
  <c r="M16" i="6"/>
  <c r="L16" i="6"/>
  <c r="K16" i="6"/>
  <c r="H16" i="6"/>
  <c r="M15" i="6"/>
  <c r="L15" i="6"/>
  <c r="K15" i="6"/>
  <c r="H15" i="6"/>
  <c r="M14" i="6"/>
  <c r="L14" i="6"/>
  <c r="K14" i="6"/>
  <c r="H14" i="6"/>
  <c r="M13" i="6"/>
  <c r="L13" i="6"/>
  <c r="K13" i="6"/>
  <c r="H13" i="6"/>
  <c r="M12" i="6"/>
  <c r="L12" i="6"/>
  <c r="K12" i="6"/>
  <c r="H12" i="6"/>
  <c r="M11" i="6"/>
  <c r="L11" i="6"/>
  <c r="K11" i="6"/>
  <c r="H11" i="6"/>
  <c r="M10" i="6"/>
  <c r="L10" i="6"/>
  <c r="K10" i="6"/>
  <c r="H10" i="6"/>
  <c r="M9" i="6"/>
  <c r="L9" i="6"/>
  <c r="K9" i="6"/>
  <c r="H9" i="6"/>
  <c r="M8" i="6"/>
  <c r="L8" i="6"/>
  <c r="K8" i="6"/>
  <c r="H8" i="6"/>
  <c r="M7" i="6"/>
  <c r="L7" i="6"/>
  <c r="K7" i="6"/>
  <c r="H7" i="6"/>
  <c r="M6" i="6"/>
  <c r="L6" i="6"/>
  <c r="K6" i="6"/>
  <c r="H6" i="6"/>
  <c r="M5" i="6"/>
  <c r="L5" i="6"/>
  <c r="K5" i="6"/>
  <c r="H5" i="6"/>
  <c r="M4" i="6"/>
  <c r="L4" i="6"/>
  <c r="K4" i="6"/>
  <c r="H4" i="6"/>
  <c r="R3" i="6"/>
  <c r="G3" i="6"/>
  <c r="M3" i="6"/>
  <c r="L3" i="6"/>
  <c r="K3" i="6"/>
  <c r="J3" i="6"/>
  <c r="I3" i="6"/>
  <c r="H3" i="6"/>
  <c r="R2" i="6"/>
  <c r="G2" i="6"/>
  <c r="M2" i="6"/>
  <c r="L2" i="6"/>
  <c r="K2" i="6"/>
  <c r="J2" i="6"/>
  <c r="I2" i="6"/>
  <c r="H2" i="6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T4" i="5"/>
  <c r="T5" i="5"/>
  <c r="R6" i="5"/>
  <c r="T6" i="5"/>
  <c r="T7" i="5"/>
  <c r="R8" i="5"/>
  <c r="T8" i="5"/>
  <c r="R9" i="5"/>
  <c r="T9" i="5"/>
  <c r="R10" i="5"/>
  <c r="T10" i="5"/>
  <c r="R11" i="5"/>
  <c r="T11" i="5"/>
  <c r="R12" i="5"/>
  <c r="T12" i="5"/>
  <c r="R13" i="5"/>
  <c r="T13" i="5"/>
  <c r="T14" i="5"/>
  <c r="R15" i="5"/>
  <c r="T15" i="5"/>
  <c r="T16" i="5"/>
  <c r="R17" i="5"/>
  <c r="T17" i="5"/>
  <c r="R18" i="5"/>
  <c r="T18" i="5"/>
  <c r="R19" i="5"/>
  <c r="T19" i="5"/>
  <c r="R20" i="5"/>
  <c r="T20" i="5"/>
  <c r="T21" i="5"/>
  <c r="T22" i="5"/>
  <c r="R23" i="5"/>
  <c r="T23" i="5"/>
  <c r="R24" i="5"/>
  <c r="T24" i="5"/>
  <c r="T25" i="5"/>
  <c r="T26" i="5"/>
  <c r="R27" i="5"/>
  <c r="T27" i="5"/>
  <c r="T28" i="5"/>
  <c r="T29" i="5"/>
  <c r="T30" i="5"/>
  <c r="T31" i="5"/>
  <c r="T32" i="5"/>
  <c r="T33" i="5"/>
  <c r="R34" i="5"/>
  <c r="T34" i="5"/>
  <c r="T35" i="5"/>
  <c r="R36" i="5"/>
  <c r="T36" i="5"/>
  <c r="R37" i="5"/>
  <c r="T37" i="5"/>
  <c r="T38" i="5"/>
  <c r="R39" i="5"/>
  <c r="T39" i="5"/>
  <c r="T40" i="5"/>
  <c r="R41" i="5"/>
  <c r="T41" i="5"/>
  <c r="T42" i="5"/>
  <c r="T43" i="5"/>
  <c r="R44" i="5"/>
  <c r="T44" i="5"/>
  <c r="R45" i="5"/>
  <c r="T45" i="5"/>
  <c r="T46" i="5"/>
  <c r="T47" i="5"/>
  <c r="T48" i="5"/>
  <c r="R49" i="5"/>
  <c r="T49" i="5"/>
  <c r="T50" i="5"/>
  <c r="R51" i="5"/>
  <c r="T51" i="5"/>
  <c r="T52" i="5"/>
  <c r="R53" i="5"/>
  <c r="T53" i="5"/>
  <c r="T54" i="5"/>
  <c r="R55" i="5"/>
  <c r="T55" i="5"/>
  <c r="R56" i="5"/>
  <c r="T56" i="5"/>
  <c r="T57" i="5"/>
  <c r="R58" i="5"/>
  <c r="T58" i="5"/>
  <c r="R59" i="5"/>
  <c r="T59" i="5"/>
  <c r="T60" i="5"/>
  <c r="R61" i="5"/>
  <c r="T61" i="5"/>
  <c r="T62" i="5"/>
  <c r="R63" i="5"/>
  <c r="T63" i="5"/>
  <c r="T64" i="5"/>
  <c r="R65" i="5"/>
  <c r="T65" i="5"/>
  <c r="T66" i="5"/>
  <c r="R67" i="5"/>
  <c r="T67" i="5"/>
  <c r="T68" i="5"/>
  <c r="T69" i="5"/>
  <c r="T70" i="5"/>
  <c r="T71" i="5"/>
  <c r="T72" i="5"/>
  <c r="R73" i="5"/>
  <c r="T73" i="5"/>
  <c r="R74" i="5"/>
  <c r="T74" i="5"/>
  <c r="T75" i="5"/>
  <c r="R76" i="5"/>
  <c r="T76" i="5"/>
  <c r="T77" i="5"/>
  <c r="R78" i="5"/>
  <c r="T78" i="5"/>
  <c r="T79" i="5"/>
  <c r="R80" i="5"/>
  <c r="T80" i="5"/>
  <c r="T81" i="5"/>
  <c r="T82" i="5"/>
  <c r="T83" i="5"/>
  <c r="T84" i="5"/>
  <c r="T85" i="5"/>
  <c r="T86" i="5"/>
  <c r="T87" i="5"/>
  <c r="R88" i="5"/>
  <c r="T88" i="5"/>
  <c r="R89" i="5"/>
  <c r="T89" i="5"/>
  <c r="T90" i="5"/>
  <c r="T91" i="5"/>
  <c r="R92" i="5"/>
  <c r="T92" i="5"/>
  <c r="T93" i="5"/>
  <c r="R94" i="5"/>
  <c r="T94" i="5"/>
  <c r="R95" i="5"/>
  <c r="T95" i="5"/>
  <c r="R96" i="5"/>
  <c r="T96" i="5"/>
  <c r="R97" i="5"/>
  <c r="T97" i="5"/>
  <c r="T98" i="5"/>
  <c r="R99" i="5"/>
  <c r="T99" i="5"/>
  <c r="T100" i="5"/>
  <c r="T101" i="5"/>
  <c r="R102" i="5"/>
  <c r="T102" i="5"/>
  <c r="T103" i="5"/>
  <c r="T104" i="5"/>
  <c r="T110" i="5"/>
  <c r="R4" i="5"/>
  <c r="S4" i="5"/>
  <c r="R5" i="5"/>
  <c r="S5" i="5"/>
  <c r="S6" i="5"/>
  <c r="R7" i="5"/>
  <c r="S7" i="5"/>
  <c r="S8" i="5"/>
  <c r="S9" i="5"/>
  <c r="S10" i="5"/>
  <c r="S11" i="5"/>
  <c r="S12" i="5"/>
  <c r="S13" i="5"/>
  <c r="R14" i="5"/>
  <c r="S14" i="5"/>
  <c r="S15" i="5"/>
  <c r="R16" i="5"/>
  <c r="S16" i="5"/>
  <c r="S17" i="5"/>
  <c r="S18" i="5"/>
  <c r="S19" i="5"/>
  <c r="S20" i="5"/>
  <c r="R21" i="5"/>
  <c r="S21" i="5"/>
  <c r="R22" i="5"/>
  <c r="S22" i="5"/>
  <c r="S23" i="5"/>
  <c r="S24" i="5"/>
  <c r="R25" i="5"/>
  <c r="S25" i="5"/>
  <c r="R26" i="5"/>
  <c r="S26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S34" i="5"/>
  <c r="R35" i="5"/>
  <c r="S35" i="5"/>
  <c r="S36" i="5"/>
  <c r="S37" i="5"/>
  <c r="R38" i="5"/>
  <c r="S38" i="5"/>
  <c r="S39" i="5"/>
  <c r="R40" i="5"/>
  <c r="S40" i="5"/>
  <c r="S41" i="5"/>
  <c r="R42" i="5"/>
  <c r="S42" i="5"/>
  <c r="R43" i="5"/>
  <c r="S43" i="5"/>
  <c r="S44" i="5"/>
  <c r="S45" i="5"/>
  <c r="R46" i="5"/>
  <c r="S46" i="5"/>
  <c r="R47" i="5"/>
  <c r="S47" i="5"/>
  <c r="R48" i="5"/>
  <c r="S48" i="5"/>
  <c r="S49" i="5"/>
  <c r="R50" i="5"/>
  <c r="S50" i="5"/>
  <c r="S51" i="5"/>
  <c r="R52" i="5"/>
  <c r="S52" i="5"/>
  <c r="S53" i="5"/>
  <c r="R54" i="5"/>
  <c r="S54" i="5"/>
  <c r="S55" i="5"/>
  <c r="S56" i="5"/>
  <c r="R57" i="5"/>
  <c r="S57" i="5"/>
  <c r="S58" i="5"/>
  <c r="S59" i="5"/>
  <c r="R60" i="5"/>
  <c r="S60" i="5"/>
  <c r="S61" i="5"/>
  <c r="R62" i="5"/>
  <c r="S62" i="5"/>
  <c r="S63" i="5"/>
  <c r="R64" i="5"/>
  <c r="S64" i="5"/>
  <c r="S65" i="5"/>
  <c r="R66" i="5"/>
  <c r="S66" i="5"/>
  <c r="S67" i="5"/>
  <c r="R68" i="5"/>
  <c r="S68" i="5"/>
  <c r="R69" i="5"/>
  <c r="S69" i="5"/>
  <c r="R70" i="5"/>
  <c r="S70" i="5"/>
  <c r="R71" i="5"/>
  <c r="S71" i="5"/>
  <c r="R72" i="5"/>
  <c r="S72" i="5"/>
  <c r="S73" i="5"/>
  <c r="S74" i="5"/>
  <c r="R75" i="5"/>
  <c r="S75" i="5"/>
  <c r="S76" i="5"/>
  <c r="R77" i="5"/>
  <c r="S77" i="5"/>
  <c r="S78" i="5"/>
  <c r="R79" i="5"/>
  <c r="S79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S88" i="5"/>
  <c r="S89" i="5"/>
  <c r="R90" i="5"/>
  <c r="S90" i="5"/>
  <c r="R91" i="5"/>
  <c r="S91" i="5"/>
  <c r="S92" i="5"/>
  <c r="R93" i="5"/>
  <c r="S93" i="5"/>
  <c r="S94" i="5"/>
  <c r="S95" i="5"/>
  <c r="S96" i="5"/>
  <c r="S97" i="5"/>
  <c r="R98" i="5"/>
  <c r="S98" i="5"/>
  <c r="S99" i="5"/>
  <c r="R100" i="5"/>
  <c r="S100" i="5"/>
  <c r="R101" i="5"/>
  <c r="S101" i="5"/>
  <c r="S102" i="5"/>
  <c r="R103" i="5"/>
  <c r="S103" i="5"/>
  <c r="R104" i="5"/>
  <c r="S104" i="5"/>
  <c r="S110" i="5"/>
  <c r="Q4" i="5"/>
  <c r="Q5" i="5"/>
  <c r="J6" i="5"/>
  <c r="Q6" i="5"/>
  <c r="Q7" i="5"/>
  <c r="J8" i="5"/>
  <c r="Q8" i="5"/>
  <c r="J9" i="5"/>
  <c r="Q9" i="5"/>
  <c r="J10" i="5"/>
  <c r="Q10" i="5"/>
  <c r="J11" i="5"/>
  <c r="Q11" i="5"/>
  <c r="J12" i="5"/>
  <c r="Q12" i="5"/>
  <c r="J13" i="5"/>
  <c r="Q13" i="5"/>
  <c r="Q14" i="5"/>
  <c r="J15" i="5"/>
  <c r="Q15" i="5"/>
  <c r="Q16" i="5"/>
  <c r="J17" i="5"/>
  <c r="Q17" i="5"/>
  <c r="J18" i="5"/>
  <c r="Q18" i="5"/>
  <c r="J19" i="5"/>
  <c r="Q19" i="5"/>
  <c r="J20" i="5"/>
  <c r="Q20" i="5"/>
  <c r="Q21" i="5"/>
  <c r="Q22" i="5"/>
  <c r="J23" i="5"/>
  <c r="Q23" i="5"/>
  <c r="J24" i="5"/>
  <c r="Q24" i="5"/>
  <c r="Q25" i="5"/>
  <c r="Q26" i="5"/>
  <c r="J27" i="5"/>
  <c r="Q27" i="5"/>
  <c r="Q28" i="5"/>
  <c r="Q29" i="5"/>
  <c r="Q30" i="5"/>
  <c r="Q31" i="5"/>
  <c r="Q32" i="5"/>
  <c r="Q33" i="5"/>
  <c r="J34" i="5"/>
  <c r="Q34" i="5"/>
  <c r="Q35" i="5"/>
  <c r="J36" i="5"/>
  <c r="Q36" i="5"/>
  <c r="J37" i="5"/>
  <c r="Q37" i="5"/>
  <c r="Q38" i="5"/>
  <c r="J39" i="5"/>
  <c r="Q39" i="5"/>
  <c r="Q40" i="5"/>
  <c r="J41" i="5"/>
  <c r="Q41" i="5"/>
  <c r="Q42" i="5"/>
  <c r="Q43" i="5"/>
  <c r="J44" i="5"/>
  <c r="Q44" i="5"/>
  <c r="J45" i="5"/>
  <c r="Q45" i="5"/>
  <c r="Q46" i="5"/>
  <c r="Q47" i="5"/>
  <c r="Q48" i="5"/>
  <c r="J49" i="5"/>
  <c r="Q49" i="5"/>
  <c r="Q50" i="5"/>
  <c r="J51" i="5"/>
  <c r="Q51" i="5"/>
  <c r="Q52" i="5"/>
  <c r="J53" i="5"/>
  <c r="Q53" i="5"/>
  <c r="Q54" i="5"/>
  <c r="J55" i="5"/>
  <c r="Q55" i="5"/>
  <c r="J56" i="5"/>
  <c r="Q56" i="5"/>
  <c r="Q57" i="5"/>
  <c r="J58" i="5"/>
  <c r="Q58" i="5"/>
  <c r="J59" i="5"/>
  <c r="Q59" i="5"/>
  <c r="Q60" i="5"/>
  <c r="J61" i="5"/>
  <c r="Q61" i="5"/>
  <c r="Q62" i="5"/>
  <c r="J63" i="5"/>
  <c r="Q63" i="5"/>
  <c r="Q64" i="5"/>
  <c r="J65" i="5"/>
  <c r="Q65" i="5"/>
  <c r="Q66" i="5"/>
  <c r="J67" i="5"/>
  <c r="Q67" i="5"/>
  <c r="Q68" i="5"/>
  <c r="Q69" i="5"/>
  <c r="Q70" i="5"/>
  <c r="Q71" i="5"/>
  <c r="Q72" i="5"/>
  <c r="J73" i="5"/>
  <c r="Q73" i="5"/>
  <c r="J74" i="5"/>
  <c r="Q74" i="5"/>
  <c r="Q75" i="5"/>
  <c r="J76" i="5"/>
  <c r="Q76" i="5"/>
  <c r="Q77" i="5"/>
  <c r="J78" i="5"/>
  <c r="Q78" i="5"/>
  <c r="Q79" i="5"/>
  <c r="J80" i="5"/>
  <c r="Q80" i="5"/>
  <c r="Q81" i="5"/>
  <c r="Q82" i="5"/>
  <c r="Q83" i="5"/>
  <c r="Q84" i="5"/>
  <c r="Q85" i="5"/>
  <c r="Q86" i="5"/>
  <c r="Q87" i="5"/>
  <c r="J88" i="5"/>
  <c r="Q88" i="5"/>
  <c r="J89" i="5"/>
  <c r="Q89" i="5"/>
  <c r="Q90" i="5"/>
  <c r="Q91" i="5"/>
  <c r="J92" i="5"/>
  <c r="Q92" i="5"/>
  <c r="Q93" i="5"/>
  <c r="J94" i="5"/>
  <c r="Q94" i="5"/>
  <c r="J95" i="5"/>
  <c r="Q95" i="5"/>
  <c r="J96" i="5"/>
  <c r="Q96" i="5"/>
  <c r="J97" i="5"/>
  <c r="Q97" i="5"/>
  <c r="Q98" i="5"/>
  <c r="J99" i="5"/>
  <c r="Q99" i="5"/>
  <c r="Q100" i="5"/>
  <c r="Q101" i="5"/>
  <c r="J102" i="5"/>
  <c r="Q102" i="5"/>
  <c r="Q103" i="5"/>
  <c r="Q104" i="5"/>
  <c r="Q110" i="5"/>
  <c r="J4" i="5"/>
  <c r="P4" i="5"/>
  <c r="J5" i="5"/>
  <c r="P5" i="5"/>
  <c r="P6" i="5"/>
  <c r="J7" i="5"/>
  <c r="P7" i="5"/>
  <c r="P8" i="5"/>
  <c r="P9" i="5"/>
  <c r="P10" i="5"/>
  <c r="P11" i="5"/>
  <c r="P12" i="5"/>
  <c r="P13" i="5"/>
  <c r="J14" i="5"/>
  <c r="P14" i="5"/>
  <c r="P15" i="5"/>
  <c r="J16" i="5"/>
  <c r="P16" i="5"/>
  <c r="P17" i="5"/>
  <c r="P18" i="5"/>
  <c r="P19" i="5"/>
  <c r="P20" i="5"/>
  <c r="J21" i="5"/>
  <c r="P21" i="5"/>
  <c r="J22" i="5"/>
  <c r="P22" i="5"/>
  <c r="P23" i="5"/>
  <c r="P24" i="5"/>
  <c r="J25" i="5"/>
  <c r="P25" i="5"/>
  <c r="J26" i="5"/>
  <c r="P26" i="5"/>
  <c r="P27" i="5"/>
  <c r="J28" i="5"/>
  <c r="P28" i="5"/>
  <c r="J29" i="5"/>
  <c r="P29" i="5"/>
  <c r="J30" i="5"/>
  <c r="P30" i="5"/>
  <c r="J31" i="5"/>
  <c r="P31" i="5"/>
  <c r="J32" i="5"/>
  <c r="P32" i="5"/>
  <c r="J33" i="5"/>
  <c r="P33" i="5"/>
  <c r="P34" i="5"/>
  <c r="J35" i="5"/>
  <c r="P35" i="5"/>
  <c r="P36" i="5"/>
  <c r="P37" i="5"/>
  <c r="J38" i="5"/>
  <c r="P38" i="5"/>
  <c r="P39" i="5"/>
  <c r="J40" i="5"/>
  <c r="P40" i="5"/>
  <c r="P41" i="5"/>
  <c r="J42" i="5"/>
  <c r="P42" i="5"/>
  <c r="J43" i="5"/>
  <c r="P43" i="5"/>
  <c r="P44" i="5"/>
  <c r="P45" i="5"/>
  <c r="J46" i="5"/>
  <c r="P46" i="5"/>
  <c r="J47" i="5"/>
  <c r="P47" i="5"/>
  <c r="J48" i="5"/>
  <c r="P48" i="5"/>
  <c r="P49" i="5"/>
  <c r="J50" i="5"/>
  <c r="P50" i="5"/>
  <c r="P51" i="5"/>
  <c r="J52" i="5"/>
  <c r="P52" i="5"/>
  <c r="P53" i="5"/>
  <c r="J54" i="5"/>
  <c r="P54" i="5"/>
  <c r="P55" i="5"/>
  <c r="P56" i="5"/>
  <c r="J57" i="5"/>
  <c r="P57" i="5"/>
  <c r="P58" i="5"/>
  <c r="P59" i="5"/>
  <c r="J60" i="5"/>
  <c r="P60" i="5"/>
  <c r="P61" i="5"/>
  <c r="J62" i="5"/>
  <c r="P62" i="5"/>
  <c r="P63" i="5"/>
  <c r="J64" i="5"/>
  <c r="P64" i="5"/>
  <c r="P65" i="5"/>
  <c r="J66" i="5"/>
  <c r="P66" i="5"/>
  <c r="P67" i="5"/>
  <c r="J68" i="5"/>
  <c r="P68" i="5"/>
  <c r="J69" i="5"/>
  <c r="P69" i="5"/>
  <c r="J70" i="5"/>
  <c r="P70" i="5"/>
  <c r="J71" i="5"/>
  <c r="P71" i="5"/>
  <c r="J72" i="5"/>
  <c r="P72" i="5"/>
  <c r="P73" i="5"/>
  <c r="P74" i="5"/>
  <c r="J75" i="5"/>
  <c r="P75" i="5"/>
  <c r="P76" i="5"/>
  <c r="J77" i="5"/>
  <c r="P77" i="5"/>
  <c r="P78" i="5"/>
  <c r="J79" i="5"/>
  <c r="P79" i="5"/>
  <c r="P80" i="5"/>
  <c r="J81" i="5"/>
  <c r="P81" i="5"/>
  <c r="J82" i="5"/>
  <c r="P82" i="5"/>
  <c r="J83" i="5"/>
  <c r="P83" i="5"/>
  <c r="J84" i="5"/>
  <c r="P84" i="5"/>
  <c r="J85" i="5"/>
  <c r="P85" i="5"/>
  <c r="J86" i="5"/>
  <c r="P86" i="5"/>
  <c r="J87" i="5"/>
  <c r="P87" i="5"/>
  <c r="P88" i="5"/>
  <c r="P89" i="5"/>
  <c r="J90" i="5"/>
  <c r="P90" i="5"/>
  <c r="J91" i="5"/>
  <c r="P91" i="5"/>
  <c r="P92" i="5"/>
  <c r="J93" i="5"/>
  <c r="P93" i="5"/>
  <c r="P94" i="5"/>
  <c r="P95" i="5"/>
  <c r="P96" i="5"/>
  <c r="P97" i="5"/>
  <c r="J98" i="5"/>
  <c r="P98" i="5"/>
  <c r="P99" i="5"/>
  <c r="J100" i="5"/>
  <c r="P100" i="5"/>
  <c r="J101" i="5"/>
  <c r="P101" i="5"/>
  <c r="P102" i="5"/>
  <c r="J103" i="5"/>
  <c r="P103" i="5"/>
  <c r="J104" i="5"/>
  <c r="P104" i="5"/>
  <c r="P110" i="5"/>
  <c r="O4" i="5"/>
  <c r="O5" i="5"/>
  <c r="G6" i="5"/>
  <c r="I6" i="5"/>
  <c r="O6" i="5"/>
  <c r="O7" i="5"/>
  <c r="G8" i="5"/>
  <c r="I8" i="5"/>
  <c r="O8" i="5"/>
  <c r="G9" i="5"/>
  <c r="I9" i="5"/>
  <c r="O9" i="5"/>
  <c r="G10" i="5"/>
  <c r="I10" i="5"/>
  <c r="O10" i="5"/>
  <c r="G11" i="5"/>
  <c r="I11" i="5"/>
  <c r="O11" i="5"/>
  <c r="G12" i="5"/>
  <c r="I12" i="5"/>
  <c r="O12" i="5"/>
  <c r="G13" i="5"/>
  <c r="I13" i="5"/>
  <c r="O13" i="5"/>
  <c r="O14" i="5"/>
  <c r="G15" i="5"/>
  <c r="I15" i="5"/>
  <c r="O15" i="5"/>
  <c r="O16" i="5"/>
  <c r="G17" i="5"/>
  <c r="I17" i="5"/>
  <c r="O17" i="5"/>
  <c r="G18" i="5"/>
  <c r="I18" i="5"/>
  <c r="O18" i="5"/>
  <c r="G19" i="5"/>
  <c r="I19" i="5"/>
  <c r="O19" i="5"/>
  <c r="G20" i="5"/>
  <c r="I20" i="5"/>
  <c r="O20" i="5"/>
  <c r="O21" i="5"/>
  <c r="O22" i="5"/>
  <c r="G23" i="5"/>
  <c r="I23" i="5"/>
  <c r="O23" i="5"/>
  <c r="O25" i="5"/>
  <c r="O26" i="5"/>
  <c r="G27" i="5"/>
  <c r="I27" i="5"/>
  <c r="O27" i="5"/>
  <c r="O28" i="5"/>
  <c r="O29" i="5"/>
  <c r="O30" i="5"/>
  <c r="O31" i="5"/>
  <c r="O32" i="5"/>
  <c r="O33" i="5"/>
  <c r="G34" i="5"/>
  <c r="I34" i="5"/>
  <c r="O34" i="5"/>
  <c r="O35" i="5"/>
  <c r="G36" i="5"/>
  <c r="I36" i="5"/>
  <c r="O36" i="5"/>
  <c r="G37" i="5"/>
  <c r="I37" i="5"/>
  <c r="O37" i="5"/>
  <c r="O38" i="5"/>
  <c r="G39" i="5"/>
  <c r="I39" i="5"/>
  <c r="O39" i="5"/>
  <c r="O40" i="5"/>
  <c r="G41" i="5"/>
  <c r="I41" i="5"/>
  <c r="O41" i="5"/>
  <c r="O42" i="5"/>
  <c r="O43" i="5"/>
  <c r="G44" i="5"/>
  <c r="I44" i="5"/>
  <c r="O44" i="5"/>
  <c r="G45" i="5"/>
  <c r="I45" i="5"/>
  <c r="O45" i="5"/>
  <c r="O46" i="5"/>
  <c r="O47" i="5"/>
  <c r="O48" i="5"/>
  <c r="G49" i="5"/>
  <c r="I49" i="5"/>
  <c r="O49" i="5"/>
  <c r="O50" i="5"/>
  <c r="G51" i="5"/>
  <c r="I51" i="5"/>
  <c r="O51" i="5"/>
  <c r="O52" i="5"/>
  <c r="G53" i="5"/>
  <c r="I53" i="5"/>
  <c r="O53" i="5"/>
  <c r="O54" i="5"/>
  <c r="G55" i="5"/>
  <c r="I55" i="5"/>
  <c r="O55" i="5"/>
  <c r="G56" i="5"/>
  <c r="I56" i="5"/>
  <c r="O56" i="5"/>
  <c r="O57" i="5"/>
  <c r="G58" i="5"/>
  <c r="I58" i="5"/>
  <c r="O58" i="5"/>
  <c r="G59" i="5"/>
  <c r="I59" i="5"/>
  <c r="O59" i="5"/>
  <c r="O60" i="5"/>
  <c r="G61" i="5"/>
  <c r="I61" i="5"/>
  <c r="O61" i="5"/>
  <c r="O62" i="5"/>
  <c r="G63" i="5"/>
  <c r="I63" i="5"/>
  <c r="O63" i="5"/>
  <c r="O64" i="5"/>
  <c r="G65" i="5"/>
  <c r="I65" i="5"/>
  <c r="O65" i="5"/>
  <c r="O66" i="5"/>
  <c r="G67" i="5"/>
  <c r="I67" i="5"/>
  <c r="O67" i="5"/>
  <c r="O68" i="5"/>
  <c r="O69" i="5"/>
  <c r="O70" i="5"/>
  <c r="O71" i="5"/>
  <c r="O72" i="5"/>
  <c r="G73" i="5"/>
  <c r="I73" i="5"/>
  <c r="O73" i="5"/>
  <c r="G74" i="5"/>
  <c r="I74" i="5"/>
  <c r="O74" i="5"/>
  <c r="O75" i="5"/>
  <c r="G76" i="5"/>
  <c r="I76" i="5"/>
  <c r="O76" i="5"/>
  <c r="O77" i="5"/>
  <c r="G78" i="5"/>
  <c r="I78" i="5"/>
  <c r="O78" i="5"/>
  <c r="O79" i="5"/>
  <c r="G80" i="5"/>
  <c r="I80" i="5"/>
  <c r="O80" i="5"/>
  <c r="O81" i="5"/>
  <c r="O82" i="5"/>
  <c r="O83" i="5"/>
  <c r="O84" i="5"/>
  <c r="O85" i="5"/>
  <c r="O86" i="5"/>
  <c r="O87" i="5"/>
  <c r="G88" i="5"/>
  <c r="I88" i="5"/>
  <c r="O88" i="5"/>
  <c r="G89" i="5"/>
  <c r="I89" i="5"/>
  <c r="O89" i="5"/>
  <c r="O90" i="5"/>
  <c r="O91" i="5"/>
  <c r="G92" i="5"/>
  <c r="I92" i="5"/>
  <c r="O92" i="5"/>
  <c r="O93" i="5"/>
  <c r="G94" i="5"/>
  <c r="I94" i="5"/>
  <c r="O94" i="5"/>
  <c r="G95" i="5"/>
  <c r="I95" i="5"/>
  <c r="O95" i="5"/>
  <c r="G96" i="5"/>
  <c r="I96" i="5"/>
  <c r="O96" i="5"/>
  <c r="G97" i="5"/>
  <c r="I97" i="5"/>
  <c r="O97" i="5"/>
  <c r="O98" i="5"/>
  <c r="G99" i="5"/>
  <c r="I99" i="5"/>
  <c r="O99" i="5"/>
  <c r="O100" i="5"/>
  <c r="O101" i="5"/>
  <c r="G102" i="5"/>
  <c r="I102" i="5"/>
  <c r="O102" i="5"/>
  <c r="O103" i="5"/>
  <c r="O104" i="5"/>
  <c r="O110" i="5"/>
  <c r="G4" i="5"/>
  <c r="I4" i="5"/>
  <c r="N4" i="5"/>
  <c r="G5" i="5"/>
  <c r="I5" i="5"/>
  <c r="N5" i="5"/>
  <c r="N6" i="5"/>
  <c r="G7" i="5"/>
  <c r="I7" i="5"/>
  <c r="N7" i="5"/>
  <c r="N8" i="5"/>
  <c r="N9" i="5"/>
  <c r="N10" i="5"/>
  <c r="N11" i="5"/>
  <c r="N12" i="5"/>
  <c r="N13" i="5"/>
  <c r="G14" i="5"/>
  <c r="I14" i="5"/>
  <c r="N14" i="5"/>
  <c r="N15" i="5"/>
  <c r="G16" i="5"/>
  <c r="I16" i="5"/>
  <c r="N16" i="5"/>
  <c r="N17" i="5"/>
  <c r="N18" i="5"/>
  <c r="N19" i="5"/>
  <c r="N20" i="5"/>
  <c r="G21" i="5"/>
  <c r="I21" i="5"/>
  <c r="N21" i="5"/>
  <c r="G22" i="5"/>
  <c r="I22" i="5"/>
  <c r="N22" i="5"/>
  <c r="N23" i="5"/>
  <c r="G25" i="5"/>
  <c r="I25" i="5"/>
  <c r="N25" i="5"/>
  <c r="G26" i="5"/>
  <c r="I26" i="5"/>
  <c r="N26" i="5"/>
  <c r="N27" i="5"/>
  <c r="G28" i="5"/>
  <c r="I28" i="5"/>
  <c r="N28" i="5"/>
  <c r="G29" i="5"/>
  <c r="I29" i="5"/>
  <c r="N29" i="5"/>
  <c r="G30" i="5"/>
  <c r="I30" i="5"/>
  <c r="N30" i="5"/>
  <c r="G31" i="5"/>
  <c r="I31" i="5"/>
  <c r="N31" i="5"/>
  <c r="G32" i="5"/>
  <c r="I32" i="5"/>
  <c r="N32" i="5"/>
  <c r="G33" i="5"/>
  <c r="I33" i="5"/>
  <c r="N33" i="5"/>
  <c r="N34" i="5"/>
  <c r="G35" i="5"/>
  <c r="I35" i="5"/>
  <c r="N35" i="5"/>
  <c r="N36" i="5"/>
  <c r="N37" i="5"/>
  <c r="G38" i="5"/>
  <c r="I38" i="5"/>
  <c r="N38" i="5"/>
  <c r="N39" i="5"/>
  <c r="G40" i="5"/>
  <c r="I40" i="5"/>
  <c r="N40" i="5"/>
  <c r="N41" i="5"/>
  <c r="G42" i="5"/>
  <c r="I42" i="5"/>
  <c r="N42" i="5"/>
  <c r="G43" i="5"/>
  <c r="I43" i="5"/>
  <c r="N43" i="5"/>
  <c r="N44" i="5"/>
  <c r="N45" i="5"/>
  <c r="G46" i="5"/>
  <c r="I46" i="5"/>
  <c r="N46" i="5"/>
  <c r="G47" i="5"/>
  <c r="I47" i="5"/>
  <c r="N47" i="5"/>
  <c r="G48" i="5"/>
  <c r="I48" i="5"/>
  <c r="N48" i="5"/>
  <c r="N49" i="5"/>
  <c r="G50" i="5"/>
  <c r="I50" i="5"/>
  <c r="N50" i="5"/>
  <c r="N51" i="5"/>
  <c r="G52" i="5"/>
  <c r="I52" i="5"/>
  <c r="N52" i="5"/>
  <c r="N53" i="5"/>
  <c r="G54" i="5"/>
  <c r="I54" i="5"/>
  <c r="N54" i="5"/>
  <c r="N55" i="5"/>
  <c r="N56" i="5"/>
  <c r="G57" i="5"/>
  <c r="I57" i="5"/>
  <c r="N57" i="5"/>
  <c r="N58" i="5"/>
  <c r="N59" i="5"/>
  <c r="G60" i="5"/>
  <c r="I60" i="5"/>
  <c r="N60" i="5"/>
  <c r="N61" i="5"/>
  <c r="G62" i="5"/>
  <c r="I62" i="5"/>
  <c r="N62" i="5"/>
  <c r="N63" i="5"/>
  <c r="G64" i="5"/>
  <c r="I64" i="5"/>
  <c r="N64" i="5"/>
  <c r="N65" i="5"/>
  <c r="G66" i="5"/>
  <c r="I66" i="5"/>
  <c r="N66" i="5"/>
  <c r="N67" i="5"/>
  <c r="G68" i="5"/>
  <c r="I68" i="5"/>
  <c r="N68" i="5"/>
  <c r="G69" i="5"/>
  <c r="I69" i="5"/>
  <c r="N69" i="5"/>
  <c r="G70" i="5"/>
  <c r="I70" i="5"/>
  <c r="N70" i="5"/>
  <c r="G71" i="5"/>
  <c r="I71" i="5"/>
  <c r="N71" i="5"/>
  <c r="G72" i="5"/>
  <c r="I72" i="5"/>
  <c r="N72" i="5"/>
  <c r="N73" i="5"/>
  <c r="N74" i="5"/>
  <c r="G75" i="5"/>
  <c r="I75" i="5"/>
  <c r="N75" i="5"/>
  <c r="N76" i="5"/>
  <c r="G77" i="5"/>
  <c r="I77" i="5"/>
  <c r="N77" i="5"/>
  <c r="N78" i="5"/>
  <c r="G79" i="5"/>
  <c r="I79" i="5"/>
  <c r="N79" i="5"/>
  <c r="N80" i="5"/>
  <c r="G81" i="5"/>
  <c r="I81" i="5"/>
  <c r="N81" i="5"/>
  <c r="G82" i="5"/>
  <c r="I82" i="5"/>
  <c r="N82" i="5"/>
  <c r="G83" i="5"/>
  <c r="I83" i="5"/>
  <c r="N83" i="5"/>
  <c r="G84" i="5"/>
  <c r="I84" i="5"/>
  <c r="N84" i="5"/>
  <c r="G85" i="5"/>
  <c r="I85" i="5"/>
  <c r="N85" i="5"/>
  <c r="G86" i="5"/>
  <c r="I86" i="5"/>
  <c r="N86" i="5"/>
  <c r="G87" i="5"/>
  <c r="I87" i="5"/>
  <c r="N87" i="5"/>
  <c r="N88" i="5"/>
  <c r="N89" i="5"/>
  <c r="G90" i="5"/>
  <c r="I90" i="5"/>
  <c r="N90" i="5"/>
  <c r="G91" i="5"/>
  <c r="I91" i="5"/>
  <c r="N91" i="5"/>
  <c r="N92" i="5"/>
  <c r="G93" i="5"/>
  <c r="I93" i="5"/>
  <c r="N93" i="5"/>
  <c r="N94" i="5"/>
  <c r="N95" i="5"/>
  <c r="N96" i="5"/>
  <c r="N97" i="5"/>
  <c r="G98" i="5"/>
  <c r="I98" i="5"/>
  <c r="N98" i="5"/>
  <c r="N99" i="5"/>
  <c r="G100" i="5"/>
  <c r="I100" i="5"/>
  <c r="N100" i="5"/>
  <c r="G101" i="5"/>
  <c r="I101" i="5"/>
  <c r="N101" i="5"/>
  <c r="N102" i="5"/>
  <c r="G103" i="5"/>
  <c r="I103" i="5"/>
  <c r="N103" i="5"/>
  <c r="G104" i="5"/>
  <c r="I104" i="5"/>
  <c r="N104" i="5"/>
  <c r="N110" i="5"/>
  <c r="M110" i="5"/>
  <c r="L110" i="5"/>
  <c r="K110" i="5"/>
  <c r="J110" i="5"/>
  <c r="I110" i="5"/>
  <c r="H110" i="5"/>
  <c r="T109" i="5"/>
  <c r="S109" i="5"/>
  <c r="Q109" i="5"/>
  <c r="P109" i="5"/>
  <c r="O109" i="5"/>
  <c r="N109" i="5"/>
  <c r="M109" i="5"/>
  <c r="L109" i="5"/>
  <c r="K109" i="5"/>
  <c r="J109" i="5"/>
  <c r="I109" i="5"/>
  <c r="H109" i="5"/>
  <c r="T108" i="5"/>
  <c r="S108" i="5"/>
  <c r="Q108" i="5"/>
  <c r="P108" i="5"/>
  <c r="O108" i="5"/>
  <c r="N108" i="5"/>
  <c r="M108" i="5"/>
  <c r="L108" i="5"/>
  <c r="K108" i="5"/>
  <c r="J108" i="5"/>
  <c r="I108" i="5"/>
  <c r="H108" i="5"/>
  <c r="T107" i="5"/>
  <c r="S107" i="5"/>
  <c r="Q107" i="5"/>
  <c r="P107" i="5"/>
  <c r="O107" i="5"/>
  <c r="N107" i="5"/>
  <c r="M107" i="5"/>
  <c r="L107" i="5"/>
  <c r="K107" i="5"/>
  <c r="J107" i="5"/>
  <c r="I107" i="5"/>
  <c r="H107" i="5"/>
  <c r="M104" i="5"/>
  <c r="L104" i="5"/>
  <c r="K104" i="5"/>
  <c r="H104" i="5"/>
  <c r="M103" i="5"/>
  <c r="L103" i="5"/>
  <c r="K103" i="5"/>
  <c r="H103" i="5"/>
  <c r="M102" i="5"/>
  <c r="L102" i="5"/>
  <c r="K102" i="5"/>
  <c r="H102" i="5"/>
  <c r="M101" i="5"/>
  <c r="L101" i="5"/>
  <c r="K101" i="5"/>
  <c r="H101" i="5"/>
  <c r="M100" i="5"/>
  <c r="L100" i="5"/>
  <c r="K100" i="5"/>
  <c r="H100" i="5"/>
  <c r="M99" i="5"/>
  <c r="L99" i="5"/>
  <c r="K99" i="5"/>
  <c r="H99" i="5"/>
  <c r="M98" i="5"/>
  <c r="L98" i="5"/>
  <c r="K98" i="5"/>
  <c r="H98" i="5"/>
  <c r="M97" i="5"/>
  <c r="L97" i="5"/>
  <c r="K97" i="5"/>
  <c r="H97" i="5"/>
  <c r="M96" i="5"/>
  <c r="L96" i="5"/>
  <c r="K96" i="5"/>
  <c r="H96" i="5"/>
  <c r="M95" i="5"/>
  <c r="L95" i="5"/>
  <c r="K95" i="5"/>
  <c r="H95" i="5"/>
  <c r="M94" i="5"/>
  <c r="L94" i="5"/>
  <c r="K94" i="5"/>
  <c r="H94" i="5"/>
  <c r="M93" i="5"/>
  <c r="L93" i="5"/>
  <c r="K93" i="5"/>
  <c r="H93" i="5"/>
  <c r="M92" i="5"/>
  <c r="L92" i="5"/>
  <c r="K92" i="5"/>
  <c r="H92" i="5"/>
  <c r="M91" i="5"/>
  <c r="L91" i="5"/>
  <c r="K91" i="5"/>
  <c r="H91" i="5"/>
  <c r="M90" i="5"/>
  <c r="L90" i="5"/>
  <c r="K90" i="5"/>
  <c r="H90" i="5"/>
  <c r="M89" i="5"/>
  <c r="L89" i="5"/>
  <c r="K89" i="5"/>
  <c r="H89" i="5"/>
  <c r="M88" i="5"/>
  <c r="L88" i="5"/>
  <c r="K88" i="5"/>
  <c r="H88" i="5"/>
  <c r="M87" i="5"/>
  <c r="L87" i="5"/>
  <c r="K87" i="5"/>
  <c r="H87" i="5"/>
  <c r="M86" i="5"/>
  <c r="L86" i="5"/>
  <c r="K86" i="5"/>
  <c r="H86" i="5"/>
  <c r="M85" i="5"/>
  <c r="L85" i="5"/>
  <c r="K85" i="5"/>
  <c r="H85" i="5"/>
  <c r="M84" i="5"/>
  <c r="L84" i="5"/>
  <c r="K84" i="5"/>
  <c r="H84" i="5"/>
  <c r="M83" i="5"/>
  <c r="L83" i="5"/>
  <c r="K83" i="5"/>
  <c r="H83" i="5"/>
  <c r="M82" i="5"/>
  <c r="L82" i="5"/>
  <c r="K82" i="5"/>
  <c r="H82" i="5"/>
  <c r="M81" i="5"/>
  <c r="L81" i="5"/>
  <c r="K81" i="5"/>
  <c r="H81" i="5"/>
  <c r="M80" i="5"/>
  <c r="L80" i="5"/>
  <c r="K80" i="5"/>
  <c r="H80" i="5"/>
  <c r="M79" i="5"/>
  <c r="L79" i="5"/>
  <c r="K79" i="5"/>
  <c r="H79" i="5"/>
  <c r="M78" i="5"/>
  <c r="L78" i="5"/>
  <c r="K78" i="5"/>
  <c r="H78" i="5"/>
  <c r="M77" i="5"/>
  <c r="L77" i="5"/>
  <c r="K77" i="5"/>
  <c r="H77" i="5"/>
  <c r="M76" i="5"/>
  <c r="L76" i="5"/>
  <c r="K76" i="5"/>
  <c r="H76" i="5"/>
  <c r="M75" i="5"/>
  <c r="L75" i="5"/>
  <c r="K75" i="5"/>
  <c r="H75" i="5"/>
  <c r="M74" i="5"/>
  <c r="L74" i="5"/>
  <c r="K74" i="5"/>
  <c r="H74" i="5"/>
  <c r="M73" i="5"/>
  <c r="L73" i="5"/>
  <c r="K73" i="5"/>
  <c r="H73" i="5"/>
  <c r="M72" i="5"/>
  <c r="L72" i="5"/>
  <c r="K72" i="5"/>
  <c r="H72" i="5"/>
  <c r="M71" i="5"/>
  <c r="L71" i="5"/>
  <c r="K71" i="5"/>
  <c r="H71" i="5"/>
  <c r="M70" i="5"/>
  <c r="L70" i="5"/>
  <c r="K70" i="5"/>
  <c r="H70" i="5"/>
  <c r="M69" i="5"/>
  <c r="L69" i="5"/>
  <c r="K69" i="5"/>
  <c r="H69" i="5"/>
  <c r="M68" i="5"/>
  <c r="L68" i="5"/>
  <c r="K68" i="5"/>
  <c r="H68" i="5"/>
  <c r="M67" i="5"/>
  <c r="L67" i="5"/>
  <c r="K67" i="5"/>
  <c r="H67" i="5"/>
  <c r="M66" i="5"/>
  <c r="L66" i="5"/>
  <c r="K66" i="5"/>
  <c r="H66" i="5"/>
  <c r="M65" i="5"/>
  <c r="L65" i="5"/>
  <c r="K65" i="5"/>
  <c r="H65" i="5"/>
  <c r="M64" i="5"/>
  <c r="L64" i="5"/>
  <c r="K64" i="5"/>
  <c r="H64" i="5"/>
  <c r="M63" i="5"/>
  <c r="L63" i="5"/>
  <c r="K63" i="5"/>
  <c r="H63" i="5"/>
  <c r="M62" i="5"/>
  <c r="L62" i="5"/>
  <c r="K62" i="5"/>
  <c r="H62" i="5"/>
  <c r="M61" i="5"/>
  <c r="L61" i="5"/>
  <c r="K61" i="5"/>
  <c r="H61" i="5"/>
  <c r="M60" i="5"/>
  <c r="L60" i="5"/>
  <c r="K60" i="5"/>
  <c r="H60" i="5"/>
  <c r="M59" i="5"/>
  <c r="L59" i="5"/>
  <c r="K59" i="5"/>
  <c r="H59" i="5"/>
  <c r="M58" i="5"/>
  <c r="L58" i="5"/>
  <c r="K58" i="5"/>
  <c r="H58" i="5"/>
  <c r="M57" i="5"/>
  <c r="L57" i="5"/>
  <c r="K57" i="5"/>
  <c r="H57" i="5"/>
  <c r="M56" i="5"/>
  <c r="L56" i="5"/>
  <c r="K56" i="5"/>
  <c r="H56" i="5"/>
  <c r="M55" i="5"/>
  <c r="L55" i="5"/>
  <c r="K55" i="5"/>
  <c r="H55" i="5"/>
  <c r="M54" i="5"/>
  <c r="L54" i="5"/>
  <c r="K54" i="5"/>
  <c r="H54" i="5"/>
  <c r="M53" i="5"/>
  <c r="L53" i="5"/>
  <c r="K53" i="5"/>
  <c r="H53" i="5"/>
  <c r="M52" i="5"/>
  <c r="L52" i="5"/>
  <c r="K52" i="5"/>
  <c r="H52" i="5"/>
  <c r="M51" i="5"/>
  <c r="L51" i="5"/>
  <c r="K51" i="5"/>
  <c r="H51" i="5"/>
  <c r="M50" i="5"/>
  <c r="L50" i="5"/>
  <c r="K50" i="5"/>
  <c r="H50" i="5"/>
  <c r="M49" i="5"/>
  <c r="L49" i="5"/>
  <c r="K49" i="5"/>
  <c r="H49" i="5"/>
  <c r="M48" i="5"/>
  <c r="L48" i="5"/>
  <c r="K48" i="5"/>
  <c r="H48" i="5"/>
  <c r="M47" i="5"/>
  <c r="L47" i="5"/>
  <c r="K47" i="5"/>
  <c r="H47" i="5"/>
  <c r="M46" i="5"/>
  <c r="L46" i="5"/>
  <c r="K46" i="5"/>
  <c r="H46" i="5"/>
  <c r="M45" i="5"/>
  <c r="L45" i="5"/>
  <c r="K45" i="5"/>
  <c r="H45" i="5"/>
  <c r="M44" i="5"/>
  <c r="L44" i="5"/>
  <c r="K44" i="5"/>
  <c r="H44" i="5"/>
  <c r="M43" i="5"/>
  <c r="L43" i="5"/>
  <c r="K43" i="5"/>
  <c r="H43" i="5"/>
  <c r="M42" i="5"/>
  <c r="L42" i="5"/>
  <c r="K42" i="5"/>
  <c r="H42" i="5"/>
  <c r="M41" i="5"/>
  <c r="L41" i="5"/>
  <c r="K41" i="5"/>
  <c r="H41" i="5"/>
  <c r="M40" i="5"/>
  <c r="L40" i="5"/>
  <c r="K40" i="5"/>
  <c r="H40" i="5"/>
  <c r="M39" i="5"/>
  <c r="L39" i="5"/>
  <c r="K39" i="5"/>
  <c r="H39" i="5"/>
  <c r="M38" i="5"/>
  <c r="L38" i="5"/>
  <c r="K38" i="5"/>
  <c r="H38" i="5"/>
  <c r="M37" i="5"/>
  <c r="L37" i="5"/>
  <c r="K37" i="5"/>
  <c r="H37" i="5"/>
  <c r="M36" i="5"/>
  <c r="L36" i="5"/>
  <c r="K36" i="5"/>
  <c r="H36" i="5"/>
  <c r="M35" i="5"/>
  <c r="L35" i="5"/>
  <c r="K35" i="5"/>
  <c r="H35" i="5"/>
  <c r="M34" i="5"/>
  <c r="L34" i="5"/>
  <c r="K34" i="5"/>
  <c r="H34" i="5"/>
  <c r="M33" i="5"/>
  <c r="L33" i="5"/>
  <c r="K33" i="5"/>
  <c r="H33" i="5"/>
  <c r="M32" i="5"/>
  <c r="L32" i="5"/>
  <c r="K32" i="5"/>
  <c r="H32" i="5"/>
  <c r="M31" i="5"/>
  <c r="L31" i="5"/>
  <c r="K31" i="5"/>
  <c r="H31" i="5"/>
  <c r="M30" i="5"/>
  <c r="L30" i="5"/>
  <c r="K30" i="5"/>
  <c r="H30" i="5"/>
  <c r="M29" i="5"/>
  <c r="L29" i="5"/>
  <c r="K29" i="5"/>
  <c r="H29" i="5"/>
  <c r="M28" i="5"/>
  <c r="L28" i="5"/>
  <c r="K28" i="5"/>
  <c r="H28" i="5"/>
  <c r="M27" i="5"/>
  <c r="L27" i="5"/>
  <c r="K27" i="5"/>
  <c r="H27" i="5"/>
  <c r="M26" i="5"/>
  <c r="L26" i="5"/>
  <c r="K26" i="5"/>
  <c r="H26" i="5"/>
  <c r="M25" i="5"/>
  <c r="L25" i="5"/>
  <c r="K25" i="5"/>
  <c r="H25" i="5"/>
  <c r="G24" i="5"/>
  <c r="M24" i="5"/>
  <c r="L24" i="5"/>
  <c r="K24" i="5"/>
  <c r="I24" i="5"/>
  <c r="H24" i="5"/>
  <c r="M23" i="5"/>
  <c r="L23" i="5"/>
  <c r="K23" i="5"/>
  <c r="H23" i="5"/>
  <c r="M22" i="5"/>
  <c r="L22" i="5"/>
  <c r="K22" i="5"/>
  <c r="H22" i="5"/>
  <c r="M21" i="5"/>
  <c r="L21" i="5"/>
  <c r="K21" i="5"/>
  <c r="H21" i="5"/>
  <c r="M20" i="5"/>
  <c r="L20" i="5"/>
  <c r="K20" i="5"/>
  <c r="H20" i="5"/>
  <c r="M19" i="5"/>
  <c r="L19" i="5"/>
  <c r="K19" i="5"/>
  <c r="H19" i="5"/>
  <c r="M18" i="5"/>
  <c r="L18" i="5"/>
  <c r="K18" i="5"/>
  <c r="H18" i="5"/>
  <c r="M17" i="5"/>
  <c r="L17" i="5"/>
  <c r="K17" i="5"/>
  <c r="H17" i="5"/>
  <c r="M16" i="5"/>
  <c r="L16" i="5"/>
  <c r="K16" i="5"/>
  <c r="H16" i="5"/>
  <c r="M15" i="5"/>
  <c r="L15" i="5"/>
  <c r="K15" i="5"/>
  <c r="H15" i="5"/>
  <c r="M14" i="5"/>
  <c r="L14" i="5"/>
  <c r="K14" i="5"/>
  <c r="H14" i="5"/>
  <c r="M13" i="5"/>
  <c r="L13" i="5"/>
  <c r="K13" i="5"/>
  <c r="H13" i="5"/>
  <c r="M12" i="5"/>
  <c r="L12" i="5"/>
  <c r="K12" i="5"/>
  <c r="H12" i="5"/>
  <c r="M11" i="5"/>
  <c r="L11" i="5"/>
  <c r="K11" i="5"/>
  <c r="H11" i="5"/>
  <c r="M10" i="5"/>
  <c r="L10" i="5"/>
  <c r="K10" i="5"/>
  <c r="H10" i="5"/>
  <c r="M9" i="5"/>
  <c r="L9" i="5"/>
  <c r="K9" i="5"/>
  <c r="H9" i="5"/>
  <c r="M8" i="5"/>
  <c r="L8" i="5"/>
  <c r="K8" i="5"/>
  <c r="H8" i="5"/>
  <c r="M7" i="5"/>
  <c r="L7" i="5"/>
  <c r="K7" i="5"/>
  <c r="H7" i="5"/>
  <c r="M6" i="5"/>
  <c r="L6" i="5"/>
  <c r="K6" i="5"/>
  <c r="H6" i="5"/>
  <c r="M5" i="5"/>
  <c r="L5" i="5"/>
  <c r="K5" i="5"/>
  <c r="H5" i="5"/>
  <c r="M4" i="5"/>
  <c r="L4" i="5"/>
  <c r="K4" i="5"/>
  <c r="H4" i="5"/>
  <c r="R3" i="5"/>
  <c r="G3" i="5"/>
  <c r="M3" i="5"/>
  <c r="L3" i="5"/>
  <c r="K3" i="5"/>
  <c r="J3" i="5"/>
  <c r="I3" i="5"/>
  <c r="H3" i="5"/>
  <c r="R2" i="5"/>
  <c r="G2" i="5"/>
  <c r="M2" i="5"/>
  <c r="L2" i="5"/>
  <c r="K2" i="5"/>
  <c r="J2" i="5"/>
  <c r="I2" i="5"/>
  <c r="H2" i="5"/>
  <c r="A43" i="4"/>
  <c r="A44" i="4"/>
  <c r="A45" i="4"/>
  <c r="J4" i="4"/>
  <c r="P4" i="4"/>
  <c r="A66" i="4"/>
  <c r="A67" i="4"/>
  <c r="A68" i="4"/>
  <c r="J5" i="4"/>
  <c r="P5" i="4"/>
  <c r="P6" i="4"/>
  <c r="A136" i="4"/>
  <c r="A137" i="4"/>
  <c r="A138" i="4"/>
  <c r="J7" i="4"/>
  <c r="P7" i="4"/>
  <c r="P8" i="4"/>
  <c r="P9" i="4"/>
  <c r="P10" i="4"/>
  <c r="P11" i="4"/>
  <c r="P12" i="4"/>
  <c r="P13" i="4"/>
  <c r="A333" i="4"/>
  <c r="A334" i="4"/>
  <c r="A335" i="4"/>
  <c r="J14" i="4"/>
  <c r="P14" i="4"/>
  <c r="P15" i="4"/>
  <c r="A350" i="4"/>
  <c r="A351" i="4"/>
  <c r="A352" i="4"/>
  <c r="J16" i="4"/>
  <c r="P16" i="4"/>
  <c r="P17" i="4"/>
  <c r="P18" i="4"/>
  <c r="P19" i="4"/>
  <c r="P20" i="4"/>
  <c r="A425" i="4"/>
  <c r="A426" i="4"/>
  <c r="A427" i="4"/>
  <c r="J21" i="4"/>
  <c r="P21" i="4"/>
  <c r="A434" i="4"/>
  <c r="A435" i="4"/>
  <c r="A436" i="4"/>
  <c r="J22" i="4"/>
  <c r="P22" i="4"/>
  <c r="P23" i="4"/>
  <c r="P24" i="4"/>
  <c r="A462" i="4"/>
  <c r="A463" i="4"/>
  <c r="A464" i="4"/>
  <c r="J25" i="4"/>
  <c r="P25" i="4"/>
  <c r="A501" i="4"/>
  <c r="A502" i="4"/>
  <c r="A503" i="4"/>
  <c r="J26" i="4"/>
  <c r="P26" i="4"/>
  <c r="P27" i="4"/>
  <c r="A516" i="4"/>
  <c r="A517" i="4"/>
  <c r="A518" i="4"/>
  <c r="J28" i="4"/>
  <c r="P28" i="4"/>
  <c r="A522" i="4"/>
  <c r="A523" i="4"/>
  <c r="A524" i="4"/>
  <c r="J29" i="4"/>
  <c r="P29" i="4"/>
  <c r="A539" i="4"/>
  <c r="A540" i="4"/>
  <c r="A541" i="4"/>
  <c r="J30" i="4"/>
  <c r="P30" i="4"/>
  <c r="A562" i="4"/>
  <c r="A563" i="4"/>
  <c r="A564" i="4"/>
  <c r="J31" i="4"/>
  <c r="P31" i="4"/>
  <c r="A569" i="4"/>
  <c r="A570" i="4"/>
  <c r="A571" i="4"/>
  <c r="J32" i="4"/>
  <c r="P32" i="4"/>
  <c r="A577" i="4"/>
  <c r="A578" i="4"/>
  <c r="A579" i="4"/>
  <c r="J33" i="4"/>
  <c r="P33" i="4"/>
  <c r="P34" i="4"/>
  <c r="A598" i="4"/>
  <c r="A599" i="4"/>
  <c r="A600" i="4"/>
  <c r="J35" i="4"/>
  <c r="P35" i="4"/>
  <c r="P36" i="4"/>
  <c r="P37" i="4"/>
  <c r="A659" i="4"/>
  <c r="A660" i="4"/>
  <c r="A661" i="4"/>
  <c r="J38" i="4"/>
  <c r="P38" i="4"/>
  <c r="P39" i="4"/>
  <c r="A727" i="4"/>
  <c r="A728" i="4"/>
  <c r="A729" i="4"/>
  <c r="J40" i="4"/>
  <c r="P40" i="4"/>
  <c r="P41" i="4"/>
  <c r="A742" i="4"/>
  <c r="A743" i="4"/>
  <c r="A744" i="4"/>
  <c r="J42" i="4"/>
  <c r="P42" i="4"/>
  <c r="A763" i="4"/>
  <c r="A764" i="4"/>
  <c r="A765" i="4"/>
  <c r="J43" i="4"/>
  <c r="P43" i="4"/>
  <c r="P44" i="4"/>
  <c r="P107" i="4"/>
  <c r="Q4" i="4"/>
  <c r="Q5" i="4"/>
  <c r="A96" i="4"/>
  <c r="A97" i="4"/>
  <c r="A98" i="4"/>
  <c r="J6" i="4"/>
  <c r="Q6" i="4"/>
  <c r="Q7" i="4"/>
  <c r="A164" i="4"/>
  <c r="A165" i="4"/>
  <c r="A166" i="4"/>
  <c r="J8" i="4"/>
  <c r="Q8" i="4"/>
  <c r="A178" i="4"/>
  <c r="A179" i="4"/>
  <c r="A180" i="4"/>
  <c r="J9" i="4"/>
  <c r="Q9" i="4"/>
  <c r="A221" i="4"/>
  <c r="A222" i="4"/>
  <c r="A223" i="4"/>
  <c r="J10" i="4"/>
  <c r="Q10" i="4"/>
  <c r="A232" i="4"/>
  <c r="A233" i="4"/>
  <c r="A234" i="4"/>
  <c r="J11" i="4"/>
  <c r="Q11" i="4"/>
  <c r="A247" i="4"/>
  <c r="A248" i="4"/>
  <c r="A249" i="4"/>
  <c r="J12" i="4"/>
  <c r="Q12" i="4"/>
  <c r="A277" i="4"/>
  <c r="A278" i="4"/>
  <c r="A279" i="4"/>
  <c r="J13" i="4"/>
  <c r="Q13" i="4"/>
  <c r="Q14" i="4"/>
  <c r="A340" i="4"/>
  <c r="A341" i="4"/>
  <c r="A342" i="4"/>
  <c r="J15" i="4"/>
  <c r="Q15" i="4"/>
  <c r="Q16" i="4"/>
  <c r="A375" i="4"/>
  <c r="A376" i="4"/>
  <c r="A377" i="4"/>
  <c r="J17" i="4"/>
  <c r="Q17" i="4"/>
  <c r="A390" i="4"/>
  <c r="A391" i="4"/>
  <c r="A392" i="4"/>
  <c r="J18" i="4"/>
  <c r="Q18" i="4"/>
  <c r="A406" i="4"/>
  <c r="A407" i="4"/>
  <c r="A408" i="4"/>
  <c r="J19" i="4"/>
  <c r="Q19" i="4"/>
  <c r="A414" i="4"/>
  <c r="A415" i="4"/>
  <c r="A416" i="4"/>
  <c r="J20" i="4"/>
  <c r="Q20" i="4"/>
  <c r="Q21" i="4"/>
  <c r="Q22" i="4"/>
  <c r="A442" i="4"/>
  <c r="A443" i="4"/>
  <c r="A444" i="4"/>
  <c r="J23" i="4"/>
  <c r="Q23" i="4"/>
  <c r="A453" i="4"/>
  <c r="A454" i="4"/>
  <c r="A455" i="4"/>
  <c r="J24" i="4"/>
  <c r="Q24" i="4"/>
  <c r="Q25" i="4"/>
  <c r="Q26" i="4"/>
  <c r="A508" i="4"/>
  <c r="A509" i="4"/>
  <c r="A510" i="4"/>
  <c r="J27" i="4"/>
  <c r="Q27" i="4"/>
  <c r="Q28" i="4"/>
  <c r="Q29" i="4"/>
  <c r="Q30" i="4"/>
  <c r="Q31" i="4"/>
  <c r="Q32" i="4"/>
  <c r="Q33" i="4"/>
  <c r="A590" i="4"/>
  <c r="A591" i="4"/>
  <c r="A592" i="4"/>
  <c r="J34" i="4"/>
  <c r="Q34" i="4"/>
  <c r="Q35" i="4"/>
  <c r="A612" i="4"/>
  <c r="A613" i="4"/>
  <c r="A614" i="4"/>
  <c r="J36" i="4"/>
  <c r="Q36" i="4"/>
  <c r="A650" i="4"/>
  <c r="A651" i="4"/>
  <c r="A652" i="4"/>
  <c r="J37" i="4"/>
  <c r="Q37" i="4"/>
  <c r="Q38" i="4"/>
  <c r="A707" i="4"/>
  <c r="A708" i="4"/>
  <c r="A709" i="4"/>
  <c r="J39" i="4"/>
  <c r="Q39" i="4"/>
  <c r="Q40" i="4"/>
  <c r="A734" i="4"/>
  <c r="A735" i="4"/>
  <c r="A736" i="4"/>
  <c r="J41" i="4"/>
  <c r="Q41" i="4"/>
  <c r="Q42" i="4"/>
  <c r="Q43" i="4"/>
  <c r="A770" i="4"/>
  <c r="A771" i="4"/>
  <c r="A772" i="4"/>
  <c r="J44" i="4"/>
  <c r="Q44" i="4"/>
  <c r="Q107" i="4"/>
  <c r="P45" i="4"/>
  <c r="A798" i="4"/>
  <c r="A799" i="4"/>
  <c r="A800" i="4"/>
  <c r="J46" i="4"/>
  <c r="P46" i="4"/>
  <c r="A802" i="4"/>
  <c r="A803" i="4"/>
  <c r="A804" i="4"/>
  <c r="J47" i="4"/>
  <c r="P47" i="4"/>
  <c r="A806" i="4"/>
  <c r="A807" i="4"/>
  <c r="A808" i="4"/>
  <c r="J48" i="4"/>
  <c r="P48" i="4"/>
  <c r="P49" i="4"/>
  <c r="A816" i="4"/>
  <c r="A817" i="4"/>
  <c r="A818" i="4"/>
  <c r="J50" i="4"/>
  <c r="P50" i="4"/>
  <c r="P51" i="4"/>
  <c r="A825" i="4"/>
  <c r="A826" i="4"/>
  <c r="A827" i="4"/>
  <c r="J52" i="4"/>
  <c r="P52" i="4"/>
  <c r="P53" i="4"/>
  <c r="A834" i="4"/>
  <c r="A835" i="4"/>
  <c r="A836" i="4"/>
  <c r="J54" i="4"/>
  <c r="P54" i="4"/>
  <c r="P55" i="4"/>
  <c r="P56" i="4"/>
  <c r="A848" i="4"/>
  <c r="A849" i="4"/>
  <c r="A850" i="4"/>
  <c r="J57" i="4"/>
  <c r="P57" i="4"/>
  <c r="P58" i="4"/>
  <c r="P59" i="4"/>
  <c r="A861" i="4"/>
  <c r="A862" i="4"/>
  <c r="A863" i="4"/>
  <c r="J60" i="4"/>
  <c r="P60" i="4"/>
  <c r="P61" i="4"/>
  <c r="A871" i="4"/>
  <c r="A872" i="4"/>
  <c r="A873" i="4"/>
  <c r="J62" i="4"/>
  <c r="P62" i="4"/>
  <c r="P63" i="4"/>
  <c r="A879" i="4"/>
  <c r="A880" i="4"/>
  <c r="A881" i="4"/>
  <c r="J64" i="4"/>
  <c r="P64" i="4"/>
  <c r="P65" i="4"/>
  <c r="A889" i="4"/>
  <c r="A890" i="4"/>
  <c r="A891" i="4"/>
  <c r="J66" i="4"/>
  <c r="P66" i="4"/>
  <c r="P67" i="4"/>
  <c r="A897" i="4"/>
  <c r="A898" i="4"/>
  <c r="A899" i="4"/>
  <c r="J68" i="4"/>
  <c r="P68" i="4"/>
  <c r="A902" i="4"/>
  <c r="A903" i="4"/>
  <c r="A904" i="4"/>
  <c r="J69" i="4"/>
  <c r="P69" i="4"/>
  <c r="P108" i="4"/>
  <c r="A793" i="4"/>
  <c r="A794" i="4"/>
  <c r="A795" i="4"/>
  <c r="J45" i="4"/>
  <c r="Q45" i="4"/>
  <c r="Q46" i="4"/>
  <c r="Q47" i="4"/>
  <c r="Q48" i="4"/>
  <c r="A811" i="4"/>
  <c r="A812" i="4"/>
  <c r="A813" i="4"/>
  <c r="J49" i="4"/>
  <c r="Q49" i="4"/>
  <c r="Q50" i="4"/>
  <c r="A820" i="4"/>
  <c r="A821" i="4"/>
  <c r="A822" i="4"/>
  <c r="J51" i="4"/>
  <c r="Q51" i="4"/>
  <c r="Q52" i="4"/>
  <c r="A829" i="4"/>
  <c r="A830" i="4"/>
  <c r="A831" i="4"/>
  <c r="J53" i="4"/>
  <c r="Q53" i="4"/>
  <c r="Q54" i="4"/>
  <c r="A838" i="4"/>
  <c r="A839" i="4"/>
  <c r="A840" i="4"/>
  <c r="J55" i="4"/>
  <c r="Q55" i="4"/>
  <c r="A843" i="4"/>
  <c r="A844" i="4"/>
  <c r="A845" i="4"/>
  <c r="J56" i="4"/>
  <c r="Q56" i="4"/>
  <c r="Q57" i="4"/>
  <c r="A852" i="4"/>
  <c r="A853" i="4"/>
  <c r="A854" i="4"/>
  <c r="J58" i="4"/>
  <c r="Q58" i="4"/>
  <c r="A856" i="4"/>
  <c r="A857" i="4"/>
  <c r="A858" i="4"/>
  <c r="J59" i="4"/>
  <c r="Q59" i="4"/>
  <c r="Q60" i="4"/>
  <c r="A866" i="4"/>
  <c r="A867" i="4"/>
  <c r="A868" i="4"/>
  <c r="J61" i="4"/>
  <c r="Q61" i="4"/>
  <c r="Q62" i="4"/>
  <c r="A874" i="4"/>
  <c r="A875" i="4"/>
  <c r="A876" i="4"/>
  <c r="J63" i="4"/>
  <c r="Q63" i="4"/>
  <c r="Q64" i="4"/>
  <c r="A884" i="4"/>
  <c r="A885" i="4"/>
  <c r="A886" i="4"/>
  <c r="J65" i="4"/>
  <c r="Q65" i="4"/>
  <c r="Q66" i="4"/>
  <c r="A893" i="4"/>
  <c r="A894" i="4"/>
  <c r="A895" i="4"/>
  <c r="J67" i="4"/>
  <c r="Q67" i="4"/>
  <c r="Q68" i="4"/>
  <c r="Q69" i="4"/>
  <c r="Q108" i="4"/>
  <c r="A908" i="4"/>
  <c r="A909" i="4"/>
  <c r="A910" i="4"/>
  <c r="J70" i="4"/>
  <c r="P70" i="4"/>
  <c r="A917" i="4"/>
  <c r="A918" i="4"/>
  <c r="A919" i="4"/>
  <c r="J71" i="4"/>
  <c r="P71" i="4"/>
  <c r="A994" i="4"/>
  <c r="A995" i="4"/>
  <c r="A996" i="4"/>
  <c r="J72" i="4"/>
  <c r="P72" i="4"/>
  <c r="P73" i="4"/>
  <c r="P74" i="4"/>
  <c r="A1080" i="4"/>
  <c r="A1081" i="4"/>
  <c r="A1082" i="4"/>
  <c r="J75" i="4"/>
  <c r="P75" i="4"/>
  <c r="P76" i="4"/>
  <c r="A1207" i="4"/>
  <c r="A1208" i="4"/>
  <c r="A1209" i="4"/>
  <c r="J77" i="4"/>
  <c r="P77" i="4"/>
  <c r="P78" i="4"/>
  <c r="A1381" i="4"/>
  <c r="A1382" i="4"/>
  <c r="A1383" i="4"/>
  <c r="J79" i="4"/>
  <c r="P79" i="4"/>
  <c r="P80" i="4"/>
  <c r="A1404" i="4"/>
  <c r="A1405" i="4"/>
  <c r="A1406" i="4"/>
  <c r="J81" i="4"/>
  <c r="P81" i="4"/>
  <c r="A1410" i="4"/>
  <c r="A1411" i="4"/>
  <c r="A1412" i="4"/>
  <c r="J82" i="4"/>
  <c r="P82" i="4"/>
  <c r="A1521" i="4"/>
  <c r="A1522" i="4"/>
  <c r="A1523" i="4"/>
  <c r="J83" i="4"/>
  <c r="P83" i="4"/>
  <c r="A1532" i="4"/>
  <c r="A1533" i="4"/>
  <c r="A1534" i="4"/>
  <c r="J84" i="4"/>
  <c r="P84" i="4"/>
  <c r="A1606" i="4"/>
  <c r="A1607" i="4"/>
  <c r="A1608" i="4"/>
  <c r="J85" i="4"/>
  <c r="P85" i="4"/>
  <c r="A1615" i="4"/>
  <c r="A1616" i="4"/>
  <c r="A1617" i="4"/>
  <c r="J86" i="4"/>
  <c r="P86" i="4"/>
  <c r="A1623" i="4"/>
  <c r="A1624" i="4"/>
  <c r="A1625" i="4"/>
  <c r="J87" i="4"/>
  <c r="P87" i="4"/>
  <c r="P88" i="4"/>
  <c r="P89" i="4"/>
  <c r="A1731" i="4"/>
  <c r="A1732" i="4"/>
  <c r="A1733" i="4"/>
  <c r="J90" i="4"/>
  <c r="P90" i="4"/>
  <c r="A1740" i="4"/>
  <c r="A1741" i="4"/>
  <c r="A1742" i="4"/>
  <c r="J91" i="4"/>
  <c r="P91" i="4"/>
  <c r="P92" i="4"/>
  <c r="A1757" i="4"/>
  <c r="A1758" i="4"/>
  <c r="A1759" i="4"/>
  <c r="J93" i="4"/>
  <c r="P93" i="4"/>
  <c r="P94" i="4"/>
  <c r="P95" i="4"/>
  <c r="P96" i="4"/>
  <c r="P97" i="4"/>
  <c r="A1954" i="4"/>
  <c r="A1955" i="4"/>
  <c r="A1956" i="4"/>
  <c r="J98" i="4"/>
  <c r="P98" i="4"/>
  <c r="P99" i="4"/>
  <c r="A1976" i="4"/>
  <c r="A1977" i="4"/>
  <c r="A1978" i="4"/>
  <c r="J100" i="4"/>
  <c r="P100" i="4"/>
  <c r="A1985" i="4"/>
  <c r="A1986" i="4"/>
  <c r="A1987" i="4"/>
  <c r="J101" i="4"/>
  <c r="P101" i="4"/>
  <c r="P102" i="4"/>
  <c r="A2003" i="4"/>
  <c r="A2004" i="4"/>
  <c r="A2005" i="4"/>
  <c r="J103" i="4"/>
  <c r="P103" i="4"/>
  <c r="A2013" i="4"/>
  <c r="A2014" i="4"/>
  <c r="A2015" i="4"/>
  <c r="J104" i="4"/>
  <c r="P104" i="4"/>
  <c r="P109" i="4"/>
  <c r="Q70" i="4"/>
  <c r="Q71" i="4"/>
  <c r="Q72" i="4"/>
  <c r="A1055" i="4"/>
  <c r="A1056" i="4"/>
  <c r="A1057" i="4"/>
  <c r="J73" i="4"/>
  <c r="Q73" i="4"/>
  <c r="A1066" i="4"/>
  <c r="A1067" i="4"/>
  <c r="A1068" i="4"/>
  <c r="J74" i="4"/>
  <c r="Q74" i="4"/>
  <c r="Q75" i="4"/>
  <c r="A1089" i="4"/>
  <c r="A1090" i="4"/>
  <c r="A1091" i="4"/>
  <c r="J76" i="4"/>
  <c r="Q76" i="4"/>
  <c r="Q77" i="4"/>
  <c r="A1219" i="4"/>
  <c r="A1220" i="4"/>
  <c r="A1221" i="4"/>
  <c r="J78" i="4"/>
  <c r="Q78" i="4"/>
  <c r="Q79" i="4"/>
  <c r="A1395" i="4"/>
  <c r="A1396" i="4"/>
  <c r="A1397" i="4"/>
  <c r="J80" i="4"/>
  <c r="Q80" i="4"/>
  <c r="Q81" i="4"/>
  <c r="Q82" i="4"/>
  <c r="Q83" i="4"/>
  <c r="Q84" i="4"/>
  <c r="Q85" i="4"/>
  <c r="Q86" i="4"/>
  <c r="Q87" i="4"/>
  <c r="A1632" i="4"/>
  <c r="A1633" i="4"/>
  <c r="A1634" i="4"/>
  <c r="J88" i="4"/>
  <c r="Q88" i="4"/>
  <c r="A1640" i="4"/>
  <c r="A1641" i="4"/>
  <c r="A1642" i="4"/>
  <c r="J89" i="4"/>
  <c r="Q89" i="4"/>
  <c r="Q90" i="4"/>
  <c r="Q91" i="4"/>
  <c r="A1749" i="4"/>
  <c r="A1750" i="4"/>
  <c r="A1751" i="4"/>
  <c r="J92" i="4"/>
  <c r="Q92" i="4"/>
  <c r="Q93" i="4"/>
  <c r="A1814" i="4"/>
  <c r="A1815" i="4"/>
  <c r="A1816" i="4"/>
  <c r="J94" i="4"/>
  <c r="Q94" i="4"/>
  <c r="A1823" i="4"/>
  <c r="A1824" i="4"/>
  <c r="A1825" i="4"/>
  <c r="J95" i="4"/>
  <c r="Q95" i="4"/>
  <c r="A1833" i="4"/>
  <c r="A1834" i="4"/>
  <c r="A1835" i="4"/>
  <c r="J96" i="4"/>
  <c r="Q96" i="4"/>
  <c r="A1841" i="4"/>
  <c r="A1842" i="4"/>
  <c r="A1843" i="4"/>
  <c r="J97" i="4"/>
  <c r="Q97" i="4"/>
  <c r="Q98" i="4"/>
  <c r="A1966" i="4"/>
  <c r="A1967" i="4"/>
  <c r="A1968" i="4"/>
  <c r="J99" i="4"/>
  <c r="Q99" i="4"/>
  <c r="Q100" i="4"/>
  <c r="Q101" i="4"/>
  <c r="A1994" i="4"/>
  <c r="A1995" i="4"/>
  <c r="A1996" i="4"/>
  <c r="J102" i="4"/>
  <c r="Q102" i="4"/>
  <c r="Q103" i="4"/>
  <c r="Q104" i="4"/>
  <c r="Q109" i="4"/>
  <c r="P110" i="4"/>
  <c r="Q110" i="4"/>
  <c r="A2016" i="4"/>
  <c r="R104" i="4"/>
  <c r="A2006" i="4"/>
  <c r="R103" i="4"/>
  <c r="A1997" i="4"/>
  <c r="R102" i="4"/>
  <c r="A1988" i="4"/>
  <c r="R101" i="4"/>
  <c r="A1979" i="4"/>
  <c r="R100" i="4"/>
  <c r="A1969" i="4"/>
  <c r="R99" i="4"/>
  <c r="A1957" i="4"/>
  <c r="R98" i="4"/>
  <c r="A1844" i="4"/>
  <c r="R97" i="4"/>
  <c r="A1836" i="4"/>
  <c r="R96" i="4"/>
  <c r="A1826" i="4"/>
  <c r="R95" i="4"/>
  <c r="A1817" i="4"/>
  <c r="R94" i="4"/>
  <c r="A1760" i="4"/>
  <c r="R93" i="4"/>
  <c r="A1752" i="4"/>
  <c r="R92" i="4"/>
  <c r="A1743" i="4"/>
  <c r="R91" i="4"/>
  <c r="A1734" i="4"/>
  <c r="R90" i="4"/>
  <c r="A1643" i="4"/>
  <c r="R89" i="4"/>
  <c r="A1635" i="4"/>
  <c r="R88" i="4"/>
  <c r="A1626" i="4"/>
  <c r="R87" i="4"/>
  <c r="A1618" i="4"/>
  <c r="R86" i="4"/>
  <c r="A1609" i="4"/>
  <c r="R85" i="4"/>
  <c r="A1535" i="4"/>
  <c r="R84" i="4"/>
  <c r="A1524" i="4"/>
  <c r="R83" i="4"/>
  <c r="A1413" i="4"/>
  <c r="R82" i="4"/>
  <c r="A1407" i="4"/>
  <c r="R81" i="4"/>
  <c r="A1398" i="4"/>
  <c r="R80" i="4"/>
  <c r="A1384" i="4"/>
  <c r="R79" i="4"/>
  <c r="A1222" i="4"/>
  <c r="R78" i="4"/>
  <c r="A1210" i="4"/>
  <c r="R77" i="4"/>
  <c r="A1092" i="4"/>
  <c r="R76" i="4"/>
  <c r="A1083" i="4"/>
  <c r="R75" i="4"/>
  <c r="A1069" i="4"/>
  <c r="R74" i="4"/>
  <c r="A1058" i="4"/>
  <c r="R73" i="4"/>
  <c r="A997" i="4"/>
  <c r="R72" i="4"/>
  <c r="A920" i="4"/>
  <c r="R71" i="4"/>
  <c r="A911" i="4"/>
  <c r="R70" i="4"/>
  <c r="A905" i="4"/>
  <c r="R69" i="4"/>
  <c r="A900" i="4"/>
  <c r="R68" i="4"/>
  <c r="A896" i="4"/>
  <c r="R67" i="4"/>
  <c r="A892" i="4"/>
  <c r="R66" i="4"/>
  <c r="A887" i="4"/>
  <c r="R65" i="4"/>
  <c r="A882" i="4"/>
  <c r="R64" i="4"/>
  <c r="A877" i="4"/>
  <c r="R63" i="4"/>
  <c r="R62" i="4"/>
  <c r="A869" i="4"/>
  <c r="R61" i="4"/>
  <c r="A864" i="4"/>
  <c r="R60" i="4"/>
  <c r="A859" i="4"/>
  <c r="R59" i="4"/>
  <c r="A855" i="4"/>
  <c r="R58" i="4"/>
  <c r="A851" i="4"/>
  <c r="R57" i="4"/>
  <c r="A846" i="4"/>
  <c r="R56" i="4"/>
  <c r="A841" i="4"/>
  <c r="R55" i="4"/>
  <c r="A837" i="4"/>
  <c r="R54" i="4"/>
  <c r="A832" i="4"/>
  <c r="R53" i="4"/>
  <c r="A828" i="4"/>
  <c r="R52" i="4"/>
  <c r="A823" i="4"/>
  <c r="R51" i="4"/>
  <c r="A819" i="4"/>
  <c r="R50" i="4"/>
  <c r="A814" i="4"/>
  <c r="R49" i="4"/>
  <c r="A809" i="4"/>
  <c r="R48" i="4"/>
  <c r="A805" i="4"/>
  <c r="R47" i="4"/>
  <c r="A801" i="4"/>
  <c r="R46" i="4"/>
  <c r="A796" i="4"/>
  <c r="R45" i="4"/>
  <c r="A773" i="4"/>
  <c r="R44" i="4"/>
  <c r="A766" i="4"/>
  <c r="R43" i="4"/>
  <c r="A745" i="4"/>
  <c r="R42" i="4"/>
  <c r="A737" i="4"/>
  <c r="R41" i="4"/>
  <c r="A730" i="4"/>
  <c r="R40" i="4"/>
  <c r="A710" i="4"/>
  <c r="R39" i="4"/>
  <c r="A662" i="4"/>
  <c r="R38" i="4"/>
  <c r="A653" i="4"/>
  <c r="R37" i="4"/>
  <c r="A615" i="4"/>
  <c r="R36" i="4"/>
  <c r="A601" i="4"/>
  <c r="R35" i="4"/>
  <c r="A593" i="4"/>
  <c r="R34" i="4"/>
  <c r="A580" i="4"/>
  <c r="R33" i="4"/>
  <c r="A572" i="4"/>
  <c r="R32" i="4"/>
  <c r="A565" i="4"/>
  <c r="R31" i="4"/>
  <c r="A542" i="4"/>
  <c r="R30" i="4"/>
  <c r="A525" i="4"/>
  <c r="R29" i="4"/>
  <c r="A519" i="4"/>
  <c r="R28" i="4"/>
  <c r="A511" i="4"/>
  <c r="R27" i="4"/>
  <c r="A504" i="4"/>
  <c r="R26" i="4"/>
  <c r="A465" i="4"/>
  <c r="R25" i="4"/>
  <c r="A456" i="4"/>
  <c r="R24" i="4"/>
  <c r="A445" i="4"/>
  <c r="R23" i="4"/>
  <c r="A437" i="4"/>
  <c r="R22" i="4"/>
  <c r="A428" i="4"/>
  <c r="R21" i="4"/>
  <c r="A417" i="4"/>
  <c r="R20" i="4"/>
  <c r="A409" i="4"/>
  <c r="R19" i="4"/>
  <c r="A393" i="4"/>
  <c r="R18" i="4"/>
  <c r="A378" i="4"/>
  <c r="R17" i="4"/>
  <c r="A353" i="4"/>
  <c r="R16" i="4"/>
  <c r="A343" i="4"/>
  <c r="R15" i="4"/>
  <c r="A336" i="4"/>
  <c r="R14" i="4"/>
  <c r="A280" i="4"/>
  <c r="R13" i="4"/>
  <c r="A250" i="4"/>
  <c r="R12" i="4"/>
  <c r="A235" i="4"/>
  <c r="R11" i="4"/>
  <c r="A224" i="4"/>
  <c r="R10" i="4"/>
  <c r="A181" i="4"/>
  <c r="R9" i="4"/>
  <c r="A167" i="4"/>
  <c r="R8" i="4"/>
  <c r="A139" i="4"/>
  <c r="R7" i="4"/>
  <c r="A99" i="4"/>
  <c r="R6" i="4"/>
  <c r="A69" i="4"/>
  <c r="R5" i="4"/>
  <c r="A46" i="4"/>
  <c r="R4" i="4"/>
  <c r="A38" i="4"/>
  <c r="A35" i="4"/>
  <c r="A37" i="4"/>
  <c r="R3" i="4"/>
  <c r="A6" i="4"/>
  <c r="A3" i="4"/>
  <c r="A5" i="4"/>
  <c r="R2" i="4"/>
  <c r="A2012" i="4"/>
  <c r="A2002" i="4"/>
  <c r="A1993" i="4"/>
  <c r="A1984" i="4"/>
  <c r="A1975" i="4"/>
  <c r="A1965" i="4"/>
  <c r="A1953" i="4"/>
  <c r="A1840" i="4"/>
  <c r="A1832" i="4"/>
  <c r="A1822" i="4"/>
  <c r="A1813" i="4"/>
  <c r="A1756" i="4"/>
  <c r="A1748" i="4"/>
  <c r="A1739" i="4"/>
  <c r="A1730" i="4"/>
  <c r="A1639" i="4"/>
  <c r="A1631" i="4"/>
  <c r="A1622" i="4"/>
  <c r="A1614" i="4"/>
  <c r="A1605" i="4"/>
  <c r="A1531" i="4"/>
  <c r="A1520" i="4"/>
  <c r="A1409" i="4"/>
  <c r="A1403" i="4"/>
  <c r="A1394" i="4"/>
  <c r="A1380" i="4"/>
  <c r="A1218" i="4"/>
  <c r="A1206" i="4"/>
  <c r="A1088" i="4"/>
  <c r="A1079" i="4"/>
  <c r="A1065" i="4"/>
  <c r="A1054" i="4"/>
  <c r="A993" i="4"/>
  <c r="A916" i="4"/>
  <c r="A907" i="4"/>
  <c r="A901" i="4"/>
  <c r="A888" i="4"/>
  <c r="A883" i="4"/>
  <c r="A878" i="4"/>
  <c r="A870" i="4"/>
  <c r="A865" i="4"/>
  <c r="A860" i="4"/>
  <c r="A847" i="4"/>
  <c r="A842" i="4"/>
  <c r="A833" i="4"/>
  <c r="A824" i="4"/>
  <c r="A815" i="4"/>
  <c r="A810" i="4"/>
  <c r="A797" i="4"/>
  <c r="A792" i="4"/>
  <c r="A769" i="4"/>
  <c r="A762" i="4"/>
  <c r="A741" i="4"/>
  <c r="A733" i="4"/>
  <c r="A726" i="4"/>
  <c r="A706" i="4"/>
  <c r="A658" i="4"/>
  <c r="A649" i="4"/>
  <c r="A611" i="4"/>
  <c r="A597" i="4"/>
  <c r="A589" i="4"/>
  <c r="A576" i="4"/>
  <c r="A568" i="4"/>
  <c r="A561" i="4"/>
  <c r="A538" i="4"/>
  <c r="A521" i="4"/>
  <c r="A515" i="4"/>
  <c r="A507" i="4"/>
  <c r="A500" i="4"/>
  <c r="A461" i="4"/>
  <c r="A452" i="4"/>
  <c r="A441" i="4"/>
  <c r="A433" i="4"/>
  <c r="A424" i="4"/>
  <c r="A413" i="4"/>
  <c r="A405" i="4"/>
  <c r="A389" i="4"/>
  <c r="A374" i="4"/>
  <c r="A349" i="4"/>
  <c r="A339" i="4"/>
  <c r="A332" i="4"/>
  <c r="A276" i="4"/>
  <c r="A246" i="4"/>
  <c r="A231" i="4"/>
  <c r="A220" i="4"/>
  <c r="A177" i="4"/>
  <c r="A163" i="4"/>
  <c r="A135" i="4"/>
  <c r="A95" i="4"/>
  <c r="A65" i="4"/>
  <c r="A42" i="4"/>
  <c r="A34" i="4"/>
  <c r="A36" i="4"/>
  <c r="J3" i="4"/>
  <c r="A2" i="4"/>
  <c r="A4" i="4"/>
  <c r="J2" i="4"/>
  <c r="A41" i="4"/>
  <c r="A40" i="4"/>
  <c r="A64" i="4"/>
  <c r="A63" i="4"/>
  <c r="A94" i="4"/>
  <c r="A93" i="4"/>
  <c r="A134" i="4"/>
  <c r="A133" i="4"/>
  <c r="A162" i="4"/>
  <c r="A161" i="4"/>
  <c r="A176" i="4"/>
  <c r="A175" i="4"/>
  <c r="A219" i="4"/>
  <c r="A218" i="4"/>
  <c r="A230" i="4"/>
  <c r="A229" i="4"/>
  <c r="A245" i="4"/>
  <c r="A244" i="4"/>
  <c r="A275" i="4"/>
  <c r="A274" i="4"/>
  <c r="A331" i="4"/>
  <c r="A330" i="4"/>
  <c r="A338" i="4"/>
  <c r="A337" i="4"/>
  <c r="A348" i="4"/>
  <c r="A347" i="4"/>
  <c r="A373" i="4"/>
  <c r="A372" i="4"/>
  <c r="A388" i="4"/>
  <c r="A387" i="4"/>
  <c r="A404" i="4"/>
  <c r="A403" i="4"/>
  <c r="A412" i="4"/>
  <c r="A411" i="4"/>
  <c r="A423" i="4"/>
  <c r="A422" i="4"/>
  <c r="A432" i="4"/>
  <c r="A431" i="4"/>
  <c r="A440" i="4"/>
  <c r="A439" i="4"/>
  <c r="A451" i="4"/>
  <c r="A450" i="4"/>
  <c r="A460" i="4"/>
  <c r="A459" i="4"/>
  <c r="A499" i="4"/>
  <c r="A498" i="4"/>
  <c r="A506" i="4"/>
  <c r="A505" i="4"/>
  <c r="A514" i="4"/>
  <c r="A513" i="4"/>
  <c r="A520" i="4"/>
  <c r="A537" i="4"/>
  <c r="A536" i="4"/>
  <c r="A560" i="4"/>
  <c r="A559" i="4"/>
  <c r="A567" i="4"/>
  <c r="A566" i="4"/>
  <c r="A575" i="4"/>
  <c r="A574" i="4"/>
  <c r="A588" i="4"/>
  <c r="A587" i="4"/>
  <c r="A596" i="4"/>
  <c r="A595" i="4"/>
  <c r="A610" i="4"/>
  <c r="A609" i="4"/>
  <c r="A648" i="4"/>
  <c r="A647" i="4"/>
  <c r="A657" i="4"/>
  <c r="A656" i="4"/>
  <c r="A705" i="4"/>
  <c r="A704" i="4"/>
  <c r="A725" i="4"/>
  <c r="A724" i="4"/>
  <c r="A732" i="4"/>
  <c r="A731" i="4"/>
  <c r="A740" i="4"/>
  <c r="A739" i="4"/>
  <c r="A761" i="4"/>
  <c r="A760" i="4"/>
  <c r="A768" i="4"/>
  <c r="A767" i="4"/>
  <c r="A791" i="4"/>
  <c r="A790" i="4"/>
  <c r="A906" i="4"/>
  <c r="A915" i="4"/>
  <c r="A914" i="4"/>
  <c r="A992" i="4"/>
  <c r="A991" i="4"/>
  <c r="A1053" i="4"/>
  <c r="A1052" i="4"/>
  <c r="A1064" i="4"/>
  <c r="A1063" i="4"/>
  <c r="A1078" i="4"/>
  <c r="A1077" i="4"/>
  <c r="A1087" i="4"/>
  <c r="A1086" i="4"/>
  <c r="A1205" i="4"/>
  <c r="A1204" i="4"/>
  <c r="A1217" i="4"/>
  <c r="A1216" i="4"/>
  <c r="A1379" i="4"/>
  <c r="A1378" i="4"/>
  <c r="A1393" i="4"/>
  <c r="A1392" i="4"/>
  <c r="A1402" i="4"/>
  <c r="A1401" i="4"/>
  <c r="A1408" i="4"/>
  <c r="A1519" i="4"/>
  <c r="A1518" i="4"/>
  <c r="A1530" i="4"/>
  <c r="A1529" i="4"/>
  <c r="A1604" i="4"/>
  <c r="A1603" i="4"/>
  <c r="A1613" i="4"/>
  <c r="A1612" i="4"/>
  <c r="A1621" i="4"/>
  <c r="A1620" i="4"/>
  <c r="A1630" i="4"/>
  <c r="A1629" i="4"/>
  <c r="A1638" i="4"/>
  <c r="A1637" i="4"/>
  <c r="A1729" i="4"/>
  <c r="A1728" i="4"/>
  <c r="A1738" i="4"/>
  <c r="A1737" i="4"/>
  <c r="A1747" i="4"/>
  <c r="A1746" i="4"/>
  <c r="A1755" i="4"/>
  <c r="A1754" i="4"/>
  <c r="A1812" i="4"/>
  <c r="A1811" i="4"/>
  <c r="A1821" i="4"/>
  <c r="A1820" i="4"/>
  <c r="A1831" i="4"/>
  <c r="A1830" i="4"/>
  <c r="A1839" i="4"/>
  <c r="A1838" i="4"/>
  <c r="A1952" i="4"/>
  <c r="A1951" i="4"/>
  <c r="A1964" i="4"/>
  <c r="A1963" i="4"/>
  <c r="A1974" i="4"/>
  <c r="A1973" i="4"/>
  <c r="A1983" i="4"/>
  <c r="A1982" i="4"/>
  <c r="A1992" i="4"/>
  <c r="A1991" i="4"/>
  <c r="A2001" i="4"/>
  <c r="A2000" i="4"/>
  <c r="A2011" i="4"/>
  <c r="A2010" i="4"/>
  <c r="J110" i="4"/>
  <c r="J109" i="4"/>
  <c r="J108" i="4"/>
  <c r="J107" i="4"/>
  <c r="A33" i="4"/>
  <c r="A32" i="4"/>
  <c r="A1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10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10" i="4"/>
  <c r="T109" i="4"/>
  <c r="S109" i="4"/>
  <c r="T108" i="4"/>
  <c r="S108" i="4"/>
  <c r="T107" i="4"/>
  <c r="S107" i="4"/>
  <c r="O4" i="4"/>
  <c r="O5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G6" i="4"/>
  <c r="I6" i="4"/>
  <c r="O6" i="4"/>
  <c r="O7" i="4"/>
  <c r="A168" i="4"/>
  <c r="A169" i="4"/>
  <c r="A170" i="4"/>
  <c r="A171" i="4"/>
  <c r="A172" i="4"/>
  <c r="A173" i="4"/>
  <c r="A174" i="4"/>
  <c r="G8" i="4"/>
  <c r="I8" i="4"/>
  <c r="O8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G9" i="4"/>
  <c r="I9" i="4"/>
  <c r="O9" i="4"/>
  <c r="A225" i="4"/>
  <c r="A226" i="4"/>
  <c r="A227" i="4"/>
  <c r="A228" i="4"/>
  <c r="G10" i="4"/>
  <c r="I10" i="4"/>
  <c r="O10" i="4"/>
  <c r="A236" i="4"/>
  <c r="A237" i="4"/>
  <c r="A238" i="4"/>
  <c r="A239" i="4"/>
  <c r="A240" i="4"/>
  <c r="A241" i="4"/>
  <c r="A242" i="4"/>
  <c r="A243" i="4"/>
  <c r="G11" i="4"/>
  <c r="I11" i="4"/>
  <c r="O11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G12" i="4"/>
  <c r="I12" i="4"/>
  <c r="O12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G13" i="4"/>
  <c r="I13" i="4"/>
  <c r="O13" i="4"/>
  <c r="O14" i="4"/>
  <c r="A344" i="4"/>
  <c r="A345" i="4"/>
  <c r="A346" i="4"/>
  <c r="G15" i="4"/>
  <c r="I15" i="4"/>
  <c r="O15" i="4"/>
  <c r="O16" i="4"/>
  <c r="A379" i="4"/>
  <c r="A380" i="4"/>
  <c r="A381" i="4"/>
  <c r="A382" i="4"/>
  <c r="A383" i="4"/>
  <c r="A384" i="4"/>
  <c r="A385" i="4"/>
  <c r="A386" i="4"/>
  <c r="G17" i="4"/>
  <c r="I17" i="4"/>
  <c r="O17" i="4"/>
  <c r="A394" i="4"/>
  <c r="A395" i="4"/>
  <c r="A396" i="4"/>
  <c r="A397" i="4"/>
  <c r="A398" i="4"/>
  <c r="A399" i="4"/>
  <c r="A400" i="4"/>
  <c r="A401" i="4"/>
  <c r="A402" i="4"/>
  <c r="G18" i="4"/>
  <c r="I18" i="4"/>
  <c r="O18" i="4"/>
  <c r="A410" i="4"/>
  <c r="G19" i="4"/>
  <c r="I19" i="4"/>
  <c r="O19" i="4"/>
  <c r="A418" i="4"/>
  <c r="A419" i="4"/>
  <c r="A420" i="4"/>
  <c r="A421" i="4"/>
  <c r="G20" i="4"/>
  <c r="I20" i="4"/>
  <c r="O20" i="4"/>
  <c r="O21" i="4"/>
  <c r="O22" i="4"/>
  <c r="A446" i="4"/>
  <c r="A447" i="4"/>
  <c r="A448" i="4"/>
  <c r="A449" i="4"/>
  <c r="G23" i="4"/>
  <c r="I23" i="4"/>
  <c r="O23" i="4"/>
  <c r="O25" i="4"/>
  <c r="O26" i="4"/>
  <c r="A512" i="4"/>
  <c r="G27" i="4"/>
  <c r="I27" i="4"/>
  <c r="O27" i="4"/>
  <c r="O28" i="4"/>
  <c r="O29" i="4"/>
  <c r="O30" i="4"/>
  <c r="O31" i="4"/>
  <c r="O32" i="4"/>
  <c r="O33" i="4"/>
  <c r="A594" i="4"/>
  <c r="G34" i="4"/>
  <c r="I34" i="4"/>
  <c r="O34" i="4"/>
  <c r="O3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G36" i="4"/>
  <c r="I36" i="4"/>
  <c r="O36" i="4"/>
  <c r="A654" i="4"/>
  <c r="A655" i="4"/>
  <c r="G37" i="4"/>
  <c r="I37" i="4"/>
  <c r="O37" i="4"/>
  <c r="O38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G39" i="4"/>
  <c r="I39" i="4"/>
  <c r="O39" i="4"/>
  <c r="O40" i="4"/>
  <c r="A738" i="4"/>
  <c r="G41" i="4"/>
  <c r="I41" i="4"/>
  <c r="O41" i="4"/>
  <c r="O42" i="4"/>
  <c r="O4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G44" i="4"/>
  <c r="I44" i="4"/>
  <c r="O44" i="4"/>
  <c r="G45" i="4"/>
  <c r="I45" i="4"/>
  <c r="O45" i="4"/>
  <c r="O46" i="4"/>
  <c r="O47" i="4"/>
  <c r="O48" i="4"/>
  <c r="G49" i="4"/>
  <c r="I49" i="4"/>
  <c r="O49" i="4"/>
  <c r="O50" i="4"/>
  <c r="G51" i="4"/>
  <c r="I51" i="4"/>
  <c r="O51" i="4"/>
  <c r="O52" i="4"/>
  <c r="G53" i="4"/>
  <c r="I53" i="4"/>
  <c r="O53" i="4"/>
  <c r="O54" i="4"/>
  <c r="G55" i="4"/>
  <c r="I55" i="4"/>
  <c r="O55" i="4"/>
  <c r="G56" i="4"/>
  <c r="I56" i="4"/>
  <c r="O56" i="4"/>
  <c r="O57" i="4"/>
  <c r="G58" i="4"/>
  <c r="I58" i="4"/>
  <c r="O58" i="4"/>
  <c r="G59" i="4"/>
  <c r="I59" i="4"/>
  <c r="O59" i="4"/>
  <c r="O60" i="4"/>
  <c r="G61" i="4"/>
  <c r="I61" i="4"/>
  <c r="O61" i="4"/>
  <c r="O62" i="4"/>
  <c r="G63" i="4"/>
  <c r="I63" i="4"/>
  <c r="O63" i="4"/>
  <c r="O64" i="4"/>
  <c r="G65" i="4"/>
  <c r="I65" i="4"/>
  <c r="O65" i="4"/>
  <c r="O66" i="4"/>
  <c r="G67" i="4"/>
  <c r="I67" i="4"/>
  <c r="O67" i="4"/>
  <c r="O68" i="4"/>
  <c r="O69" i="4"/>
  <c r="O70" i="4"/>
  <c r="O71" i="4"/>
  <c r="O72" i="4"/>
  <c r="A1059" i="4"/>
  <c r="A1060" i="4"/>
  <c r="A1061" i="4"/>
  <c r="A1062" i="4"/>
  <c r="G73" i="4"/>
  <c r="I73" i="4"/>
  <c r="O73" i="4"/>
  <c r="A1070" i="4"/>
  <c r="A1071" i="4"/>
  <c r="A1072" i="4"/>
  <c r="A1073" i="4"/>
  <c r="A1074" i="4"/>
  <c r="A1075" i="4"/>
  <c r="A1076" i="4"/>
  <c r="G74" i="4"/>
  <c r="I74" i="4"/>
  <c r="O74" i="4"/>
  <c r="O75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G76" i="4"/>
  <c r="I76" i="4"/>
  <c r="O76" i="4"/>
  <c r="O77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G78" i="4"/>
  <c r="I78" i="4"/>
  <c r="O78" i="4"/>
  <c r="O79" i="4"/>
  <c r="A1399" i="4"/>
  <c r="A1400" i="4"/>
  <c r="G80" i="4"/>
  <c r="I80" i="4"/>
  <c r="O80" i="4"/>
  <c r="O81" i="4"/>
  <c r="O82" i="4"/>
  <c r="O83" i="4"/>
  <c r="O84" i="4"/>
  <c r="O85" i="4"/>
  <c r="O86" i="4"/>
  <c r="O87" i="4"/>
  <c r="A1636" i="4"/>
  <c r="G88" i="4"/>
  <c r="I88" i="4"/>
  <c r="O88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G89" i="4"/>
  <c r="I89" i="4"/>
  <c r="O89" i="4"/>
  <c r="O90" i="4"/>
  <c r="O91" i="4"/>
  <c r="A1753" i="4"/>
  <c r="G92" i="4"/>
  <c r="I92" i="4"/>
  <c r="O92" i="4"/>
  <c r="O93" i="4"/>
  <c r="A1818" i="4"/>
  <c r="A1819" i="4"/>
  <c r="G94" i="4"/>
  <c r="I94" i="4"/>
  <c r="O94" i="4"/>
  <c r="A1827" i="4"/>
  <c r="A1828" i="4"/>
  <c r="A1829" i="4"/>
  <c r="G95" i="4"/>
  <c r="I95" i="4"/>
  <c r="O95" i="4"/>
  <c r="A1837" i="4"/>
  <c r="G96" i="4"/>
  <c r="I96" i="4"/>
  <c r="O96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G97" i="4"/>
  <c r="I97" i="4"/>
  <c r="O97" i="4"/>
  <c r="O98" i="4"/>
  <c r="A1970" i="4"/>
  <c r="A1971" i="4"/>
  <c r="A1972" i="4"/>
  <c r="G99" i="4"/>
  <c r="I99" i="4"/>
  <c r="O99" i="4"/>
  <c r="O100" i="4"/>
  <c r="O101" i="4"/>
  <c r="A1998" i="4"/>
  <c r="A1999" i="4"/>
  <c r="G102" i="4"/>
  <c r="I102" i="4"/>
  <c r="O102" i="4"/>
  <c r="O103" i="4"/>
  <c r="O104" i="4"/>
  <c r="O110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G4" i="4"/>
  <c r="I4" i="4"/>
  <c r="N4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G5" i="4"/>
  <c r="I5" i="4"/>
  <c r="N5" i="4"/>
  <c r="N6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G7" i="4"/>
  <c r="I7" i="4"/>
  <c r="N7" i="4"/>
  <c r="N8" i="4"/>
  <c r="N9" i="4"/>
  <c r="N10" i="4"/>
  <c r="N11" i="4"/>
  <c r="N12" i="4"/>
  <c r="N13" i="4"/>
  <c r="G14" i="4"/>
  <c r="I14" i="4"/>
  <c r="N14" i="4"/>
  <c r="N15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G16" i="4"/>
  <c r="I16" i="4"/>
  <c r="N16" i="4"/>
  <c r="N17" i="4"/>
  <c r="N18" i="4"/>
  <c r="N19" i="4"/>
  <c r="N20" i="4"/>
  <c r="A429" i="4"/>
  <c r="A430" i="4"/>
  <c r="G21" i="4"/>
  <c r="I21" i="4"/>
  <c r="N21" i="4"/>
  <c r="A438" i="4"/>
  <c r="G22" i="4"/>
  <c r="I22" i="4"/>
  <c r="N22" i="4"/>
  <c r="N23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G25" i="4"/>
  <c r="I25" i="4"/>
  <c r="N25" i="4"/>
  <c r="G26" i="4"/>
  <c r="I26" i="4"/>
  <c r="N26" i="4"/>
  <c r="N27" i="4"/>
  <c r="G28" i="4"/>
  <c r="I28" i="4"/>
  <c r="N28" i="4"/>
  <c r="A526" i="4"/>
  <c r="A527" i="4"/>
  <c r="A528" i="4"/>
  <c r="A529" i="4"/>
  <c r="A530" i="4"/>
  <c r="A531" i="4"/>
  <c r="A532" i="4"/>
  <c r="A533" i="4"/>
  <c r="A534" i="4"/>
  <c r="A535" i="4"/>
  <c r="G29" i="4"/>
  <c r="I29" i="4"/>
  <c r="N29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G30" i="4"/>
  <c r="I30" i="4"/>
  <c r="N30" i="4"/>
  <c r="G31" i="4"/>
  <c r="I31" i="4"/>
  <c r="N31" i="4"/>
  <c r="A573" i="4"/>
  <c r="G32" i="4"/>
  <c r="I32" i="4"/>
  <c r="N32" i="4"/>
  <c r="A581" i="4"/>
  <c r="A582" i="4"/>
  <c r="A583" i="4"/>
  <c r="A584" i="4"/>
  <c r="A585" i="4"/>
  <c r="A586" i="4"/>
  <c r="G33" i="4"/>
  <c r="I33" i="4"/>
  <c r="N33" i="4"/>
  <c r="N34" i="4"/>
  <c r="A602" i="4"/>
  <c r="A603" i="4"/>
  <c r="A604" i="4"/>
  <c r="A605" i="4"/>
  <c r="A606" i="4"/>
  <c r="A607" i="4"/>
  <c r="A608" i="4"/>
  <c r="G35" i="4"/>
  <c r="I35" i="4"/>
  <c r="N35" i="4"/>
  <c r="N36" i="4"/>
  <c r="N37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G38" i="4"/>
  <c r="I38" i="4"/>
  <c r="N38" i="4"/>
  <c r="N39" i="4"/>
  <c r="G40" i="4"/>
  <c r="I40" i="4"/>
  <c r="N40" i="4"/>
  <c r="N41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G42" i="4"/>
  <c r="I42" i="4"/>
  <c r="N42" i="4"/>
  <c r="G43" i="4"/>
  <c r="I43" i="4"/>
  <c r="N43" i="4"/>
  <c r="N44" i="4"/>
  <c r="N45" i="4"/>
  <c r="G46" i="4"/>
  <c r="I46" i="4"/>
  <c r="N46" i="4"/>
  <c r="G47" i="4"/>
  <c r="I47" i="4"/>
  <c r="N47" i="4"/>
  <c r="G48" i="4"/>
  <c r="I48" i="4"/>
  <c r="N48" i="4"/>
  <c r="N49" i="4"/>
  <c r="G50" i="4"/>
  <c r="I50" i="4"/>
  <c r="N50" i="4"/>
  <c r="N51" i="4"/>
  <c r="G52" i="4"/>
  <c r="I52" i="4"/>
  <c r="N52" i="4"/>
  <c r="N53" i="4"/>
  <c r="G54" i="4"/>
  <c r="I54" i="4"/>
  <c r="N54" i="4"/>
  <c r="N55" i="4"/>
  <c r="N56" i="4"/>
  <c r="G57" i="4"/>
  <c r="I57" i="4"/>
  <c r="N57" i="4"/>
  <c r="N58" i="4"/>
  <c r="N59" i="4"/>
  <c r="G60" i="4"/>
  <c r="I60" i="4"/>
  <c r="N60" i="4"/>
  <c r="N61" i="4"/>
  <c r="G62" i="4"/>
  <c r="I62" i="4"/>
  <c r="N62" i="4"/>
  <c r="N63" i="4"/>
  <c r="G64" i="4"/>
  <c r="I64" i="4"/>
  <c r="N64" i="4"/>
  <c r="N65" i="4"/>
  <c r="G66" i="4"/>
  <c r="I66" i="4"/>
  <c r="N66" i="4"/>
  <c r="N67" i="4"/>
  <c r="G68" i="4"/>
  <c r="I68" i="4"/>
  <c r="N68" i="4"/>
  <c r="G69" i="4"/>
  <c r="I69" i="4"/>
  <c r="N69" i="4"/>
  <c r="A912" i="4"/>
  <c r="A913" i="4"/>
  <c r="G70" i="4"/>
  <c r="I70" i="4"/>
  <c r="N7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G71" i="4"/>
  <c r="I71" i="4"/>
  <c r="N71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G72" i="4"/>
  <c r="I72" i="4"/>
  <c r="N72" i="4"/>
  <c r="N73" i="4"/>
  <c r="N74" i="4"/>
  <c r="A1084" i="4"/>
  <c r="A1085" i="4"/>
  <c r="G75" i="4"/>
  <c r="I75" i="4"/>
  <c r="N75" i="4"/>
  <c r="N76" i="4"/>
  <c r="A1211" i="4"/>
  <c r="A1212" i="4"/>
  <c r="A1213" i="4"/>
  <c r="A1214" i="4"/>
  <c r="A1215" i="4"/>
  <c r="G77" i="4"/>
  <c r="I77" i="4"/>
  <c r="N77" i="4"/>
  <c r="N78" i="4"/>
  <c r="A1385" i="4"/>
  <c r="A1386" i="4"/>
  <c r="A1387" i="4"/>
  <c r="A1388" i="4"/>
  <c r="A1389" i="4"/>
  <c r="A1390" i="4"/>
  <c r="A1391" i="4"/>
  <c r="G79" i="4"/>
  <c r="I79" i="4"/>
  <c r="N79" i="4"/>
  <c r="N80" i="4"/>
  <c r="G81" i="4"/>
  <c r="I81" i="4"/>
  <c r="N81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G82" i="4"/>
  <c r="I82" i="4"/>
  <c r="N82" i="4"/>
  <c r="A1525" i="4"/>
  <c r="A1526" i="4"/>
  <c r="A1527" i="4"/>
  <c r="A1528" i="4"/>
  <c r="G83" i="4"/>
  <c r="I83" i="4"/>
  <c r="N83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G84" i="4"/>
  <c r="I84" i="4"/>
  <c r="N84" i="4"/>
  <c r="A1610" i="4"/>
  <c r="A1611" i="4"/>
  <c r="G85" i="4"/>
  <c r="I85" i="4"/>
  <c r="N85" i="4"/>
  <c r="A1619" i="4"/>
  <c r="G86" i="4"/>
  <c r="I86" i="4"/>
  <c r="N86" i="4"/>
  <c r="A1627" i="4"/>
  <c r="A1628" i="4"/>
  <c r="G87" i="4"/>
  <c r="I87" i="4"/>
  <c r="N87" i="4"/>
  <c r="N88" i="4"/>
  <c r="N89" i="4"/>
  <c r="A1735" i="4"/>
  <c r="A1736" i="4"/>
  <c r="G90" i="4"/>
  <c r="I90" i="4"/>
  <c r="N90" i="4"/>
  <c r="A1744" i="4"/>
  <c r="A1745" i="4"/>
  <c r="G91" i="4"/>
  <c r="I91" i="4"/>
  <c r="N91" i="4"/>
  <c r="N92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G93" i="4"/>
  <c r="I93" i="4"/>
  <c r="N93" i="4"/>
  <c r="N94" i="4"/>
  <c r="N95" i="4"/>
  <c r="N96" i="4"/>
  <c r="N97" i="4"/>
  <c r="A1958" i="4"/>
  <c r="A1959" i="4"/>
  <c r="A1960" i="4"/>
  <c r="A1961" i="4"/>
  <c r="A1962" i="4"/>
  <c r="G98" i="4"/>
  <c r="I98" i="4"/>
  <c r="N98" i="4"/>
  <c r="N99" i="4"/>
  <c r="A1980" i="4"/>
  <c r="A1981" i="4"/>
  <c r="G100" i="4"/>
  <c r="I100" i="4"/>
  <c r="N100" i="4"/>
  <c r="A1989" i="4"/>
  <c r="A1990" i="4"/>
  <c r="G101" i="4"/>
  <c r="I101" i="4"/>
  <c r="N101" i="4"/>
  <c r="N102" i="4"/>
  <c r="A2007" i="4"/>
  <c r="A2008" i="4"/>
  <c r="A2009" i="4"/>
  <c r="G103" i="4"/>
  <c r="I103" i="4"/>
  <c r="N103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G104" i="4"/>
  <c r="I104" i="4"/>
  <c r="N104" i="4"/>
  <c r="N110" i="4"/>
  <c r="O109" i="4"/>
  <c r="O108" i="4"/>
  <c r="N109" i="4"/>
  <c r="N108" i="4"/>
  <c r="O107" i="4"/>
  <c r="N107" i="4"/>
  <c r="I108" i="4"/>
  <c r="K108" i="4"/>
  <c r="L108" i="4"/>
  <c r="M108" i="4"/>
  <c r="I109" i="4"/>
  <c r="K109" i="4"/>
  <c r="L109" i="4"/>
  <c r="M109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9" i="4"/>
  <c r="A457" i="4"/>
  <c r="A458" i="4"/>
  <c r="I110" i="4"/>
  <c r="K110" i="4"/>
  <c r="L110" i="4"/>
  <c r="M110" i="4"/>
  <c r="M107" i="4"/>
  <c r="L107" i="4"/>
  <c r="K107" i="4"/>
  <c r="I107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G24" i="4"/>
  <c r="M24" i="4"/>
  <c r="L24" i="4"/>
  <c r="K24" i="4"/>
  <c r="I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G3" i="4"/>
  <c r="M3" i="4"/>
  <c r="L3" i="4"/>
  <c r="K3" i="4"/>
  <c r="I3" i="4"/>
  <c r="G2" i="4"/>
  <c r="M2" i="4"/>
  <c r="L2" i="4"/>
  <c r="K2" i="4"/>
  <c r="I2" i="4"/>
  <c r="H107" i="4"/>
  <c r="H108" i="4"/>
  <c r="H109" i="4"/>
  <c r="H110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076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02" i="1"/>
  <c r="D2003" i="1"/>
  <c r="D2004" i="1"/>
  <c r="D2005" i="1"/>
  <c r="D2006" i="1"/>
  <c r="D2007" i="1"/>
  <c r="D2008" i="1"/>
  <c r="D2009" i="1"/>
  <c r="D2010" i="1"/>
  <c r="D2011" i="1"/>
  <c r="D1993" i="1"/>
  <c r="D1994" i="1"/>
  <c r="D1995" i="1"/>
  <c r="D1996" i="1"/>
  <c r="D1997" i="1"/>
  <c r="D1998" i="1"/>
  <c r="D1999" i="1"/>
  <c r="D2000" i="1"/>
  <c r="D2001" i="1"/>
  <c r="D1984" i="1"/>
  <c r="D1985" i="1"/>
  <c r="D1986" i="1"/>
  <c r="D1987" i="1"/>
  <c r="D1988" i="1"/>
  <c r="D1989" i="1"/>
  <c r="D1990" i="1"/>
  <c r="D1991" i="1"/>
  <c r="D1992" i="1"/>
  <c r="D1975" i="1"/>
  <c r="D1976" i="1"/>
  <c r="D1977" i="1"/>
  <c r="D1978" i="1"/>
  <c r="D1979" i="1"/>
  <c r="D1980" i="1"/>
  <c r="D1981" i="1"/>
  <c r="D1982" i="1"/>
  <c r="D1983" i="1"/>
  <c r="D1965" i="1"/>
  <c r="D1966" i="1"/>
  <c r="D1967" i="1"/>
  <c r="D1968" i="1"/>
  <c r="D1969" i="1"/>
  <c r="D1970" i="1"/>
  <c r="D1971" i="1"/>
  <c r="D1972" i="1"/>
  <c r="D1973" i="1"/>
  <c r="D1974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832" i="1"/>
  <c r="D1833" i="1"/>
  <c r="D1834" i="1"/>
  <c r="D1835" i="1"/>
  <c r="D1836" i="1"/>
  <c r="D1837" i="1"/>
  <c r="D1838" i="1"/>
  <c r="D1839" i="1"/>
  <c r="D1822" i="1"/>
  <c r="D1823" i="1"/>
  <c r="D1824" i="1"/>
  <c r="D1825" i="1"/>
  <c r="D1826" i="1"/>
  <c r="D1827" i="1"/>
  <c r="D1828" i="1"/>
  <c r="D1829" i="1"/>
  <c r="D1830" i="1"/>
  <c r="D1831" i="1"/>
  <c r="D1813" i="1"/>
  <c r="D1814" i="1"/>
  <c r="D1815" i="1"/>
  <c r="D1816" i="1"/>
  <c r="D1817" i="1"/>
  <c r="D1818" i="1"/>
  <c r="D1819" i="1"/>
  <c r="D1820" i="1"/>
  <c r="D1821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748" i="1"/>
  <c r="D1749" i="1"/>
  <c r="D1750" i="1"/>
  <c r="D1751" i="1"/>
  <c r="D1752" i="1"/>
  <c r="D1753" i="1"/>
  <c r="D1754" i="1"/>
  <c r="D1755" i="1"/>
  <c r="D1739" i="1"/>
  <c r="D1740" i="1"/>
  <c r="D1741" i="1"/>
  <c r="D1742" i="1"/>
  <c r="D1743" i="1"/>
  <c r="D1744" i="1"/>
  <c r="D1745" i="1"/>
  <c r="D1746" i="1"/>
  <c r="D1747" i="1"/>
  <c r="D1730" i="1"/>
  <c r="D1731" i="1"/>
  <c r="D1732" i="1"/>
  <c r="D1733" i="1"/>
  <c r="D1734" i="1"/>
  <c r="D1735" i="1"/>
  <c r="D1736" i="1"/>
  <c r="D1737" i="1"/>
  <c r="D17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631" i="1"/>
  <c r="D1632" i="1"/>
  <c r="D1633" i="1"/>
  <c r="D1634" i="1"/>
  <c r="D1635" i="1"/>
  <c r="D1636" i="1"/>
  <c r="D1637" i="1"/>
  <c r="D1638" i="1"/>
  <c r="D1622" i="1"/>
  <c r="D1623" i="1"/>
  <c r="D1624" i="1"/>
  <c r="D1625" i="1"/>
  <c r="D1626" i="1"/>
  <c r="D1627" i="1"/>
  <c r="D1628" i="1"/>
  <c r="D1629" i="1"/>
  <c r="D1630" i="1"/>
  <c r="D1614" i="1"/>
  <c r="D1615" i="1"/>
  <c r="D1616" i="1"/>
  <c r="D1617" i="1"/>
  <c r="D1618" i="1"/>
  <c r="D1619" i="1"/>
  <c r="D1620" i="1"/>
  <c r="D1621" i="1"/>
  <c r="D1605" i="1"/>
  <c r="D1606" i="1"/>
  <c r="D1607" i="1"/>
  <c r="D1608" i="1"/>
  <c r="D1609" i="1"/>
  <c r="D1610" i="1"/>
  <c r="D1611" i="1"/>
  <c r="D1612" i="1"/>
  <c r="D1613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520" i="1"/>
  <c r="D1521" i="1"/>
  <c r="D1522" i="1"/>
  <c r="D1523" i="1"/>
  <c r="D1524" i="1"/>
  <c r="D1525" i="1"/>
  <c r="D1526" i="1"/>
  <c r="D1527" i="1"/>
  <c r="D1528" i="1"/>
  <c r="D1529" i="1"/>
  <c r="D1530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03" i="1"/>
  <c r="D1404" i="1"/>
  <c r="D1405" i="1"/>
  <c r="D1406" i="1"/>
  <c r="D1407" i="1"/>
  <c r="D1408" i="1"/>
  <c r="D1394" i="1"/>
  <c r="D1395" i="1"/>
  <c r="D1396" i="1"/>
  <c r="D1397" i="1"/>
  <c r="D1398" i="1"/>
  <c r="D1399" i="1"/>
  <c r="D1400" i="1"/>
  <c r="D1401" i="1"/>
  <c r="D1402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079" i="1"/>
  <c r="D1080" i="1"/>
  <c r="D1081" i="1"/>
  <c r="D1082" i="1"/>
  <c r="D1083" i="1"/>
  <c r="D1084" i="1"/>
  <c r="D1085" i="1"/>
  <c r="D1086" i="1"/>
  <c r="D1087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54" i="1"/>
  <c r="D1055" i="1"/>
  <c r="D1056" i="1"/>
  <c r="D1057" i="1"/>
  <c r="D1058" i="1"/>
  <c r="D1059" i="1"/>
  <c r="D1060" i="1"/>
  <c r="D1061" i="1"/>
  <c r="D1062" i="1"/>
  <c r="D1063" i="1"/>
  <c r="D1064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07" i="1"/>
  <c r="D908" i="1"/>
  <c r="D909" i="1"/>
  <c r="D910" i="1"/>
  <c r="D911" i="1"/>
  <c r="D912" i="1"/>
  <c r="D913" i="1"/>
  <c r="D914" i="1"/>
  <c r="D915" i="1"/>
  <c r="D901" i="1"/>
  <c r="D902" i="1"/>
  <c r="D903" i="1"/>
  <c r="D904" i="1"/>
  <c r="D905" i="1"/>
  <c r="D906" i="1"/>
  <c r="D896" i="1"/>
  <c r="D897" i="1"/>
  <c r="D898" i="1"/>
  <c r="D899" i="1"/>
  <c r="D900" i="1"/>
  <c r="D892" i="1"/>
  <c r="D893" i="1"/>
  <c r="D894" i="1"/>
  <c r="D895" i="1"/>
  <c r="D888" i="1"/>
  <c r="D889" i="1"/>
  <c r="D890" i="1"/>
  <c r="D891" i="1"/>
  <c r="D883" i="1"/>
  <c r="D884" i="1"/>
  <c r="D885" i="1"/>
  <c r="D886" i="1"/>
  <c r="D887" i="1"/>
  <c r="D878" i="1"/>
  <c r="D879" i="1"/>
  <c r="D880" i="1"/>
  <c r="D881" i="1"/>
  <c r="D882" i="1"/>
  <c r="D873" i="1"/>
  <c r="D874" i="1"/>
  <c r="D875" i="1"/>
  <c r="D876" i="1"/>
  <c r="D877" i="1"/>
  <c r="D870" i="1"/>
  <c r="D871" i="1"/>
  <c r="D872" i="1"/>
  <c r="D865" i="1"/>
  <c r="D866" i="1"/>
  <c r="D867" i="1"/>
  <c r="D868" i="1"/>
  <c r="D869" i="1"/>
  <c r="D860" i="1"/>
  <c r="D861" i="1"/>
  <c r="D862" i="1"/>
  <c r="D863" i="1"/>
  <c r="D864" i="1"/>
  <c r="D855" i="1"/>
  <c r="D856" i="1"/>
  <c r="D857" i="1"/>
  <c r="D858" i="1"/>
  <c r="D859" i="1"/>
  <c r="D851" i="1"/>
  <c r="D852" i="1"/>
  <c r="D853" i="1"/>
  <c r="D854" i="1"/>
  <c r="D847" i="1"/>
  <c r="D848" i="1"/>
  <c r="D849" i="1"/>
  <c r="D850" i="1"/>
  <c r="D842" i="1"/>
  <c r="D843" i="1"/>
  <c r="D844" i="1"/>
  <c r="D845" i="1"/>
  <c r="D846" i="1"/>
  <c r="D837" i="1"/>
  <c r="D838" i="1"/>
  <c r="D839" i="1"/>
  <c r="D840" i="1"/>
  <c r="D841" i="1"/>
  <c r="D833" i="1"/>
  <c r="D834" i="1"/>
  <c r="D835" i="1"/>
  <c r="D836" i="1"/>
  <c r="D828" i="1"/>
  <c r="D829" i="1"/>
  <c r="D830" i="1"/>
  <c r="D831" i="1"/>
  <c r="D832" i="1"/>
  <c r="D824" i="1"/>
  <c r="D825" i="1"/>
  <c r="D826" i="1"/>
  <c r="D827" i="1"/>
  <c r="D819" i="1"/>
  <c r="D820" i="1"/>
  <c r="D821" i="1"/>
  <c r="D822" i="1"/>
  <c r="D823" i="1"/>
  <c r="D815" i="1"/>
  <c r="D816" i="1"/>
  <c r="D817" i="1"/>
  <c r="D818" i="1"/>
  <c r="D810" i="1"/>
  <c r="D811" i="1"/>
  <c r="D812" i="1"/>
  <c r="D813" i="1"/>
  <c r="D814" i="1"/>
  <c r="D805" i="1"/>
  <c r="D806" i="1"/>
  <c r="D807" i="1"/>
  <c r="D808" i="1"/>
  <c r="D809" i="1"/>
  <c r="D801" i="1"/>
  <c r="D802" i="1"/>
  <c r="D803" i="1"/>
  <c r="D804" i="1"/>
  <c r="D797" i="1"/>
  <c r="D798" i="1"/>
  <c r="D799" i="1"/>
  <c r="D800" i="1"/>
  <c r="D792" i="1"/>
  <c r="D793" i="1"/>
  <c r="D794" i="1"/>
  <c r="D795" i="1"/>
  <c r="D796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62" i="1"/>
  <c r="D763" i="1"/>
  <c r="D764" i="1"/>
  <c r="D765" i="1"/>
  <c r="D766" i="1"/>
  <c r="D767" i="1"/>
  <c r="D768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33" i="1"/>
  <c r="D734" i="1"/>
  <c r="D735" i="1"/>
  <c r="D736" i="1"/>
  <c r="D737" i="1"/>
  <c r="D738" i="1"/>
  <c r="D739" i="1"/>
  <c r="D740" i="1"/>
  <c r="D726" i="1"/>
  <c r="D727" i="1"/>
  <c r="D728" i="1"/>
  <c r="D729" i="1"/>
  <c r="D730" i="1"/>
  <c r="D731" i="1"/>
  <c r="D732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49" i="1"/>
  <c r="D650" i="1"/>
  <c r="D651" i="1"/>
  <c r="D652" i="1"/>
  <c r="D653" i="1"/>
  <c r="D654" i="1"/>
  <c r="D655" i="1"/>
  <c r="D656" i="1"/>
  <c r="D657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589" i="1"/>
  <c r="D590" i="1"/>
  <c r="D591" i="1"/>
  <c r="D592" i="1"/>
  <c r="D593" i="1"/>
  <c r="D594" i="1"/>
  <c r="D595" i="1"/>
  <c r="D596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68" i="1"/>
  <c r="D569" i="1"/>
  <c r="D570" i="1"/>
  <c r="D571" i="1"/>
  <c r="D572" i="1"/>
  <c r="D573" i="1"/>
  <c r="D574" i="1"/>
  <c r="D575" i="1"/>
  <c r="D561" i="1"/>
  <c r="D562" i="1"/>
  <c r="D563" i="1"/>
  <c r="D564" i="1"/>
  <c r="D565" i="1"/>
  <c r="D566" i="1"/>
  <c r="D56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15" i="1"/>
  <c r="D516" i="1"/>
  <c r="D517" i="1"/>
  <c r="D518" i="1"/>
  <c r="D519" i="1"/>
  <c r="D520" i="1"/>
  <c r="D507" i="1"/>
  <c r="D508" i="1"/>
  <c r="D509" i="1"/>
  <c r="D510" i="1"/>
  <c r="D511" i="1"/>
  <c r="D512" i="1"/>
  <c r="D513" i="1"/>
  <c r="D514" i="1"/>
  <c r="D500" i="1"/>
  <c r="D501" i="1"/>
  <c r="D502" i="1"/>
  <c r="D503" i="1"/>
  <c r="D504" i="1"/>
  <c r="D505" i="1"/>
  <c r="D506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452" i="1"/>
  <c r="D453" i="1"/>
  <c r="D454" i="1"/>
  <c r="D455" i="1"/>
  <c r="D456" i="1"/>
  <c r="D457" i="1"/>
  <c r="D458" i="1"/>
  <c r="D459" i="1"/>
  <c r="D460" i="1"/>
  <c r="D441" i="1"/>
  <c r="D442" i="1"/>
  <c r="D443" i="1"/>
  <c r="D444" i="1"/>
  <c r="D445" i="1"/>
  <c r="D446" i="1"/>
  <c r="D447" i="1"/>
  <c r="D448" i="1"/>
  <c r="D449" i="1"/>
  <c r="D450" i="1"/>
  <c r="D451" i="1"/>
  <c r="D433" i="1"/>
  <c r="D434" i="1"/>
  <c r="D435" i="1"/>
  <c r="D436" i="1"/>
  <c r="D437" i="1"/>
  <c r="D438" i="1"/>
  <c r="D439" i="1"/>
  <c r="D440" i="1"/>
  <c r="D424" i="1"/>
  <c r="D425" i="1"/>
  <c r="D426" i="1"/>
  <c r="D427" i="1"/>
  <c r="D428" i="1"/>
  <c r="D429" i="1"/>
  <c r="D430" i="1"/>
  <c r="D431" i="1"/>
  <c r="D432" i="1"/>
  <c r="D413" i="1"/>
  <c r="D414" i="1"/>
  <c r="D415" i="1"/>
  <c r="D416" i="1"/>
  <c r="D417" i="1"/>
  <c r="D418" i="1"/>
  <c r="D419" i="1"/>
  <c r="D420" i="1"/>
  <c r="D421" i="1"/>
  <c r="D422" i="1"/>
  <c r="D423" i="1"/>
  <c r="D405" i="1"/>
  <c r="D406" i="1"/>
  <c r="D407" i="1"/>
  <c r="D408" i="1"/>
  <c r="D409" i="1"/>
  <c r="D410" i="1"/>
  <c r="D411" i="1"/>
  <c r="D412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39" i="1"/>
  <c r="D340" i="1"/>
  <c r="D341" i="1"/>
  <c r="D342" i="1"/>
  <c r="D343" i="1"/>
  <c r="D344" i="1"/>
  <c r="D345" i="1"/>
  <c r="D346" i="1"/>
  <c r="D347" i="1"/>
  <c r="D348" i="1"/>
  <c r="D332" i="1"/>
  <c r="D333" i="1"/>
  <c r="D334" i="1"/>
  <c r="D335" i="1"/>
  <c r="D336" i="1"/>
  <c r="D337" i="1"/>
  <c r="D338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20" i="1"/>
  <c r="D221" i="1"/>
  <c r="D222" i="1"/>
  <c r="D223" i="1"/>
  <c r="D224" i="1"/>
  <c r="D225" i="1"/>
  <c r="D226" i="1"/>
  <c r="D227" i="1"/>
  <c r="D228" i="1"/>
  <c r="D229" i="1"/>
  <c r="D230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4" i="1"/>
  <c r="D35" i="1"/>
  <c r="D36" i="1"/>
  <c r="D37" i="1"/>
  <c r="D38" i="1"/>
  <c r="D39" i="1"/>
  <c r="D40" i="1"/>
  <c r="D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I2077" i="1"/>
  <c r="J2077" i="1"/>
  <c r="K2077" i="1"/>
  <c r="L2077" i="1"/>
  <c r="M2077" i="1"/>
  <c r="N2077" i="1"/>
  <c r="O2077" i="1"/>
  <c r="H2077" i="1"/>
  <c r="F2077" i="1"/>
  <c r="E2077" i="1"/>
  <c r="R115" i="4"/>
  <c r="R116" i="4"/>
  <c r="R117" i="4"/>
  <c r="R118" i="4"/>
  <c r="J115" i="4"/>
  <c r="J116" i="4"/>
  <c r="J117" i="4"/>
  <c r="J118" i="4"/>
  <c r="I115" i="5"/>
  <c r="J115" i="5"/>
  <c r="R115" i="5"/>
  <c r="I116" i="5"/>
  <c r="J116" i="5"/>
  <c r="R116" i="5"/>
  <c r="I117" i="5"/>
  <c r="J117" i="5"/>
  <c r="R117" i="5"/>
  <c r="I118" i="5"/>
  <c r="J118" i="5"/>
  <c r="R118" i="5"/>
  <c r="I115" i="6"/>
  <c r="J115" i="6"/>
  <c r="R115" i="6"/>
  <c r="I116" i="6"/>
  <c r="J116" i="6"/>
  <c r="R116" i="6"/>
  <c r="I117" i="6"/>
  <c r="J117" i="6"/>
  <c r="R117" i="6"/>
  <c r="I118" i="6"/>
  <c r="J118" i="6"/>
  <c r="R118" i="6"/>
  <c r="I115" i="7"/>
  <c r="J115" i="7"/>
  <c r="R115" i="7"/>
  <c r="I116" i="7"/>
  <c r="J116" i="7"/>
  <c r="R116" i="7"/>
  <c r="I117" i="7"/>
  <c r="J117" i="7"/>
  <c r="R117" i="7"/>
  <c r="I118" i="7"/>
  <c r="J118" i="7"/>
  <c r="R118" i="7"/>
  <c r="I115" i="8"/>
  <c r="J115" i="8"/>
  <c r="R115" i="8"/>
  <c r="I116" i="8"/>
  <c r="J116" i="8"/>
  <c r="R116" i="8"/>
  <c r="I117" i="8"/>
  <c r="J117" i="8"/>
  <c r="R117" i="8"/>
  <c r="I118" i="8"/>
  <c r="J118" i="8"/>
  <c r="R118" i="8"/>
  <c r="I115" i="9"/>
  <c r="J115" i="9"/>
  <c r="R115" i="9"/>
  <c r="I116" i="9"/>
  <c r="J116" i="9"/>
  <c r="R116" i="9"/>
  <c r="I117" i="9"/>
  <c r="J117" i="9"/>
  <c r="R117" i="9"/>
  <c r="I118" i="9"/>
  <c r="J118" i="9"/>
  <c r="R118" i="9"/>
  <c r="I115" i="10"/>
  <c r="J115" i="10"/>
  <c r="R115" i="10"/>
  <c r="I116" i="10"/>
  <c r="J116" i="10"/>
  <c r="R116" i="10"/>
  <c r="I117" i="10"/>
  <c r="J117" i="10"/>
  <c r="R117" i="10"/>
  <c r="I118" i="10"/>
  <c r="J118" i="10"/>
  <c r="R118" i="10"/>
  <c r="I115" i="11"/>
  <c r="J115" i="11"/>
  <c r="R115" i="11"/>
  <c r="I116" i="11"/>
  <c r="J116" i="11"/>
  <c r="R116" i="11"/>
  <c r="I117" i="11"/>
  <c r="J117" i="11"/>
  <c r="R117" i="11"/>
  <c r="I118" i="11"/>
  <c r="J118" i="11"/>
  <c r="R118" i="11"/>
  <c r="I115" i="12"/>
  <c r="J115" i="12"/>
  <c r="R115" i="12"/>
  <c r="I116" i="12"/>
  <c r="J116" i="12"/>
  <c r="R116" i="12"/>
  <c r="I117" i="12"/>
  <c r="J117" i="12"/>
  <c r="R117" i="12"/>
  <c r="I118" i="12"/>
  <c r="J118" i="12"/>
  <c r="R118" i="12"/>
  <c r="I115" i="13"/>
  <c r="J115" i="13"/>
  <c r="R115" i="13"/>
  <c r="I116" i="13"/>
  <c r="J116" i="13"/>
  <c r="R116" i="13"/>
  <c r="I117" i="13"/>
  <c r="J117" i="13"/>
  <c r="R117" i="13"/>
  <c r="I118" i="13"/>
  <c r="J118" i="13"/>
  <c r="R118" i="13"/>
  <c r="I115" i="4"/>
  <c r="I116" i="4"/>
  <c r="I117" i="4"/>
  <c r="I118" i="4"/>
</calcChain>
</file>

<file path=xl/sharedStrings.xml><?xml version="1.0" encoding="utf-8"?>
<sst xmlns="http://schemas.openxmlformats.org/spreadsheetml/2006/main" count="1335" uniqueCount="46">
  <si>
    <t>Att</t>
  </si>
  <si>
    <t>Med</t>
  </si>
  <si>
    <t>Qual</t>
  </si>
  <si>
    <t>Time</t>
  </si>
  <si>
    <t>ID</t>
  </si>
  <si>
    <t>F1</t>
  </si>
  <si>
    <t>F2</t>
  </si>
  <si>
    <t>F3</t>
  </si>
  <si>
    <t>F4</t>
  </si>
  <si>
    <t>F5</t>
  </si>
  <si>
    <t>F6</t>
  </si>
  <si>
    <t>F7</t>
  </si>
  <si>
    <t>F8</t>
  </si>
  <si>
    <t>numsec</t>
  </si>
  <si>
    <t>Transition</t>
  </si>
  <si>
    <t>Stop</t>
  </si>
  <si>
    <t>Mean</t>
  </si>
  <si>
    <t>Start Index</t>
  </si>
  <si>
    <t>text</t>
  </si>
  <si>
    <t>images</t>
  </si>
  <si>
    <t>video</t>
  </si>
  <si>
    <t>baseline2</t>
  </si>
  <si>
    <t>Duration</t>
  </si>
  <si>
    <t>instruction</t>
  </si>
  <si>
    <t>baseline1</t>
  </si>
  <si>
    <t>Type</t>
  </si>
  <si>
    <t>all text</t>
  </si>
  <si>
    <t>all image</t>
  </si>
  <si>
    <t>all video</t>
  </si>
  <si>
    <t>all</t>
  </si>
  <si>
    <t>Variance</t>
  </si>
  <si>
    <t>Min</t>
  </si>
  <si>
    <t>Max</t>
  </si>
  <si>
    <t>Popular?</t>
  </si>
  <si>
    <t>Mean Pop</t>
  </si>
  <si>
    <t>Mean Not</t>
  </si>
  <si>
    <t>t_start</t>
  </si>
  <si>
    <t>t_end</t>
  </si>
  <si>
    <t>Mean(segment)</t>
  </si>
  <si>
    <t>delta</t>
  </si>
  <si>
    <t>delta Pop</t>
  </si>
  <si>
    <t>delta Not</t>
  </si>
  <si>
    <t>Mean Seg Pop</t>
  </si>
  <si>
    <t>Mean Seg Not</t>
  </si>
  <si>
    <t>Correlations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</si>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</sst>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2" borderId="0" xfId="0" applyFill="1"/>
    <xf numFmtId="1" fontId="0" fillId="0" borderId="0" xfId="0" applyNumberFormat="1"/>
    <xf numFmtId="0" fontId="3" fillId="3" borderId="0" xfId="347"/>
    <xf numFmtId="2" fontId="0" fillId="0" borderId="0" xfId="0" applyNumberFormat="1" applyFill="1"/>
  </cellXfs>
  <cellStyles count="3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Good" xfId="3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7"/>
  <sheetViews>
    <sheetView topLeftCell="A2077" workbookViewId="0">
      <selection activeCell="C292" sqref="C292"/>
    </sheetView>
  </sheetViews>
  <sheetFormatPr baseColWidth="10" defaultRowHeight="15" x14ac:dyDescent="0"/>
  <cols>
    <col min="1" max="1" width="8.33203125" bestFit="1" customWidth="1"/>
    <col min="2" max="2" width="9.1640625" bestFit="1" customWidth="1"/>
    <col min="3" max="3" width="4.1640625" bestFit="1" customWidth="1"/>
    <col min="4" max="4" width="7.5" bestFit="1" customWidth="1"/>
  </cols>
  <sheetData>
    <row r="1" spans="1:15">
      <c r="A1" t="s">
        <v>3</v>
      </c>
      <c r="B1" t="s">
        <v>14</v>
      </c>
      <c r="C1" t="s">
        <v>4</v>
      </c>
      <c r="D1" t="s">
        <v>13</v>
      </c>
      <c r="E1" t="s">
        <v>0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2">
        <v>0.43619212962962961</v>
      </c>
      <c r="B2" s="3">
        <v>0.4362037037037037</v>
      </c>
      <c r="C2">
        <v>0</v>
      </c>
      <c r="D2">
        <f>IF(B2="",D1+1,1)</f>
        <v>1</v>
      </c>
      <c r="E2">
        <v>51</v>
      </c>
      <c r="F2">
        <v>63</v>
      </c>
      <c r="G2">
        <v>0</v>
      </c>
      <c r="H2">
        <v>233619</v>
      </c>
      <c r="I2">
        <v>10496</v>
      </c>
      <c r="J2">
        <v>7693</v>
      </c>
      <c r="K2">
        <v>7864</v>
      </c>
      <c r="L2">
        <v>1384</v>
      </c>
      <c r="M2">
        <v>3751</v>
      </c>
      <c r="N2">
        <v>1483</v>
      </c>
      <c r="O2">
        <v>747</v>
      </c>
    </row>
    <row r="3" spans="1:15">
      <c r="A3" s="3">
        <v>0.4362037037037037</v>
      </c>
      <c r="C3">
        <f>IF(B3="",C2,C2+1)</f>
        <v>0</v>
      </c>
      <c r="D3">
        <f>IF(B3="",D2+1,1)</f>
        <v>2</v>
      </c>
      <c r="E3">
        <v>51</v>
      </c>
      <c r="F3">
        <v>63</v>
      </c>
      <c r="G3">
        <v>0</v>
      </c>
      <c r="H3">
        <v>233619</v>
      </c>
      <c r="I3">
        <v>10496</v>
      </c>
      <c r="J3">
        <v>7693</v>
      </c>
      <c r="K3">
        <v>7864</v>
      </c>
      <c r="L3">
        <v>1384</v>
      </c>
      <c r="M3">
        <v>3751</v>
      </c>
      <c r="N3">
        <v>1483</v>
      </c>
      <c r="O3">
        <v>747</v>
      </c>
    </row>
    <row r="4" spans="1:15">
      <c r="A4" s="3">
        <v>0.43621527777777774</v>
      </c>
      <c r="C4">
        <f t="shared" ref="C4:C67" si="0">IF(B4="",C3,C3+1)</f>
        <v>0</v>
      </c>
      <c r="D4">
        <f t="shared" ref="D4:D67" si="1">IF(B4="",D3+1,1)</f>
        <v>3</v>
      </c>
      <c r="E4">
        <v>74</v>
      </c>
      <c r="F4">
        <v>47</v>
      </c>
      <c r="G4">
        <v>0</v>
      </c>
      <c r="H4">
        <v>1771445</v>
      </c>
      <c r="I4">
        <v>595264</v>
      </c>
      <c r="J4">
        <v>125596</v>
      </c>
      <c r="K4">
        <v>31681</v>
      </c>
      <c r="L4">
        <v>44022</v>
      </c>
      <c r="M4">
        <v>128574</v>
      </c>
      <c r="N4">
        <v>27111</v>
      </c>
      <c r="O4">
        <v>28207</v>
      </c>
    </row>
    <row r="5" spans="1:15">
      <c r="A5" s="3">
        <v>0.43622685185185189</v>
      </c>
      <c r="C5">
        <f t="shared" si="0"/>
        <v>0</v>
      </c>
      <c r="D5">
        <f t="shared" si="1"/>
        <v>4</v>
      </c>
      <c r="E5">
        <v>54</v>
      </c>
      <c r="F5">
        <v>38</v>
      </c>
      <c r="G5">
        <v>0</v>
      </c>
      <c r="H5">
        <v>1470102</v>
      </c>
      <c r="I5">
        <v>1028126</v>
      </c>
      <c r="J5">
        <v>81976</v>
      </c>
      <c r="K5">
        <v>28507</v>
      </c>
      <c r="L5">
        <v>12329</v>
      </c>
      <c r="M5">
        <v>73124</v>
      </c>
      <c r="N5">
        <v>18332</v>
      </c>
      <c r="O5">
        <v>12330</v>
      </c>
    </row>
    <row r="6" spans="1:15">
      <c r="A6" s="3">
        <v>0.43623842592592593</v>
      </c>
      <c r="C6">
        <f t="shared" si="0"/>
        <v>0</v>
      </c>
      <c r="D6">
        <f t="shared" si="1"/>
        <v>5</v>
      </c>
      <c r="E6">
        <v>50</v>
      </c>
      <c r="F6">
        <v>37</v>
      </c>
      <c r="G6">
        <v>0</v>
      </c>
      <c r="H6">
        <v>2245965</v>
      </c>
      <c r="I6">
        <v>413438</v>
      </c>
      <c r="J6">
        <v>451707</v>
      </c>
      <c r="K6">
        <v>62981</v>
      </c>
      <c r="L6">
        <v>123608</v>
      </c>
      <c r="M6">
        <v>90491</v>
      </c>
      <c r="N6">
        <v>42798</v>
      </c>
      <c r="O6">
        <v>39864</v>
      </c>
    </row>
    <row r="7" spans="1:15">
      <c r="A7" s="3">
        <v>0.43625000000000003</v>
      </c>
      <c r="C7">
        <f t="shared" si="0"/>
        <v>0</v>
      </c>
      <c r="D7">
        <f t="shared" si="1"/>
        <v>6</v>
      </c>
      <c r="E7">
        <v>34</v>
      </c>
      <c r="F7">
        <v>43</v>
      </c>
      <c r="G7">
        <v>0</v>
      </c>
      <c r="H7">
        <v>885813</v>
      </c>
      <c r="I7">
        <v>183195</v>
      </c>
      <c r="J7">
        <v>75189</v>
      </c>
      <c r="K7">
        <v>30206</v>
      </c>
      <c r="L7">
        <v>18750</v>
      </c>
      <c r="M7">
        <v>43015</v>
      </c>
      <c r="N7">
        <v>10870</v>
      </c>
      <c r="O7">
        <v>15054</v>
      </c>
    </row>
    <row r="8" spans="1:15">
      <c r="A8" s="3">
        <v>0.43626157407407407</v>
      </c>
      <c r="C8">
        <f t="shared" si="0"/>
        <v>0</v>
      </c>
      <c r="D8">
        <f t="shared" si="1"/>
        <v>7</v>
      </c>
      <c r="E8">
        <v>51</v>
      </c>
      <c r="F8">
        <v>48</v>
      </c>
      <c r="G8">
        <v>0</v>
      </c>
      <c r="H8">
        <v>410088</v>
      </c>
      <c r="I8">
        <v>78964</v>
      </c>
      <c r="J8">
        <v>40049</v>
      </c>
      <c r="K8">
        <v>18273</v>
      </c>
      <c r="L8">
        <v>9629</v>
      </c>
      <c r="M8">
        <v>89858</v>
      </c>
      <c r="N8">
        <v>15540</v>
      </c>
      <c r="O8">
        <v>17380</v>
      </c>
    </row>
    <row r="9" spans="1:15">
      <c r="A9" s="3">
        <v>0.43627314814814816</v>
      </c>
      <c r="C9">
        <f t="shared" si="0"/>
        <v>0</v>
      </c>
      <c r="D9">
        <f t="shared" si="1"/>
        <v>8</v>
      </c>
      <c r="E9">
        <v>60</v>
      </c>
      <c r="F9">
        <v>61</v>
      </c>
      <c r="G9">
        <v>0</v>
      </c>
      <c r="H9">
        <v>317038</v>
      </c>
      <c r="I9">
        <v>131163</v>
      </c>
      <c r="J9">
        <v>41248</v>
      </c>
      <c r="K9">
        <v>25302</v>
      </c>
      <c r="L9">
        <v>11043</v>
      </c>
      <c r="M9">
        <v>26287</v>
      </c>
      <c r="N9">
        <v>3896</v>
      </c>
      <c r="O9">
        <v>9425</v>
      </c>
    </row>
    <row r="10" spans="1:15">
      <c r="A10" s="3">
        <v>0.4362847222222222</v>
      </c>
      <c r="C10">
        <f t="shared" si="0"/>
        <v>0</v>
      </c>
      <c r="D10">
        <f t="shared" si="1"/>
        <v>9</v>
      </c>
      <c r="E10">
        <v>60</v>
      </c>
      <c r="F10">
        <v>26</v>
      </c>
      <c r="G10">
        <v>0</v>
      </c>
      <c r="H10">
        <v>499614</v>
      </c>
      <c r="I10">
        <v>157901</v>
      </c>
      <c r="J10">
        <v>4014</v>
      </c>
      <c r="K10">
        <v>8559</v>
      </c>
      <c r="L10">
        <v>6505</v>
      </c>
      <c r="M10">
        <v>25414</v>
      </c>
      <c r="N10">
        <v>2106</v>
      </c>
      <c r="O10">
        <v>1326</v>
      </c>
    </row>
    <row r="11" spans="1:15">
      <c r="A11" s="3">
        <v>0.43629629629629635</v>
      </c>
      <c r="C11">
        <f t="shared" si="0"/>
        <v>0</v>
      </c>
      <c r="D11">
        <f t="shared" si="1"/>
        <v>10</v>
      </c>
      <c r="E11">
        <v>56</v>
      </c>
      <c r="F11">
        <v>10</v>
      </c>
      <c r="G11">
        <v>0</v>
      </c>
      <c r="H11">
        <v>1052357</v>
      </c>
      <c r="I11">
        <v>169676</v>
      </c>
      <c r="J11">
        <v>7828</v>
      </c>
      <c r="K11">
        <v>8118</v>
      </c>
      <c r="L11">
        <v>14317</v>
      </c>
      <c r="M11">
        <v>103096</v>
      </c>
      <c r="N11">
        <v>11517</v>
      </c>
      <c r="O11">
        <v>10627</v>
      </c>
    </row>
    <row r="12" spans="1:15">
      <c r="A12" s="3">
        <v>0.43630787037037039</v>
      </c>
      <c r="C12">
        <f t="shared" si="0"/>
        <v>0</v>
      </c>
      <c r="D12">
        <f t="shared" si="1"/>
        <v>11</v>
      </c>
      <c r="E12">
        <v>50</v>
      </c>
      <c r="F12">
        <v>8</v>
      </c>
      <c r="G12">
        <v>0</v>
      </c>
      <c r="H12">
        <v>344882</v>
      </c>
      <c r="I12">
        <v>91771</v>
      </c>
      <c r="J12">
        <v>14767</v>
      </c>
      <c r="K12">
        <v>19397</v>
      </c>
      <c r="L12">
        <v>9352</v>
      </c>
      <c r="M12">
        <v>9379</v>
      </c>
      <c r="N12">
        <v>850</v>
      </c>
      <c r="O12">
        <v>1713</v>
      </c>
    </row>
    <row r="13" spans="1:15">
      <c r="A13" s="3">
        <v>0.43631944444444448</v>
      </c>
      <c r="C13">
        <f t="shared" si="0"/>
        <v>0</v>
      </c>
      <c r="D13">
        <f t="shared" si="1"/>
        <v>12</v>
      </c>
      <c r="E13">
        <v>66</v>
      </c>
      <c r="F13">
        <v>21</v>
      </c>
      <c r="G13">
        <v>0</v>
      </c>
      <c r="H13">
        <v>584843</v>
      </c>
      <c r="I13">
        <v>88125</v>
      </c>
      <c r="J13">
        <v>43411</v>
      </c>
      <c r="K13">
        <v>27660</v>
      </c>
      <c r="L13">
        <v>6119</v>
      </c>
      <c r="M13">
        <v>49462</v>
      </c>
      <c r="N13">
        <v>9393</v>
      </c>
      <c r="O13">
        <v>7067</v>
      </c>
    </row>
    <row r="14" spans="1:15">
      <c r="A14" s="3">
        <v>0.43633101851851852</v>
      </c>
      <c r="C14">
        <f t="shared" si="0"/>
        <v>0</v>
      </c>
      <c r="D14">
        <f t="shared" si="1"/>
        <v>13</v>
      </c>
      <c r="E14">
        <v>78</v>
      </c>
      <c r="F14">
        <v>27</v>
      </c>
      <c r="G14">
        <v>0</v>
      </c>
      <c r="H14">
        <v>1076310</v>
      </c>
      <c r="I14">
        <v>211846</v>
      </c>
      <c r="J14">
        <v>14778</v>
      </c>
      <c r="K14">
        <v>27960</v>
      </c>
      <c r="L14">
        <v>9422</v>
      </c>
      <c r="M14">
        <v>94140</v>
      </c>
      <c r="N14">
        <v>21162</v>
      </c>
      <c r="O14">
        <v>21619</v>
      </c>
    </row>
    <row r="15" spans="1:15">
      <c r="A15" s="3">
        <v>0.43634259259259256</v>
      </c>
      <c r="C15">
        <f t="shared" si="0"/>
        <v>0</v>
      </c>
      <c r="D15">
        <f t="shared" si="1"/>
        <v>14</v>
      </c>
      <c r="E15">
        <v>77</v>
      </c>
      <c r="F15">
        <v>41</v>
      </c>
      <c r="G15">
        <v>0</v>
      </c>
      <c r="H15">
        <v>1272582</v>
      </c>
      <c r="I15">
        <v>106554</v>
      </c>
      <c r="J15">
        <v>19977</v>
      </c>
      <c r="K15">
        <v>26286</v>
      </c>
      <c r="L15">
        <v>23776</v>
      </c>
      <c r="M15">
        <v>75086</v>
      </c>
      <c r="N15">
        <v>11582</v>
      </c>
      <c r="O15">
        <v>16509</v>
      </c>
    </row>
    <row r="16" spans="1:15">
      <c r="A16" s="3">
        <v>0.43635416666666665</v>
      </c>
      <c r="C16">
        <f t="shared" si="0"/>
        <v>0</v>
      </c>
      <c r="D16">
        <f t="shared" si="1"/>
        <v>15</v>
      </c>
      <c r="E16">
        <v>77</v>
      </c>
      <c r="F16">
        <v>24</v>
      </c>
      <c r="G16">
        <v>0</v>
      </c>
      <c r="H16">
        <v>233298</v>
      </c>
      <c r="I16">
        <v>115391</v>
      </c>
      <c r="J16">
        <v>3572</v>
      </c>
      <c r="K16">
        <v>3687</v>
      </c>
      <c r="L16">
        <v>5778</v>
      </c>
      <c r="M16">
        <v>8507</v>
      </c>
      <c r="N16">
        <v>5272</v>
      </c>
      <c r="O16">
        <v>2860</v>
      </c>
    </row>
    <row r="17" spans="1:15">
      <c r="A17" s="3">
        <v>0.43636574074074069</v>
      </c>
      <c r="C17">
        <f t="shared" si="0"/>
        <v>0</v>
      </c>
      <c r="D17">
        <f t="shared" si="1"/>
        <v>16</v>
      </c>
      <c r="E17">
        <v>84</v>
      </c>
      <c r="F17">
        <v>14</v>
      </c>
      <c r="G17">
        <v>0</v>
      </c>
      <c r="H17">
        <v>57271</v>
      </c>
      <c r="I17">
        <v>31041</v>
      </c>
      <c r="J17">
        <v>7234</v>
      </c>
      <c r="K17">
        <v>1736</v>
      </c>
      <c r="L17">
        <v>2066</v>
      </c>
      <c r="M17">
        <v>23119</v>
      </c>
      <c r="N17">
        <v>7067</v>
      </c>
      <c r="O17">
        <v>4233</v>
      </c>
    </row>
    <row r="18" spans="1:15">
      <c r="A18" s="3">
        <v>0.43637731481481484</v>
      </c>
      <c r="C18">
        <f t="shared" si="0"/>
        <v>0</v>
      </c>
      <c r="D18">
        <f t="shared" si="1"/>
        <v>17</v>
      </c>
      <c r="E18">
        <v>93</v>
      </c>
      <c r="F18">
        <v>20</v>
      </c>
      <c r="G18">
        <v>0</v>
      </c>
      <c r="H18">
        <v>140586</v>
      </c>
      <c r="I18">
        <v>7853</v>
      </c>
      <c r="J18">
        <v>2679</v>
      </c>
      <c r="K18">
        <v>2421</v>
      </c>
      <c r="L18">
        <v>3055</v>
      </c>
      <c r="M18">
        <v>9771</v>
      </c>
      <c r="N18">
        <v>589</v>
      </c>
      <c r="O18">
        <v>936</v>
      </c>
    </row>
    <row r="19" spans="1:15">
      <c r="A19" s="3">
        <v>0.43638888888888888</v>
      </c>
      <c r="C19">
        <f t="shared" si="0"/>
        <v>0</v>
      </c>
      <c r="D19">
        <f t="shared" si="1"/>
        <v>18</v>
      </c>
      <c r="E19">
        <v>75</v>
      </c>
      <c r="F19">
        <v>24</v>
      </c>
      <c r="G19">
        <v>0</v>
      </c>
      <c r="H19">
        <v>842100</v>
      </c>
      <c r="I19">
        <v>82945</v>
      </c>
      <c r="J19">
        <v>33729</v>
      </c>
      <c r="K19">
        <v>7400</v>
      </c>
      <c r="L19">
        <v>5670</v>
      </c>
      <c r="M19">
        <v>15329</v>
      </c>
      <c r="N19">
        <v>6808</v>
      </c>
      <c r="O19">
        <v>10801</v>
      </c>
    </row>
    <row r="20" spans="1:15">
      <c r="A20" s="3">
        <v>0.43641203703703701</v>
      </c>
      <c r="C20">
        <f t="shared" si="0"/>
        <v>0</v>
      </c>
      <c r="D20">
        <f t="shared" si="1"/>
        <v>19</v>
      </c>
      <c r="E20">
        <v>93</v>
      </c>
      <c r="F20">
        <v>30</v>
      </c>
      <c r="G20">
        <v>0</v>
      </c>
      <c r="H20">
        <v>531264</v>
      </c>
      <c r="I20">
        <v>242692</v>
      </c>
      <c r="J20">
        <v>19999</v>
      </c>
      <c r="K20">
        <v>16134</v>
      </c>
      <c r="L20">
        <v>38147</v>
      </c>
      <c r="M20">
        <v>66778</v>
      </c>
      <c r="N20">
        <v>15541</v>
      </c>
      <c r="O20">
        <v>18014</v>
      </c>
    </row>
    <row r="21" spans="1:15">
      <c r="A21" s="3">
        <v>0.43642361111111111</v>
      </c>
      <c r="C21">
        <f t="shared" si="0"/>
        <v>0</v>
      </c>
      <c r="D21">
        <f t="shared" si="1"/>
        <v>20</v>
      </c>
      <c r="E21">
        <v>91</v>
      </c>
      <c r="F21">
        <v>41</v>
      </c>
      <c r="G21">
        <v>0</v>
      </c>
      <c r="H21">
        <v>2155149</v>
      </c>
      <c r="I21">
        <v>101254</v>
      </c>
      <c r="J21">
        <v>110403</v>
      </c>
      <c r="K21">
        <v>47726</v>
      </c>
      <c r="L21">
        <v>29211</v>
      </c>
      <c r="M21">
        <v>143893</v>
      </c>
      <c r="N21">
        <v>12250</v>
      </c>
      <c r="O21">
        <v>7875</v>
      </c>
    </row>
    <row r="22" spans="1:15">
      <c r="A22" s="3">
        <v>0.43643518518518515</v>
      </c>
      <c r="C22">
        <f t="shared" si="0"/>
        <v>0</v>
      </c>
      <c r="D22">
        <f t="shared" si="1"/>
        <v>21</v>
      </c>
      <c r="E22">
        <v>91</v>
      </c>
      <c r="F22">
        <v>40</v>
      </c>
      <c r="G22">
        <v>0</v>
      </c>
      <c r="H22">
        <v>566524</v>
      </c>
      <c r="I22">
        <v>21037</v>
      </c>
      <c r="J22">
        <v>2356</v>
      </c>
      <c r="K22">
        <v>6178</v>
      </c>
      <c r="L22">
        <v>3714</v>
      </c>
      <c r="M22">
        <v>25447</v>
      </c>
      <c r="N22">
        <v>2731</v>
      </c>
      <c r="O22">
        <v>2138</v>
      </c>
    </row>
    <row r="23" spans="1:15">
      <c r="A23" s="3">
        <v>0.4364467592592593</v>
      </c>
      <c r="C23">
        <f t="shared" si="0"/>
        <v>0</v>
      </c>
      <c r="D23">
        <f t="shared" si="1"/>
        <v>22</v>
      </c>
      <c r="E23">
        <v>96</v>
      </c>
      <c r="F23">
        <v>35</v>
      </c>
      <c r="G23">
        <v>0</v>
      </c>
      <c r="H23">
        <v>2414117</v>
      </c>
      <c r="I23">
        <v>390211</v>
      </c>
      <c r="J23">
        <v>35273</v>
      </c>
      <c r="K23">
        <v>88011</v>
      </c>
      <c r="L23">
        <v>54037</v>
      </c>
      <c r="M23">
        <v>102970</v>
      </c>
      <c r="N23">
        <v>5549</v>
      </c>
      <c r="O23">
        <v>8697</v>
      </c>
    </row>
    <row r="24" spans="1:15">
      <c r="A24" s="3">
        <v>0.43645833333333334</v>
      </c>
      <c r="C24">
        <f t="shared" si="0"/>
        <v>0</v>
      </c>
      <c r="D24">
        <f t="shared" si="1"/>
        <v>23</v>
      </c>
      <c r="E24">
        <v>96</v>
      </c>
      <c r="F24">
        <v>35</v>
      </c>
      <c r="G24" s="4">
        <v>26</v>
      </c>
      <c r="H24">
        <v>498328</v>
      </c>
      <c r="I24">
        <v>6452</v>
      </c>
      <c r="J24">
        <v>515</v>
      </c>
      <c r="K24">
        <v>587</v>
      </c>
      <c r="L24">
        <v>1590</v>
      </c>
      <c r="M24">
        <v>1616</v>
      </c>
      <c r="N24">
        <v>458</v>
      </c>
      <c r="O24">
        <v>189</v>
      </c>
    </row>
    <row r="25" spans="1:15">
      <c r="A25" s="3">
        <v>0.43646990740740743</v>
      </c>
      <c r="C25">
        <f t="shared" si="0"/>
        <v>0</v>
      </c>
      <c r="D25">
        <f t="shared" si="1"/>
        <v>24</v>
      </c>
      <c r="E25">
        <v>81</v>
      </c>
      <c r="F25">
        <v>26</v>
      </c>
      <c r="G25">
        <v>0</v>
      </c>
      <c r="H25">
        <v>68907</v>
      </c>
      <c r="I25">
        <v>72717</v>
      </c>
      <c r="J25">
        <v>1201</v>
      </c>
      <c r="K25">
        <v>2349</v>
      </c>
      <c r="L25">
        <v>976</v>
      </c>
      <c r="M25">
        <v>7100</v>
      </c>
      <c r="N25">
        <v>2735</v>
      </c>
      <c r="O25">
        <v>1178</v>
      </c>
    </row>
    <row r="26" spans="1:15">
      <c r="A26" s="3">
        <v>0.43648148148148147</v>
      </c>
      <c r="C26">
        <f t="shared" si="0"/>
        <v>0</v>
      </c>
      <c r="D26">
        <f t="shared" si="1"/>
        <v>25</v>
      </c>
      <c r="E26">
        <v>61</v>
      </c>
      <c r="F26">
        <v>27</v>
      </c>
      <c r="G26">
        <v>0</v>
      </c>
      <c r="H26">
        <v>288840</v>
      </c>
      <c r="I26">
        <v>75375</v>
      </c>
      <c r="J26">
        <v>65167</v>
      </c>
      <c r="K26">
        <v>8312</v>
      </c>
      <c r="L26">
        <v>23739</v>
      </c>
      <c r="M26">
        <v>19363</v>
      </c>
      <c r="N26">
        <v>8208</v>
      </c>
      <c r="O26">
        <v>2665</v>
      </c>
    </row>
    <row r="27" spans="1:15">
      <c r="A27" s="3">
        <v>0.43649305555555556</v>
      </c>
      <c r="C27">
        <f t="shared" si="0"/>
        <v>0</v>
      </c>
      <c r="D27">
        <f t="shared" si="1"/>
        <v>26</v>
      </c>
      <c r="E27">
        <v>56</v>
      </c>
      <c r="F27">
        <v>29</v>
      </c>
      <c r="G27">
        <v>0</v>
      </c>
      <c r="H27">
        <v>160182</v>
      </c>
      <c r="I27">
        <v>37551</v>
      </c>
      <c r="J27">
        <v>9556</v>
      </c>
      <c r="K27">
        <v>6488</v>
      </c>
      <c r="L27">
        <v>2749</v>
      </c>
      <c r="M27">
        <v>32198</v>
      </c>
      <c r="N27">
        <v>2373</v>
      </c>
      <c r="O27">
        <v>7286</v>
      </c>
    </row>
    <row r="28" spans="1:15">
      <c r="A28" s="3">
        <v>0.4365046296296296</v>
      </c>
      <c r="C28">
        <f t="shared" si="0"/>
        <v>0</v>
      </c>
      <c r="D28">
        <f t="shared" si="1"/>
        <v>27</v>
      </c>
      <c r="E28">
        <v>78</v>
      </c>
      <c r="F28">
        <v>47</v>
      </c>
      <c r="G28">
        <v>0</v>
      </c>
      <c r="H28">
        <v>1676863</v>
      </c>
      <c r="I28">
        <v>93156</v>
      </c>
      <c r="J28">
        <v>8683</v>
      </c>
      <c r="K28">
        <v>29944</v>
      </c>
      <c r="L28">
        <v>27104</v>
      </c>
      <c r="M28">
        <v>49147</v>
      </c>
      <c r="N28">
        <v>10072</v>
      </c>
      <c r="O28">
        <v>12554</v>
      </c>
    </row>
    <row r="29" spans="1:15">
      <c r="A29" s="3">
        <v>0.43651620370370375</v>
      </c>
      <c r="C29">
        <f t="shared" si="0"/>
        <v>0</v>
      </c>
      <c r="D29">
        <f t="shared" si="1"/>
        <v>28</v>
      </c>
      <c r="E29">
        <v>100</v>
      </c>
      <c r="F29">
        <v>35</v>
      </c>
      <c r="G29">
        <v>0</v>
      </c>
      <c r="H29">
        <v>404553</v>
      </c>
      <c r="I29">
        <v>70012</v>
      </c>
      <c r="J29">
        <v>18649</v>
      </c>
      <c r="K29">
        <v>8200</v>
      </c>
      <c r="L29">
        <v>16269</v>
      </c>
      <c r="M29">
        <v>90997</v>
      </c>
      <c r="N29">
        <v>8682</v>
      </c>
      <c r="O29">
        <v>12293</v>
      </c>
    </row>
    <row r="30" spans="1:15">
      <c r="A30" s="3">
        <v>0.43652777777777779</v>
      </c>
      <c r="C30">
        <f t="shared" si="0"/>
        <v>0</v>
      </c>
      <c r="D30">
        <f t="shared" si="1"/>
        <v>29</v>
      </c>
      <c r="E30">
        <v>100</v>
      </c>
      <c r="F30">
        <v>34</v>
      </c>
      <c r="G30">
        <v>0</v>
      </c>
      <c r="H30">
        <v>1076948</v>
      </c>
      <c r="I30">
        <v>135481</v>
      </c>
      <c r="J30">
        <v>48632</v>
      </c>
      <c r="K30">
        <v>9312</v>
      </c>
      <c r="L30">
        <v>13719</v>
      </c>
      <c r="M30">
        <v>144943</v>
      </c>
      <c r="N30">
        <v>15579</v>
      </c>
      <c r="O30">
        <v>4750</v>
      </c>
    </row>
    <row r="31" spans="1:15">
      <c r="A31" s="3">
        <v>0.43653935185185189</v>
      </c>
      <c r="C31">
        <f t="shared" si="0"/>
        <v>0</v>
      </c>
      <c r="D31">
        <f t="shared" si="1"/>
        <v>30</v>
      </c>
      <c r="E31">
        <v>100</v>
      </c>
      <c r="F31">
        <v>17</v>
      </c>
      <c r="G31">
        <v>0</v>
      </c>
      <c r="H31">
        <v>553936</v>
      </c>
      <c r="I31">
        <v>128878</v>
      </c>
      <c r="J31">
        <v>4195</v>
      </c>
      <c r="K31">
        <v>11665</v>
      </c>
      <c r="L31">
        <v>15234</v>
      </c>
      <c r="M31">
        <v>141278</v>
      </c>
      <c r="N31">
        <v>15187</v>
      </c>
      <c r="O31">
        <v>6800</v>
      </c>
    </row>
    <row r="32" spans="1:15">
      <c r="A32" s="3">
        <v>0.43655092592592593</v>
      </c>
      <c r="C32">
        <f t="shared" si="0"/>
        <v>0</v>
      </c>
      <c r="D32">
        <f t="shared" si="1"/>
        <v>31</v>
      </c>
      <c r="E32">
        <v>100</v>
      </c>
      <c r="F32">
        <v>20</v>
      </c>
      <c r="G32">
        <v>0</v>
      </c>
      <c r="H32">
        <v>51477</v>
      </c>
      <c r="I32">
        <v>10838</v>
      </c>
      <c r="J32">
        <v>3068</v>
      </c>
      <c r="K32">
        <v>1706</v>
      </c>
      <c r="L32">
        <v>1324</v>
      </c>
      <c r="M32">
        <v>3183</v>
      </c>
      <c r="N32">
        <v>1251</v>
      </c>
      <c r="O32">
        <v>657</v>
      </c>
    </row>
    <row r="33" spans="1:15">
      <c r="A33" s="3">
        <v>0.43656249999999996</v>
      </c>
      <c r="C33">
        <f t="shared" si="0"/>
        <v>0</v>
      </c>
      <c r="D33">
        <f t="shared" si="1"/>
        <v>32</v>
      </c>
      <c r="E33">
        <v>100</v>
      </c>
      <c r="F33">
        <v>14</v>
      </c>
      <c r="G33">
        <v>0</v>
      </c>
      <c r="H33">
        <v>1287513</v>
      </c>
      <c r="I33">
        <v>121397</v>
      </c>
      <c r="J33">
        <v>6455</v>
      </c>
      <c r="K33">
        <v>13617</v>
      </c>
      <c r="L33">
        <v>12799</v>
      </c>
      <c r="M33">
        <v>101653</v>
      </c>
      <c r="N33">
        <v>20509</v>
      </c>
      <c r="O33">
        <v>15109</v>
      </c>
    </row>
    <row r="34" spans="1:15">
      <c r="A34" s="3">
        <v>0.43657407407407406</v>
      </c>
      <c r="B34" s="3">
        <v>0.43657407407407406</v>
      </c>
      <c r="C34">
        <f t="shared" si="0"/>
        <v>1</v>
      </c>
      <c r="D34">
        <f t="shared" si="1"/>
        <v>1</v>
      </c>
      <c r="E34">
        <v>100</v>
      </c>
      <c r="F34">
        <v>20</v>
      </c>
      <c r="G34">
        <v>0</v>
      </c>
      <c r="H34">
        <v>1319049</v>
      </c>
      <c r="I34">
        <v>87881</v>
      </c>
      <c r="J34">
        <v>30213</v>
      </c>
      <c r="K34">
        <v>36836</v>
      </c>
      <c r="L34">
        <v>17419</v>
      </c>
      <c r="M34">
        <v>111485</v>
      </c>
      <c r="N34">
        <v>13741</v>
      </c>
      <c r="O34">
        <v>12255</v>
      </c>
    </row>
    <row r="35" spans="1:15">
      <c r="A35" s="3">
        <v>0.4365856481481481</v>
      </c>
      <c r="C35">
        <f t="shared" si="0"/>
        <v>1</v>
      </c>
      <c r="D35">
        <f t="shared" si="1"/>
        <v>2</v>
      </c>
      <c r="E35">
        <v>100</v>
      </c>
      <c r="F35">
        <v>37</v>
      </c>
      <c r="G35">
        <v>0</v>
      </c>
      <c r="H35">
        <v>375265</v>
      </c>
      <c r="I35">
        <v>79459</v>
      </c>
      <c r="J35">
        <v>39593</v>
      </c>
      <c r="K35">
        <v>59446</v>
      </c>
      <c r="L35">
        <v>34384</v>
      </c>
      <c r="M35">
        <v>144368</v>
      </c>
      <c r="N35">
        <v>23591</v>
      </c>
      <c r="O35">
        <v>14025</v>
      </c>
    </row>
    <row r="36" spans="1:15">
      <c r="A36" s="3">
        <v>0.43659722222222225</v>
      </c>
      <c r="C36">
        <f t="shared" si="0"/>
        <v>1</v>
      </c>
      <c r="D36">
        <f t="shared" si="1"/>
        <v>3</v>
      </c>
      <c r="E36">
        <v>100</v>
      </c>
      <c r="F36">
        <v>27</v>
      </c>
      <c r="G36">
        <v>0</v>
      </c>
      <c r="H36">
        <v>131699</v>
      </c>
      <c r="I36">
        <v>56688</v>
      </c>
      <c r="J36">
        <v>3866</v>
      </c>
      <c r="K36">
        <v>5778</v>
      </c>
      <c r="L36">
        <v>6386</v>
      </c>
      <c r="M36">
        <v>23109</v>
      </c>
      <c r="N36">
        <v>3551</v>
      </c>
      <c r="O36">
        <v>2440</v>
      </c>
    </row>
    <row r="37" spans="1:15">
      <c r="A37" s="3">
        <v>0.43660879629629629</v>
      </c>
      <c r="C37">
        <f t="shared" si="0"/>
        <v>1</v>
      </c>
      <c r="D37">
        <f t="shared" si="1"/>
        <v>4</v>
      </c>
      <c r="E37">
        <v>90</v>
      </c>
      <c r="F37">
        <v>27</v>
      </c>
      <c r="G37">
        <v>0</v>
      </c>
      <c r="H37">
        <v>370538</v>
      </c>
      <c r="I37">
        <v>108334</v>
      </c>
      <c r="J37">
        <v>9396</v>
      </c>
      <c r="K37">
        <v>2415</v>
      </c>
      <c r="L37">
        <v>1628</v>
      </c>
      <c r="M37">
        <v>19824</v>
      </c>
      <c r="N37">
        <v>3412</v>
      </c>
      <c r="O37">
        <v>3600</v>
      </c>
    </row>
    <row r="38" spans="1:15">
      <c r="A38" s="3">
        <v>0.43662037037037038</v>
      </c>
      <c r="C38">
        <f t="shared" si="0"/>
        <v>1</v>
      </c>
      <c r="D38">
        <f t="shared" si="1"/>
        <v>5</v>
      </c>
      <c r="E38">
        <v>88</v>
      </c>
      <c r="F38">
        <v>27</v>
      </c>
      <c r="G38">
        <v>0</v>
      </c>
      <c r="H38">
        <v>1398029</v>
      </c>
      <c r="I38">
        <v>65470</v>
      </c>
      <c r="J38">
        <v>26414</v>
      </c>
      <c r="K38">
        <v>22755</v>
      </c>
      <c r="L38">
        <v>22830</v>
      </c>
      <c r="M38">
        <v>71655</v>
      </c>
      <c r="N38">
        <v>17783</v>
      </c>
      <c r="O38">
        <v>8443</v>
      </c>
    </row>
    <row r="39" spans="1:15">
      <c r="A39" s="3">
        <v>0.43664351851851851</v>
      </c>
      <c r="C39">
        <f t="shared" si="0"/>
        <v>1</v>
      </c>
      <c r="D39">
        <f t="shared" si="1"/>
        <v>6</v>
      </c>
      <c r="E39">
        <v>84</v>
      </c>
      <c r="F39">
        <v>13</v>
      </c>
      <c r="G39">
        <v>0</v>
      </c>
      <c r="H39">
        <v>399959</v>
      </c>
      <c r="I39">
        <v>260357</v>
      </c>
      <c r="J39">
        <v>8758</v>
      </c>
      <c r="K39">
        <v>23729</v>
      </c>
      <c r="L39">
        <v>10409</v>
      </c>
      <c r="M39">
        <v>183753</v>
      </c>
      <c r="N39">
        <v>19686</v>
      </c>
      <c r="O39">
        <v>6198</v>
      </c>
    </row>
    <row r="40" spans="1:15">
      <c r="A40" s="3">
        <v>0.43665509259259255</v>
      </c>
      <c r="C40">
        <f t="shared" si="0"/>
        <v>1</v>
      </c>
      <c r="D40">
        <f t="shared" si="1"/>
        <v>7</v>
      </c>
      <c r="E40">
        <v>78</v>
      </c>
      <c r="F40">
        <v>13</v>
      </c>
      <c r="G40">
        <v>0</v>
      </c>
      <c r="H40">
        <v>266731</v>
      </c>
      <c r="I40">
        <v>83934</v>
      </c>
      <c r="J40">
        <v>7854</v>
      </c>
      <c r="K40">
        <v>5027</v>
      </c>
      <c r="L40">
        <v>4590</v>
      </c>
      <c r="M40">
        <v>17975</v>
      </c>
      <c r="N40">
        <v>3321</v>
      </c>
      <c r="O40">
        <v>1573</v>
      </c>
    </row>
    <row r="41" spans="1:15">
      <c r="A41" s="3">
        <v>0.4366666666666667</v>
      </c>
      <c r="C41">
        <f t="shared" si="0"/>
        <v>1</v>
      </c>
      <c r="D41">
        <f t="shared" si="1"/>
        <v>8</v>
      </c>
      <c r="E41">
        <v>90</v>
      </c>
      <c r="F41">
        <v>21</v>
      </c>
      <c r="G41">
        <v>0</v>
      </c>
      <c r="H41">
        <v>78909</v>
      </c>
      <c r="I41">
        <v>14865</v>
      </c>
      <c r="J41">
        <v>2687</v>
      </c>
      <c r="K41">
        <v>2424</v>
      </c>
      <c r="L41">
        <v>2978</v>
      </c>
      <c r="M41">
        <v>8551</v>
      </c>
      <c r="N41">
        <v>555</v>
      </c>
      <c r="O41">
        <v>432</v>
      </c>
    </row>
    <row r="42" spans="1:15">
      <c r="A42" s="3">
        <v>0.43667824074074074</v>
      </c>
      <c r="B42" s="3">
        <v>0.43667824074074074</v>
      </c>
      <c r="C42">
        <f t="shared" si="0"/>
        <v>2</v>
      </c>
      <c r="D42">
        <f t="shared" si="1"/>
        <v>1</v>
      </c>
      <c r="E42">
        <v>96</v>
      </c>
      <c r="F42">
        <v>17</v>
      </c>
      <c r="G42">
        <v>0</v>
      </c>
      <c r="H42">
        <v>29089</v>
      </c>
      <c r="I42">
        <v>35208</v>
      </c>
      <c r="J42">
        <v>25258</v>
      </c>
      <c r="K42">
        <v>7895</v>
      </c>
      <c r="L42">
        <v>6539</v>
      </c>
      <c r="M42">
        <v>117261</v>
      </c>
      <c r="N42">
        <v>13305</v>
      </c>
      <c r="O42">
        <v>18725</v>
      </c>
    </row>
    <row r="43" spans="1:15">
      <c r="A43" s="3">
        <v>0.43668981481481484</v>
      </c>
      <c r="C43">
        <f t="shared" si="0"/>
        <v>2</v>
      </c>
      <c r="D43">
        <f t="shared" si="1"/>
        <v>2</v>
      </c>
      <c r="E43">
        <v>83</v>
      </c>
      <c r="F43">
        <v>30</v>
      </c>
      <c r="G43">
        <v>0</v>
      </c>
      <c r="H43">
        <v>393257</v>
      </c>
      <c r="I43">
        <v>156576</v>
      </c>
      <c r="J43">
        <v>27523</v>
      </c>
      <c r="K43">
        <v>47697</v>
      </c>
      <c r="L43">
        <v>26000</v>
      </c>
      <c r="M43">
        <v>62835</v>
      </c>
      <c r="N43">
        <v>23610</v>
      </c>
      <c r="O43">
        <v>8871</v>
      </c>
    </row>
    <row r="44" spans="1:15">
      <c r="A44" s="3">
        <v>0.43670138888888888</v>
      </c>
      <c r="C44">
        <f t="shared" si="0"/>
        <v>2</v>
      </c>
      <c r="D44">
        <f t="shared" si="1"/>
        <v>3</v>
      </c>
      <c r="E44">
        <v>100</v>
      </c>
      <c r="F44">
        <v>29</v>
      </c>
      <c r="G44">
        <v>0</v>
      </c>
      <c r="H44">
        <v>422949</v>
      </c>
      <c r="I44">
        <v>29882</v>
      </c>
      <c r="J44">
        <v>16990</v>
      </c>
      <c r="K44">
        <v>7353</v>
      </c>
      <c r="L44">
        <v>8626</v>
      </c>
      <c r="M44">
        <v>200202</v>
      </c>
      <c r="N44">
        <v>24620</v>
      </c>
      <c r="O44">
        <v>4902</v>
      </c>
    </row>
    <row r="45" spans="1:15">
      <c r="A45" s="3">
        <v>0.43671296296296297</v>
      </c>
      <c r="C45">
        <f t="shared" si="0"/>
        <v>2</v>
      </c>
      <c r="D45">
        <f t="shared" si="1"/>
        <v>4</v>
      </c>
      <c r="E45">
        <v>69</v>
      </c>
      <c r="F45">
        <v>24</v>
      </c>
      <c r="G45">
        <v>0</v>
      </c>
      <c r="H45">
        <v>1041542</v>
      </c>
      <c r="I45">
        <v>222105</v>
      </c>
      <c r="J45">
        <v>39995</v>
      </c>
      <c r="K45">
        <v>56242</v>
      </c>
      <c r="L45">
        <v>28060</v>
      </c>
      <c r="M45">
        <v>68179</v>
      </c>
      <c r="N45">
        <v>32688</v>
      </c>
      <c r="O45">
        <v>23321</v>
      </c>
    </row>
    <row r="46" spans="1:15">
      <c r="A46" s="3">
        <v>0.43672453703703701</v>
      </c>
      <c r="C46">
        <f t="shared" si="0"/>
        <v>2</v>
      </c>
      <c r="D46">
        <f t="shared" si="1"/>
        <v>5</v>
      </c>
      <c r="E46">
        <v>67</v>
      </c>
      <c r="F46">
        <v>14</v>
      </c>
      <c r="G46">
        <v>0</v>
      </c>
      <c r="H46">
        <v>166889</v>
      </c>
      <c r="I46">
        <v>52743</v>
      </c>
      <c r="J46">
        <v>4046</v>
      </c>
      <c r="K46">
        <v>5719</v>
      </c>
      <c r="L46">
        <v>13022</v>
      </c>
      <c r="M46">
        <v>21641</v>
      </c>
      <c r="N46">
        <v>10473</v>
      </c>
      <c r="O46">
        <v>3315</v>
      </c>
    </row>
    <row r="47" spans="1:15">
      <c r="A47" s="3">
        <v>0.43673611111111116</v>
      </c>
      <c r="C47">
        <f t="shared" si="0"/>
        <v>2</v>
      </c>
      <c r="D47">
        <f t="shared" si="1"/>
        <v>6</v>
      </c>
      <c r="E47">
        <v>51</v>
      </c>
      <c r="F47">
        <v>21</v>
      </c>
      <c r="G47">
        <v>0</v>
      </c>
      <c r="H47">
        <v>433652</v>
      </c>
      <c r="I47">
        <v>50858</v>
      </c>
      <c r="J47">
        <v>10641</v>
      </c>
      <c r="K47">
        <v>7515</v>
      </c>
      <c r="L47">
        <v>4953</v>
      </c>
      <c r="M47">
        <v>35322</v>
      </c>
      <c r="N47">
        <v>2035</v>
      </c>
      <c r="O47">
        <v>1686</v>
      </c>
    </row>
    <row r="48" spans="1:15">
      <c r="A48" s="3">
        <v>0.4367476851851852</v>
      </c>
      <c r="C48">
        <f t="shared" si="0"/>
        <v>2</v>
      </c>
      <c r="D48">
        <f t="shared" si="1"/>
        <v>7</v>
      </c>
      <c r="E48">
        <v>51</v>
      </c>
      <c r="F48">
        <v>30</v>
      </c>
      <c r="G48">
        <v>0</v>
      </c>
      <c r="H48">
        <v>70241</v>
      </c>
      <c r="I48">
        <v>16275</v>
      </c>
      <c r="J48">
        <v>2576</v>
      </c>
      <c r="K48">
        <v>5959</v>
      </c>
      <c r="L48">
        <v>7467</v>
      </c>
      <c r="M48">
        <v>9949</v>
      </c>
      <c r="N48">
        <v>5850</v>
      </c>
      <c r="O48">
        <v>3593</v>
      </c>
    </row>
    <row r="49" spans="1:15">
      <c r="A49" s="3">
        <v>0.43675925925925929</v>
      </c>
      <c r="C49">
        <f t="shared" si="0"/>
        <v>2</v>
      </c>
      <c r="D49">
        <f t="shared" si="1"/>
        <v>8</v>
      </c>
      <c r="E49">
        <v>48</v>
      </c>
      <c r="F49">
        <v>30</v>
      </c>
      <c r="G49">
        <v>0</v>
      </c>
      <c r="H49">
        <v>286319</v>
      </c>
      <c r="I49">
        <v>274539</v>
      </c>
      <c r="J49">
        <v>107150</v>
      </c>
      <c r="K49">
        <v>6627</v>
      </c>
      <c r="L49">
        <v>29272</v>
      </c>
      <c r="M49">
        <v>65202</v>
      </c>
      <c r="N49">
        <v>14926</v>
      </c>
      <c r="O49">
        <v>17373</v>
      </c>
    </row>
    <row r="50" spans="1:15">
      <c r="A50" s="3">
        <v>0.43677083333333333</v>
      </c>
      <c r="C50">
        <f t="shared" si="0"/>
        <v>2</v>
      </c>
      <c r="D50">
        <f t="shared" si="1"/>
        <v>9</v>
      </c>
      <c r="E50">
        <v>47</v>
      </c>
      <c r="F50">
        <v>50</v>
      </c>
      <c r="G50">
        <v>0</v>
      </c>
      <c r="H50">
        <v>135443</v>
      </c>
      <c r="I50">
        <v>21398</v>
      </c>
      <c r="J50">
        <v>34890</v>
      </c>
      <c r="K50">
        <v>21355</v>
      </c>
      <c r="L50">
        <v>15057</v>
      </c>
      <c r="M50">
        <v>22187</v>
      </c>
      <c r="N50">
        <v>4245</v>
      </c>
      <c r="O50">
        <v>2765</v>
      </c>
    </row>
    <row r="51" spans="1:15">
      <c r="A51" s="3">
        <v>0.43678240740740737</v>
      </c>
      <c r="C51">
        <f t="shared" si="0"/>
        <v>2</v>
      </c>
      <c r="D51">
        <f t="shared" si="1"/>
        <v>10</v>
      </c>
      <c r="E51">
        <v>44</v>
      </c>
      <c r="F51">
        <v>51</v>
      </c>
      <c r="G51">
        <v>0</v>
      </c>
      <c r="H51">
        <v>347584</v>
      </c>
      <c r="I51">
        <v>31788</v>
      </c>
      <c r="J51">
        <v>9659</v>
      </c>
      <c r="K51">
        <v>2243</v>
      </c>
      <c r="L51">
        <v>5530</v>
      </c>
      <c r="M51">
        <v>17249</v>
      </c>
      <c r="N51">
        <v>2549</v>
      </c>
      <c r="O51">
        <v>4723</v>
      </c>
    </row>
    <row r="52" spans="1:15">
      <c r="A52" s="3">
        <v>0.43679398148148146</v>
      </c>
      <c r="C52">
        <f t="shared" si="0"/>
        <v>2</v>
      </c>
      <c r="D52">
        <f t="shared" si="1"/>
        <v>11</v>
      </c>
      <c r="E52">
        <v>47</v>
      </c>
      <c r="F52">
        <v>47</v>
      </c>
      <c r="G52">
        <v>0</v>
      </c>
      <c r="H52">
        <v>73510</v>
      </c>
      <c r="I52">
        <v>73645</v>
      </c>
      <c r="J52">
        <v>13174</v>
      </c>
      <c r="K52">
        <v>3797</v>
      </c>
      <c r="L52">
        <v>2527</v>
      </c>
      <c r="M52">
        <v>37900</v>
      </c>
      <c r="N52">
        <v>2788</v>
      </c>
      <c r="O52">
        <v>2107</v>
      </c>
    </row>
    <row r="53" spans="1:15">
      <c r="A53" s="3">
        <v>0.4368055555555555</v>
      </c>
      <c r="C53">
        <f t="shared" si="0"/>
        <v>2</v>
      </c>
      <c r="D53">
        <f t="shared" si="1"/>
        <v>12</v>
      </c>
      <c r="E53">
        <v>51</v>
      </c>
      <c r="F53">
        <v>50</v>
      </c>
      <c r="G53">
        <v>0</v>
      </c>
      <c r="H53">
        <v>237716</v>
      </c>
      <c r="I53">
        <v>45180</v>
      </c>
      <c r="J53">
        <v>21023</v>
      </c>
      <c r="K53">
        <v>11883</v>
      </c>
      <c r="L53">
        <v>4031</v>
      </c>
      <c r="M53">
        <v>25669</v>
      </c>
      <c r="N53">
        <v>3305</v>
      </c>
      <c r="O53">
        <v>3450</v>
      </c>
    </row>
    <row r="54" spans="1:15">
      <c r="A54" s="3">
        <v>0.43681712962962965</v>
      </c>
      <c r="C54">
        <f t="shared" si="0"/>
        <v>2</v>
      </c>
      <c r="D54">
        <f t="shared" si="1"/>
        <v>13</v>
      </c>
      <c r="E54">
        <v>44</v>
      </c>
      <c r="F54">
        <v>34</v>
      </c>
      <c r="G54">
        <v>0</v>
      </c>
      <c r="H54">
        <v>1609922</v>
      </c>
      <c r="I54">
        <v>411642</v>
      </c>
      <c r="J54">
        <v>44649</v>
      </c>
      <c r="K54">
        <v>39980</v>
      </c>
      <c r="L54">
        <v>32395</v>
      </c>
      <c r="M54">
        <v>64835</v>
      </c>
      <c r="N54">
        <v>12758</v>
      </c>
      <c r="O54">
        <v>5622</v>
      </c>
    </row>
    <row r="55" spans="1:15">
      <c r="A55" s="3">
        <v>0.43682870370370369</v>
      </c>
      <c r="C55">
        <f t="shared" si="0"/>
        <v>2</v>
      </c>
      <c r="D55">
        <f t="shared" si="1"/>
        <v>14</v>
      </c>
      <c r="E55">
        <v>47</v>
      </c>
      <c r="F55">
        <v>30</v>
      </c>
      <c r="G55">
        <v>0</v>
      </c>
      <c r="H55">
        <v>47200</v>
      </c>
      <c r="I55">
        <v>15394</v>
      </c>
      <c r="J55">
        <v>3771</v>
      </c>
      <c r="K55">
        <v>1107</v>
      </c>
      <c r="L55">
        <v>2283</v>
      </c>
      <c r="M55">
        <v>9448</v>
      </c>
      <c r="N55">
        <v>1483</v>
      </c>
      <c r="O55">
        <v>537</v>
      </c>
    </row>
    <row r="56" spans="1:15">
      <c r="A56" s="3">
        <v>0.43684027777777779</v>
      </c>
      <c r="C56">
        <f t="shared" si="0"/>
        <v>2</v>
      </c>
      <c r="D56">
        <f t="shared" si="1"/>
        <v>15</v>
      </c>
      <c r="E56">
        <v>64</v>
      </c>
      <c r="F56">
        <v>26</v>
      </c>
      <c r="G56">
        <v>0</v>
      </c>
      <c r="H56">
        <v>66292</v>
      </c>
      <c r="I56">
        <v>19353</v>
      </c>
      <c r="J56">
        <v>7515</v>
      </c>
      <c r="K56">
        <v>5146</v>
      </c>
      <c r="L56">
        <v>11038</v>
      </c>
      <c r="M56">
        <v>138978</v>
      </c>
      <c r="N56">
        <v>9996</v>
      </c>
      <c r="O56">
        <v>18755</v>
      </c>
    </row>
    <row r="57" spans="1:15">
      <c r="A57" s="3">
        <v>0.43685185185185182</v>
      </c>
      <c r="C57">
        <f t="shared" si="0"/>
        <v>2</v>
      </c>
      <c r="D57">
        <f t="shared" si="1"/>
        <v>16</v>
      </c>
      <c r="E57">
        <v>61</v>
      </c>
      <c r="F57">
        <v>11</v>
      </c>
      <c r="G57">
        <v>0</v>
      </c>
      <c r="H57">
        <v>112147</v>
      </c>
      <c r="I57">
        <v>18002</v>
      </c>
      <c r="J57">
        <v>1668</v>
      </c>
      <c r="K57">
        <v>617</v>
      </c>
      <c r="L57">
        <v>1915</v>
      </c>
      <c r="M57">
        <v>4396</v>
      </c>
      <c r="N57">
        <v>710</v>
      </c>
      <c r="O57">
        <v>1821</v>
      </c>
    </row>
    <row r="58" spans="1:15">
      <c r="A58" s="3">
        <v>0.43686342592592592</v>
      </c>
      <c r="C58">
        <f t="shared" si="0"/>
        <v>2</v>
      </c>
      <c r="D58">
        <f t="shared" si="1"/>
        <v>17</v>
      </c>
      <c r="E58">
        <v>75</v>
      </c>
      <c r="F58">
        <v>13</v>
      </c>
      <c r="G58">
        <v>0</v>
      </c>
      <c r="H58">
        <v>342459</v>
      </c>
      <c r="I58">
        <v>201330</v>
      </c>
      <c r="J58">
        <v>41855</v>
      </c>
      <c r="K58">
        <v>39158</v>
      </c>
      <c r="L58">
        <v>17953</v>
      </c>
      <c r="M58">
        <v>184122</v>
      </c>
      <c r="N58">
        <v>15224</v>
      </c>
      <c r="O58">
        <v>6422</v>
      </c>
    </row>
    <row r="59" spans="1:15">
      <c r="A59" s="3">
        <v>0.43687499999999996</v>
      </c>
      <c r="C59">
        <f t="shared" si="0"/>
        <v>2</v>
      </c>
      <c r="D59">
        <f t="shared" si="1"/>
        <v>18</v>
      </c>
      <c r="E59">
        <v>77</v>
      </c>
      <c r="F59">
        <v>16</v>
      </c>
      <c r="G59">
        <v>0</v>
      </c>
      <c r="H59">
        <v>420725</v>
      </c>
      <c r="I59">
        <v>10031</v>
      </c>
      <c r="J59">
        <v>185</v>
      </c>
      <c r="K59">
        <v>4017</v>
      </c>
      <c r="L59">
        <v>1330</v>
      </c>
      <c r="M59">
        <v>8805</v>
      </c>
      <c r="N59">
        <v>1950</v>
      </c>
      <c r="O59">
        <v>673</v>
      </c>
    </row>
    <row r="60" spans="1:15">
      <c r="A60" s="3">
        <v>0.43689814814814815</v>
      </c>
      <c r="C60">
        <f t="shared" si="0"/>
        <v>2</v>
      </c>
      <c r="D60">
        <f t="shared" si="1"/>
        <v>19</v>
      </c>
      <c r="E60">
        <v>57</v>
      </c>
      <c r="F60">
        <v>35</v>
      </c>
      <c r="G60">
        <v>0</v>
      </c>
      <c r="H60">
        <v>129899</v>
      </c>
      <c r="I60">
        <v>20252</v>
      </c>
      <c r="J60">
        <v>21233</v>
      </c>
      <c r="K60">
        <v>2213</v>
      </c>
      <c r="L60">
        <v>2622</v>
      </c>
      <c r="M60">
        <v>21554</v>
      </c>
      <c r="N60">
        <v>3451</v>
      </c>
      <c r="O60">
        <v>1927</v>
      </c>
    </row>
    <row r="61" spans="1:15">
      <c r="A61" s="3">
        <v>0.43690972222222224</v>
      </c>
      <c r="C61">
        <f t="shared" si="0"/>
        <v>2</v>
      </c>
      <c r="D61">
        <f t="shared" si="1"/>
        <v>20</v>
      </c>
      <c r="E61">
        <v>60</v>
      </c>
      <c r="F61">
        <v>47</v>
      </c>
      <c r="G61">
        <v>0</v>
      </c>
      <c r="H61">
        <v>78257</v>
      </c>
      <c r="I61">
        <v>19735</v>
      </c>
      <c r="J61">
        <v>6276</v>
      </c>
      <c r="K61">
        <v>8288</v>
      </c>
      <c r="L61">
        <v>11996</v>
      </c>
      <c r="M61">
        <v>10414</v>
      </c>
      <c r="N61">
        <v>1123</v>
      </c>
      <c r="O61">
        <v>1348</v>
      </c>
    </row>
    <row r="62" spans="1:15">
      <c r="A62" s="3">
        <v>0.43692129629629628</v>
      </c>
      <c r="C62">
        <f t="shared" si="0"/>
        <v>2</v>
      </c>
      <c r="D62">
        <f t="shared" si="1"/>
        <v>21</v>
      </c>
      <c r="E62">
        <v>64</v>
      </c>
      <c r="F62">
        <v>43</v>
      </c>
      <c r="G62">
        <v>0</v>
      </c>
      <c r="H62">
        <v>283578</v>
      </c>
      <c r="I62">
        <v>56948</v>
      </c>
      <c r="J62">
        <v>9522</v>
      </c>
      <c r="K62">
        <v>12461</v>
      </c>
      <c r="L62">
        <v>17172</v>
      </c>
      <c r="M62">
        <v>76749</v>
      </c>
      <c r="N62">
        <v>15695</v>
      </c>
      <c r="O62">
        <v>9735</v>
      </c>
    </row>
    <row r="63" spans="1:15">
      <c r="A63" s="3">
        <v>0.43693287037037037</v>
      </c>
      <c r="C63">
        <f t="shared" si="0"/>
        <v>2</v>
      </c>
      <c r="D63">
        <f t="shared" si="1"/>
        <v>22</v>
      </c>
      <c r="E63">
        <v>61</v>
      </c>
      <c r="F63">
        <v>29</v>
      </c>
      <c r="G63">
        <v>0</v>
      </c>
      <c r="H63">
        <v>148053</v>
      </c>
      <c r="I63">
        <v>158942</v>
      </c>
      <c r="J63">
        <v>18281</v>
      </c>
      <c r="K63">
        <v>33473</v>
      </c>
      <c r="L63">
        <v>15005</v>
      </c>
      <c r="M63">
        <v>119990</v>
      </c>
      <c r="N63">
        <v>11424</v>
      </c>
      <c r="O63">
        <v>16526</v>
      </c>
    </row>
    <row r="64" spans="1:15">
      <c r="A64" s="3">
        <v>0.43694444444444441</v>
      </c>
      <c r="C64">
        <f t="shared" si="0"/>
        <v>2</v>
      </c>
      <c r="D64">
        <f t="shared" si="1"/>
        <v>23</v>
      </c>
      <c r="E64">
        <v>77</v>
      </c>
      <c r="F64">
        <v>16</v>
      </c>
      <c r="G64">
        <v>0</v>
      </c>
      <c r="H64">
        <v>958967</v>
      </c>
      <c r="I64">
        <v>89741</v>
      </c>
      <c r="J64">
        <v>15268</v>
      </c>
      <c r="K64">
        <v>14852</v>
      </c>
      <c r="L64">
        <v>24459</v>
      </c>
      <c r="M64">
        <v>218653</v>
      </c>
      <c r="N64">
        <v>12384</v>
      </c>
      <c r="O64">
        <v>5576</v>
      </c>
    </row>
    <row r="65" spans="1:15">
      <c r="A65" s="3">
        <v>0.43695601851851856</v>
      </c>
      <c r="B65" s="3">
        <v>0.43695601851851856</v>
      </c>
      <c r="C65">
        <f t="shared" si="0"/>
        <v>3</v>
      </c>
      <c r="D65">
        <f t="shared" si="1"/>
        <v>1</v>
      </c>
      <c r="E65">
        <v>75</v>
      </c>
      <c r="F65">
        <v>20</v>
      </c>
      <c r="G65">
        <v>0</v>
      </c>
      <c r="H65">
        <v>88222</v>
      </c>
      <c r="I65">
        <v>21015</v>
      </c>
      <c r="J65">
        <v>3123</v>
      </c>
      <c r="K65">
        <v>4977</v>
      </c>
      <c r="L65">
        <v>3610</v>
      </c>
      <c r="M65">
        <v>20418</v>
      </c>
      <c r="N65">
        <v>1447</v>
      </c>
      <c r="O65">
        <v>2821</v>
      </c>
    </row>
    <row r="66" spans="1:15">
      <c r="A66" s="3">
        <v>0.4369675925925926</v>
      </c>
      <c r="C66">
        <f t="shared" si="0"/>
        <v>3</v>
      </c>
      <c r="D66">
        <f t="shared" si="1"/>
        <v>2</v>
      </c>
      <c r="E66">
        <v>83</v>
      </c>
      <c r="F66">
        <v>29</v>
      </c>
      <c r="G66">
        <v>0</v>
      </c>
      <c r="H66">
        <v>285750</v>
      </c>
      <c r="I66">
        <v>4799</v>
      </c>
      <c r="J66">
        <v>4652</v>
      </c>
      <c r="K66">
        <v>15866</v>
      </c>
      <c r="L66">
        <v>1641</v>
      </c>
      <c r="M66">
        <v>30896</v>
      </c>
      <c r="N66">
        <v>3828</v>
      </c>
      <c r="O66">
        <v>1910</v>
      </c>
    </row>
    <row r="67" spans="1:15">
      <c r="A67" s="3">
        <v>0.4369791666666667</v>
      </c>
      <c r="C67">
        <f t="shared" si="0"/>
        <v>3</v>
      </c>
      <c r="D67">
        <f t="shared" si="1"/>
        <v>3</v>
      </c>
      <c r="E67">
        <v>87</v>
      </c>
      <c r="F67">
        <v>27</v>
      </c>
      <c r="G67">
        <v>0</v>
      </c>
      <c r="H67">
        <v>285945</v>
      </c>
      <c r="I67">
        <v>37496</v>
      </c>
      <c r="J67">
        <v>8128</v>
      </c>
      <c r="K67">
        <v>3160</v>
      </c>
      <c r="L67">
        <v>2409</v>
      </c>
      <c r="M67">
        <v>34831</v>
      </c>
      <c r="N67">
        <v>3285</v>
      </c>
      <c r="O67">
        <v>2833</v>
      </c>
    </row>
    <row r="68" spans="1:15">
      <c r="A68" s="3">
        <v>0.43699074074074074</v>
      </c>
      <c r="C68">
        <f t="shared" ref="C68:C131" si="2">IF(B68="",C67,C67+1)</f>
        <v>3</v>
      </c>
      <c r="D68">
        <f t="shared" ref="D68:D131" si="3">IF(B68="",D67+1,1)</f>
        <v>4</v>
      </c>
      <c r="E68">
        <v>77</v>
      </c>
      <c r="F68">
        <v>37</v>
      </c>
      <c r="G68">
        <v>0</v>
      </c>
      <c r="H68">
        <v>670624</v>
      </c>
      <c r="I68">
        <v>228991</v>
      </c>
      <c r="J68">
        <v>75984</v>
      </c>
      <c r="K68">
        <v>16088</v>
      </c>
      <c r="L68">
        <v>18940</v>
      </c>
      <c r="M68">
        <v>164133</v>
      </c>
      <c r="N68">
        <v>9021</v>
      </c>
      <c r="O68">
        <v>4873</v>
      </c>
    </row>
    <row r="69" spans="1:15">
      <c r="A69" s="3">
        <v>0.43700231481481483</v>
      </c>
      <c r="C69">
        <f t="shared" si="2"/>
        <v>3</v>
      </c>
      <c r="D69">
        <f t="shared" si="3"/>
        <v>5</v>
      </c>
      <c r="E69">
        <v>69</v>
      </c>
      <c r="F69">
        <v>29</v>
      </c>
      <c r="G69">
        <v>0</v>
      </c>
      <c r="H69">
        <v>2528270</v>
      </c>
      <c r="I69">
        <v>359250</v>
      </c>
      <c r="J69">
        <v>20775</v>
      </c>
      <c r="K69">
        <v>24122</v>
      </c>
      <c r="L69">
        <v>105664</v>
      </c>
      <c r="M69">
        <v>156949</v>
      </c>
      <c r="N69">
        <v>34090</v>
      </c>
      <c r="O69">
        <v>20197</v>
      </c>
    </row>
    <row r="70" spans="1:15">
      <c r="A70" s="3">
        <v>0.43701388888888887</v>
      </c>
      <c r="C70">
        <f t="shared" si="2"/>
        <v>3</v>
      </c>
      <c r="D70">
        <f t="shared" si="3"/>
        <v>6</v>
      </c>
      <c r="E70">
        <v>74</v>
      </c>
      <c r="F70">
        <v>17</v>
      </c>
      <c r="G70">
        <v>0</v>
      </c>
      <c r="H70">
        <v>246119</v>
      </c>
      <c r="I70">
        <v>19350</v>
      </c>
      <c r="J70">
        <v>11303</v>
      </c>
      <c r="K70">
        <v>2766</v>
      </c>
      <c r="L70">
        <v>844</v>
      </c>
      <c r="M70">
        <v>57644</v>
      </c>
      <c r="N70">
        <v>3631</v>
      </c>
      <c r="O70">
        <v>3505</v>
      </c>
    </row>
    <row r="71" spans="1:15">
      <c r="A71" s="3">
        <v>0.43702546296296302</v>
      </c>
      <c r="C71">
        <f t="shared" si="2"/>
        <v>3</v>
      </c>
      <c r="D71">
        <f t="shared" si="3"/>
        <v>7</v>
      </c>
      <c r="E71">
        <v>83</v>
      </c>
      <c r="F71">
        <v>14</v>
      </c>
      <c r="G71">
        <v>0</v>
      </c>
      <c r="H71">
        <v>428098</v>
      </c>
      <c r="I71">
        <v>25179</v>
      </c>
      <c r="J71">
        <v>4015</v>
      </c>
      <c r="K71">
        <v>13498</v>
      </c>
      <c r="L71">
        <v>66095</v>
      </c>
      <c r="M71">
        <v>109808</v>
      </c>
      <c r="N71">
        <v>23930</v>
      </c>
      <c r="O71">
        <v>12688</v>
      </c>
    </row>
    <row r="72" spans="1:15">
      <c r="A72" s="3">
        <v>0.43703703703703706</v>
      </c>
      <c r="C72">
        <f t="shared" si="2"/>
        <v>3</v>
      </c>
      <c r="D72">
        <f t="shared" si="3"/>
        <v>8</v>
      </c>
      <c r="E72">
        <v>83</v>
      </c>
      <c r="F72">
        <v>14</v>
      </c>
      <c r="G72">
        <v>0</v>
      </c>
      <c r="H72">
        <v>428098</v>
      </c>
      <c r="I72">
        <v>25179</v>
      </c>
      <c r="J72">
        <v>4015</v>
      </c>
      <c r="K72">
        <v>13498</v>
      </c>
      <c r="L72">
        <v>66095</v>
      </c>
      <c r="M72">
        <v>109808</v>
      </c>
      <c r="N72">
        <v>23930</v>
      </c>
      <c r="O72">
        <v>12688</v>
      </c>
    </row>
    <row r="73" spans="1:15">
      <c r="A73" s="3">
        <v>0.4370486111111111</v>
      </c>
      <c r="C73">
        <f t="shared" si="2"/>
        <v>3</v>
      </c>
      <c r="D73">
        <f t="shared" si="3"/>
        <v>9</v>
      </c>
      <c r="E73">
        <v>90</v>
      </c>
      <c r="F73">
        <v>16</v>
      </c>
      <c r="G73">
        <v>0</v>
      </c>
      <c r="H73">
        <v>390171</v>
      </c>
      <c r="I73">
        <v>47983</v>
      </c>
      <c r="J73">
        <v>5687</v>
      </c>
      <c r="K73">
        <v>4243</v>
      </c>
      <c r="L73">
        <v>2554</v>
      </c>
      <c r="M73">
        <v>38646</v>
      </c>
      <c r="N73">
        <v>4331</v>
      </c>
      <c r="O73">
        <v>2967</v>
      </c>
    </row>
    <row r="74" spans="1:15">
      <c r="A74" s="3">
        <v>0.43706018518518519</v>
      </c>
      <c r="C74">
        <f t="shared" si="2"/>
        <v>3</v>
      </c>
      <c r="D74">
        <f t="shared" si="3"/>
        <v>10</v>
      </c>
      <c r="E74">
        <v>78</v>
      </c>
      <c r="F74">
        <v>16</v>
      </c>
      <c r="G74">
        <v>0</v>
      </c>
      <c r="H74">
        <v>565432</v>
      </c>
      <c r="I74">
        <v>125932</v>
      </c>
      <c r="J74">
        <v>27821</v>
      </c>
      <c r="K74">
        <v>6213</v>
      </c>
      <c r="L74">
        <v>14921</v>
      </c>
      <c r="M74">
        <v>64298</v>
      </c>
      <c r="N74">
        <v>9180</v>
      </c>
      <c r="O74">
        <v>8649</v>
      </c>
    </row>
    <row r="75" spans="1:15">
      <c r="A75" s="3">
        <v>0.43707175925925923</v>
      </c>
      <c r="C75">
        <f t="shared" si="2"/>
        <v>3</v>
      </c>
      <c r="D75">
        <f t="shared" si="3"/>
        <v>11</v>
      </c>
      <c r="E75">
        <v>51</v>
      </c>
      <c r="F75">
        <v>16</v>
      </c>
      <c r="G75">
        <v>0</v>
      </c>
      <c r="H75">
        <v>251904</v>
      </c>
      <c r="I75">
        <v>45955</v>
      </c>
      <c r="J75">
        <v>3882</v>
      </c>
      <c r="K75">
        <v>899</v>
      </c>
      <c r="L75">
        <v>5336</v>
      </c>
      <c r="M75">
        <v>6083</v>
      </c>
      <c r="N75">
        <v>2231</v>
      </c>
      <c r="O75">
        <v>400</v>
      </c>
    </row>
    <row r="76" spans="1:15">
      <c r="A76" s="3">
        <v>0.43708333333333332</v>
      </c>
      <c r="C76">
        <f t="shared" si="2"/>
        <v>3</v>
      </c>
      <c r="D76">
        <f t="shared" si="3"/>
        <v>12</v>
      </c>
      <c r="E76">
        <v>53</v>
      </c>
      <c r="F76">
        <v>11</v>
      </c>
      <c r="G76">
        <v>0</v>
      </c>
      <c r="H76">
        <v>455216</v>
      </c>
      <c r="I76">
        <v>147608</v>
      </c>
      <c r="J76">
        <v>11016</v>
      </c>
      <c r="K76">
        <v>40650</v>
      </c>
      <c r="L76">
        <v>35871</v>
      </c>
      <c r="M76">
        <v>189089</v>
      </c>
      <c r="N76">
        <v>13126</v>
      </c>
      <c r="O76">
        <v>12162</v>
      </c>
    </row>
    <row r="77" spans="1:15">
      <c r="A77" s="3">
        <v>0.43709490740740736</v>
      </c>
      <c r="C77">
        <f t="shared" si="2"/>
        <v>3</v>
      </c>
      <c r="D77">
        <f t="shared" si="3"/>
        <v>13</v>
      </c>
      <c r="E77">
        <v>47</v>
      </c>
      <c r="F77">
        <v>13</v>
      </c>
      <c r="G77">
        <v>0</v>
      </c>
      <c r="H77">
        <v>453898</v>
      </c>
      <c r="I77">
        <v>253660</v>
      </c>
      <c r="J77">
        <v>18240</v>
      </c>
      <c r="K77">
        <v>34020</v>
      </c>
      <c r="L77">
        <v>13813</v>
      </c>
      <c r="M77">
        <v>96301</v>
      </c>
      <c r="N77">
        <v>11080</v>
      </c>
      <c r="O77">
        <v>11604</v>
      </c>
    </row>
    <row r="78" spans="1:15">
      <c r="A78" s="3">
        <v>0.43710648148148151</v>
      </c>
      <c r="C78">
        <f t="shared" si="2"/>
        <v>3</v>
      </c>
      <c r="D78">
        <f t="shared" si="3"/>
        <v>14</v>
      </c>
      <c r="E78">
        <v>48</v>
      </c>
      <c r="F78">
        <v>23</v>
      </c>
      <c r="G78">
        <v>0</v>
      </c>
      <c r="H78">
        <v>1297815</v>
      </c>
      <c r="I78">
        <v>22729</v>
      </c>
      <c r="J78">
        <v>14912</v>
      </c>
      <c r="K78">
        <v>12386</v>
      </c>
      <c r="L78">
        <v>6186</v>
      </c>
      <c r="M78">
        <v>28026</v>
      </c>
      <c r="N78">
        <v>5300</v>
      </c>
      <c r="O78">
        <v>3583</v>
      </c>
    </row>
    <row r="79" spans="1:15">
      <c r="A79" s="3">
        <v>0.43711805555555555</v>
      </c>
      <c r="C79">
        <f t="shared" si="2"/>
        <v>3</v>
      </c>
      <c r="D79">
        <f t="shared" si="3"/>
        <v>15</v>
      </c>
      <c r="E79">
        <v>75</v>
      </c>
      <c r="F79">
        <v>29</v>
      </c>
      <c r="G79">
        <v>0</v>
      </c>
      <c r="H79">
        <v>91431</v>
      </c>
      <c r="I79">
        <v>7542</v>
      </c>
      <c r="J79">
        <v>6294</v>
      </c>
      <c r="K79">
        <v>2805</v>
      </c>
      <c r="L79">
        <v>1833</v>
      </c>
      <c r="M79">
        <v>39829</v>
      </c>
      <c r="N79">
        <v>2466</v>
      </c>
      <c r="O79">
        <v>2176</v>
      </c>
    </row>
    <row r="80" spans="1:15">
      <c r="A80" s="3">
        <v>0.43714120370370368</v>
      </c>
      <c r="C80">
        <f t="shared" si="2"/>
        <v>3</v>
      </c>
      <c r="D80">
        <f t="shared" si="3"/>
        <v>16</v>
      </c>
      <c r="E80">
        <v>77</v>
      </c>
      <c r="F80">
        <v>27</v>
      </c>
      <c r="G80">
        <v>0</v>
      </c>
      <c r="H80">
        <v>333084</v>
      </c>
      <c r="I80">
        <v>12382</v>
      </c>
      <c r="J80">
        <v>2364</v>
      </c>
      <c r="K80">
        <v>1282</v>
      </c>
      <c r="L80">
        <v>4510</v>
      </c>
      <c r="M80">
        <v>16866</v>
      </c>
      <c r="N80">
        <v>3797</v>
      </c>
      <c r="O80">
        <v>2476</v>
      </c>
    </row>
    <row r="81" spans="1:15">
      <c r="A81" s="3">
        <v>0.43715277777777778</v>
      </c>
      <c r="C81">
        <f t="shared" si="2"/>
        <v>3</v>
      </c>
      <c r="D81">
        <f t="shared" si="3"/>
        <v>17</v>
      </c>
      <c r="E81">
        <v>97</v>
      </c>
      <c r="F81">
        <v>16</v>
      </c>
      <c r="G81">
        <v>0</v>
      </c>
      <c r="H81">
        <v>38513</v>
      </c>
      <c r="I81">
        <v>32674</v>
      </c>
      <c r="J81">
        <v>5961</v>
      </c>
      <c r="K81">
        <v>3765</v>
      </c>
      <c r="L81">
        <v>1922</v>
      </c>
      <c r="M81">
        <v>32648</v>
      </c>
      <c r="N81">
        <v>2585</v>
      </c>
      <c r="O81">
        <v>3111</v>
      </c>
    </row>
    <row r="82" spans="1:15">
      <c r="A82" s="3">
        <v>0.43716435185185182</v>
      </c>
      <c r="C82">
        <f t="shared" si="2"/>
        <v>3</v>
      </c>
      <c r="D82">
        <f t="shared" si="3"/>
        <v>18</v>
      </c>
      <c r="E82">
        <v>74</v>
      </c>
      <c r="F82">
        <v>27</v>
      </c>
      <c r="G82">
        <v>0</v>
      </c>
      <c r="H82">
        <v>1012814</v>
      </c>
      <c r="I82">
        <v>195251</v>
      </c>
      <c r="J82">
        <v>91147</v>
      </c>
      <c r="K82">
        <v>77976</v>
      </c>
      <c r="L82">
        <v>38023</v>
      </c>
      <c r="M82">
        <v>44384</v>
      </c>
      <c r="N82">
        <v>16271</v>
      </c>
      <c r="O82">
        <v>14152</v>
      </c>
    </row>
    <row r="83" spans="1:15">
      <c r="A83" s="3">
        <v>0.43717592592592597</v>
      </c>
      <c r="C83">
        <f t="shared" si="2"/>
        <v>3</v>
      </c>
      <c r="D83">
        <f t="shared" si="3"/>
        <v>19</v>
      </c>
      <c r="E83">
        <v>60</v>
      </c>
      <c r="F83">
        <v>38</v>
      </c>
      <c r="G83">
        <v>0</v>
      </c>
      <c r="H83">
        <v>133861</v>
      </c>
      <c r="I83">
        <v>14308</v>
      </c>
      <c r="J83">
        <v>4389</v>
      </c>
      <c r="K83">
        <v>1700</v>
      </c>
      <c r="L83">
        <v>512</v>
      </c>
      <c r="M83">
        <v>5012</v>
      </c>
      <c r="N83">
        <v>767</v>
      </c>
      <c r="O83">
        <v>576</v>
      </c>
    </row>
    <row r="84" spans="1:15">
      <c r="A84" s="3">
        <v>0.43718750000000001</v>
      </c>
      <c r="C84">
        <f t="shared" si="2"/>
        <v>3</v>
      </c>
      <c r="D84">
        <f t="shared" si="3"/>
        <v>20</v>
      </c>
      <c r="E84">
        <v>43</v>
      </c>
      <c r="F84">
        <v>40</v>
      </c>
      <c r="G84">
        <v>0</v>
      </c>
      <c r="H84">
        <v>98822</v>
      </c>
      <c r="I84">
        <v>127131</v>
      </c>
      <c r="J84">
        <v>21393</v>
      </c>
      <c r="K84">
        <v>18110</v>
      </c>
      <c r="L84">
        <v>9566</v>
      </c>
      <c r="M84">
        <v>62513</v>
      </c>
      <c r="N84">
        <v>9358</v>
      </c>
      <c r="O84">
        <v>3832</v>
      </c>
    </row>
    <row r="85" spans="1:15">
      <c r="A85" s="3">
        <v>0.4371990740740741</v>
      </c>
      <c r="C85">
        <f t="shared" si="2"/>
        <v>3</v>
      </c>
      <c r="D85">
        <f t="shared" si="3"/>
        <v>21</v>
      </c>
      <c r="E85">
        <v>40</v>
      </c>
      <c r="F85">
        <v>41</v>
      </c>
      <c r="G85">
        <v>0</v>
      </c>
      <c r="H85">
        <v>1559731</v>
      </c>
      <c r="I85">
        <v>33734</v>
      </c>
      <c r="J85">
        <v>4489</v>
      </c>
      <c r="K85">
        <v>6029</v>
      </c>
      <c r="L85">
        <v>7558</v>
      </c>
      <c r="M85">
        <v>23677</v>
      </c>
      <c r="N85">
        <v>1881</v>
      </c>
      <c r="O85">
        <v>4380</v>
      </c>
    </row>
    <row r="86" spans="1:15">
      <c r="A86" s="3">
        <v>0.43721064814814814</v>
      </c>
      <c r="C86">
        <f t="shared" si="2"/>
        <v>3</v>
      </c>
      <c r="D86">
        <f t="shared" si="3"/>
        <v>22</v>
      </c>
      <c r="E86">
        <v>61</v>
      </c>
      <c r="F86">
        <v>35</v>
      </c>
      <c r="G86">
        <v>0</v>
      </c>
      <c r="H86">
        <v>875441</v>
      </c>
      <c r="I86">
        <v>37774</v>
      </c>
      <c r="J86">
        <v>20328</v>
      </c>
      <c r="K86">
        <v>33545</v>
      </c>
      <c r="L86">
        <v>22492</v>
      </c>
      <c r="M86">
        <v>135216</v>
      </c>
      <c r="N86">
        <v>11502</v>
      </c>
      <c r="O86">
        <v>8397</v>
      </c>
    </row>
    <row r="87" spans="1:15">
      <c r="A87" s="3">
        <v>0.43722222222222223</v>
      </c>
      <c r="C87">
        <f t="shared" si="2"/>
        <v>3</v>
      </c>
      <c r="D87">
        <f t="shared" si="3"/>
        <v>23</v>
      </c>
      <c r="E87">
        <v>80</v>
      </c>
      <c r="F87">
        <v>34</v>
      </c>
      <c r="G87">
        <v>0</v>
      </c>
      <c r="H87">
        <v>93629</v>
      </c>
      <c r="I87">
        <v>32104</v>
      </c>
      <c r="J87">
        <v>14588</v>
      </c>
      <c r="K87">
        <v>22729</v>
      </c>
      <c r="L87">
        <v>6391</v>
      </c>
      <c r="M87">
        <v>134130</v>
      </c>
      <c r="N87">
        <v>7761</v>
      </c>
      <c r="O87">
        <v>5791</v>
      </c>
    </row>
    <row r="88" spans="1:15">
      <c r="A88" s="3">
        <v>0.43723379629629627</v>
      </c>
      <c r="C88">
        <f t="shared" si="2"/>
        <v>3</v>
      </c>
      <c r="D88">
        <f t="shared" si="3"/>
        <v>24</v>
      </c>
      <c r="E88">
        <v>83</v>
      </c>
      <c r="F88">
        <v>29</v>
      </c>
      <c r="G88">
        <v>0</v>
      </c>
      <c r="H88">
        <v>151840</v>
      </c>
      <c r="I88">
        <v>209527</v>
      </c>
      <c r="J88">
        <v>24261</v>
      </c>
      <c r="K88">
        <v>26987</v>
      </c>
      <c r="L88">
        <v>25819</v>
      </c>
      <c r="M88">
        <v>148401</v>
      </c>
      <c r="N88">
        <v>14920</v>
      </c>
      <c r="O88">
        <v>9231</v>
      </c>
    </row>
    <row r="89" spans="1:15">
      <c r="A89" s="3">
        <v>0.43724537037037042</v>
      </c>
      <c r="C89">
        <f t="shared" si="2"/>
        <v>3</v>
      </c>
      <c r="D89">
        <f t="shared" si="3"/>
        <v>25</v>
      </c>
      <c r="E89">
        <v>91</v>
      </c>
      <c r="F89">
        <v>34</v>
      </c>
      <c r="G89">
        <v>0</v>
      </c>
      <c r="H89">
        <v>53118</v>
      </c>
      <c r="I89">
        <v>33929</v>
      </c>
      <c r="J89">
        <v>22247</v>
      </c>
      <c r="K89">
        <v>19841</v>
      </c>
      <c r="L89">
        <v>22502</v>
      </c>
      <c r="M89">
        <v>121484</v>
      </c>
      <c r="N89">
        <v>9286</v>
      </c>
      <c r="O89">
        <v>7383</v>
      </c>
    </row>
    <row r="90" spans="1:15">
      <c r="A90" s="3">
        <v>0.43725694444444446</v>
      </c>
      <c r="C90">
        <f t="shared" si="2"/>
        <v>3</v>
      </c>
      <c r="D90">
        <f t="shared" si="3"/>
        <v>26</v>
      </c>
      <c r="E90">
        <v>78</v>
      </c>
      <c r="F90">
        <v>37</v>
      </c>
      <c r="G90">
        <v>0</v>
      </c>
      <c r="H90">
        <v>42522</v>
      </c>
      <c r="I90">
        <v>11963</v>
      </c>
      <c r="J90">
        <v>3268</v>
      </c>
      <c r="K90">
        <v>4294</v>
      </c>
      <c r="L90">
        <v>1356</v>
      </c>
      <c r="M90">
        <v>5815</v>
      </c>
      <c r="N90">
        <v>1019</v>
      </c>
      <c r="O90">
        <v>920</v>
      </c>
    </row>
    <row r="91" spans="1:15">
      <c r="A91" s="3">
        <v>0.4372685185185185</v>
      </c>
      <c r="C91">
        <f t="shared" si="2"/>
        <v>3</v>
      </c>
      <c r="D91">
        <f t="shared" si="3"/>
        <v>27</v>
      </c>
      <c r="E91">
        <v>63</v>
      </c>
      <c r="F91">
        <v>27</v>
      </c>
      <c r="G91">
        <v>0</v>
      </c>
      <c r="H91">
        <v>1409193</v>
      </c>
      <c r="I91">
        <v>265322</v>
      </c>
      <c r="J91">
        <v>14266</v>
      </c>
      <c r="K91">
        <v>21043</v>
      </c>
      <c r="L91">
        <v>27943</v>
      </c>
      <c r="M91">
        <v>106281</v>
      </c>
      <c r="N91">
        <v>22619</v>
      </c>
      <c r="O91">
        <v>16717</v>
      </c>
    </row>
    <row r="92" spans="1:15">
      <c r="A92" s="3">
        <v>0.4372800925925926</v>
      </c>
      <c r="C92">
        <f t="shared" si="2"/>
        <v>3</v>
      </c>
      <c r="D92">
        <f t="shared" si="3"/>
        <v>28</v>
      </c>
      <c r="E92">
        <v>75</v>
      </c>
      <c r="F92">
        <v>30</v>
      </c>
      <c r="G92">
        <v>0</v>
      </c>
      <c r="H92">
        <v>327151</v>
      </c>
      <c r="I92">
        <v>19274</v>
      </c>
      <c r="J92">
        <v>10673</v>
      </c>
      <c r="K92">
        <v>19164</v>
      </c>
      <c r="L92">
        <v>16588</v>
      </c>
      <c r="M92">
        <v>102286</v>
      </c>
      <c r="N92">
        <v>19878</v>
      </c>
      <c r="O92">
        <v>6786</v>
      </c>
    </row>
    <row r="93" spans="1:15">
      <c r="A93" s="3">
        <v>0.43729166666666663</v>
      </c>
      <c r="C93">
        <f t="shared" si="2"/>
        <v>3</v>
      </c>
      <c r="D93">
        <f t="shared" si="3"/>
        <v>29</v>
      </c>
      <c r="E93">
        <v>60</v>
      </c>
      <c r="F93">
        <v>23</v>
      </c>
      <c r="G93">
        <v>0</v>
      </c>
      <c r="H93">
        <v>68687</v>
      </c>
      <c r="I93">
        <v>57191</v>
      </c>
      <c r="J93">
        <v>3684</v>
      </c>
      <c r="K93">
        <v>4240</v>
      </c>
      <c r="L93">
        <v>10299</v>
      </c>
      <c r="M93">
        <v>19160</v>
      </c>
      <c r="N93">
        <v>3752</v>
      </c>
      <c r="O93">
        <v>1642</v>
      </c>
    </row>
    <row r="94" spans="1:15">
      <c r="A94" s="3">
        <v>0.43730324074074073</v>
      </c>
      <c r="C94">
        <f t="shared" si="2"/>
        <v>3</v>
      </c>
      <c r="D94">
        <f t="shared" si="3"/>
        <v>30</v>
      </c>
      <c r="E94">
        <v>74</v>
      </c>
      <c r="F94">
        <v>13</v>
      </c>
      <c r="G94">
        <v>0</v>
      </c>
      <c r="H94">
        <v>43940</v>
      </c>
      <c r="I94">
        <v>29773</v>
      </c>
      <c r="J94">
        <v>4744</v>
      </c>
      <c r="K94">
        <v>6714</v>
      </c>
      <c r="L94">
        <v>5456</v>
      </c>
      <c r="M94">
        <v>49703</v>
      </c>
      <c r="N94">
        <v>2354</v>
      </c>
      <c r="O94">
        <v>1943</v>
      </c>
    </row>
    <row r="95" spans="1:15">
      <c r="A95" s="3">
        <v>0.43731481481481477</v>
      </c>
      <c r="B95" s="3">
        <v>0.43731481481481477</v>
      </c>
      <c r="C95">
        <f t="shared" si="2"/>
        <v>4</v>
      </c>
      <c r="D95">
        <f t="shared" si="3"/>
        <v>1</v>
      </c>
      <c r="E95">
        <v>77</v>
      </c>
      <c r="F95">
        <v>29</v>
      </c>
      <c r="G95">
        <v>0</v>
      </c>
      <c r="H95">
        <v>128996</v>
      </c>
      <c r="I95">
        <v>13070</v>
      </c>
      <c r="J95">
        <v>12654</v>
      </c>
      <c r="K95">
        <v>3376</v>
      </c>
      <c r="L95">
        <v>2110</v>
      </c>
      <c r="M95">
        <v>15519</v>
      </c>
      <c r="N95">
        <v>3055</v>
      </c>
      <c r="O95">
        <v>1506</v>
      </c>
    </row>
    <row r="96" spans="1:15">
      <c r="A96" s="3">
        <v>0.43732638888888892</v>
      </c>
      <c r="C96">
        <f t="shared" si="2"/>
        <v>4</v>
      </c>
      <c r="D96">
        <f t="shared" si="3"/>
        <v>2</v>
      </c>
      <c r="E96">
        <v>69</v>
      </c>
      <c r="F96">
        <v>37</v>
      </c>
      <c r="G96">
        <v>0</v>
      </c>
      <c r="H96">
        <v>733992</v>
      </c>
      <c r="I96">
        <v>6346</v>
      </c>
      <c r="J96">
        <v>10694</v>
      </c>
      <c r="K96">
        <v>8650</v>
      </c>
      <c r="L96">
        <v>7233</v>
      </c>
      <c r="M96">
        <v>23921</v>
      </c>
      <c r="N96">
        <v>2575</v>
      </c>
      <c r="O96">
        <v>2848</v>
      </c>
    </row>
    <row r="97" spans="1:15">
      <c r="A97" s="3">
        <v>0.43733796296296296</v>
      </c>
      <c r="C97">
        <f t="shared" si="2"/>
        <v>4</v>
      </c>
      <c r="D97">
        <f t="shared" si="3"/>
        <v>3</v>
      </c>
      <c r="E97">
        <v>78</v>
      </c>
      <c r="F97">
        <v>47</v>
      </c>
      <c r="G97">
        <v>0</v>
      </c>
      <c r="H97">
        <v>353601</v>
      </c>
      <c r="I97">
        <v>26538</v>
      </c>
      <c r="J97">
        <v>10627</v>
      </c>
      <c r="K97">
        <v>7937</v>
      </c>
      <c r="L97">
        <v>4657</v>
      </c>
      <c r="M97">
        <v>38114</v>
      </c>
      <c r="N97">
        <v>6648</v>
      </c>
      <c r="O97">
        <v>3606</v>
      </c>
    </row>
    <row r="98" spans="1:15">
      <c r="A98" s="3">
        <v>0.43734953703703705</v>
      </c>
      <c r="C98">
        <f t="shared" si="2"/>
        <v>4</v>
      </c>
      <c r="D98">
        <f t="shared" si="3"/>
        <v>4</v>
      </c>
      <c r="E98">
        <v>64</v>
      </c>
      <c r="F98">
        <v>57</v>
      </c>
      <c r="G98">
        <v>0</v>
      </c>
      <c r="H98">
        <v>811667</v>
      </c>
      <c r="I98">
        <v>190197</v>
      </c>
      <c r="J98">
        <v>107585</v>
      </c>
      <c r="K98">
        <v>19638</v>
      </c>
      <c r="L98">
        <v>15416</v>
      </c>
      <c r="M98">
        <v>83299</v>
      </c>
      <c r="N98">
        <v>22488</v>
      </c>
      <c r="O98">
        <v>23471</v>
      </c>
    </row>
    <row r="99" spans="1:15">
      <c r="A99" s="3">
        <v>0.43737268518518518</v>
      </c>
      <c r="C99">
        <f t="shared" si="2"/>
        <v>4</v>
      </c>
      <c r="D99">
        <f t="shared" si="3"/>
        <v>5</v>
      </c>
      <c r="E99">
        <v>34</v>
      </c>
      <c r="F99">
        <v>24</v>
      </c>
      <c r="G99">
        <v>0</v>
      </c>
      <c r="H99">
        <v>381391</v>
      </c>
      <c r="I99">
        <v>235134</v>
      </c>
      <c r="J99">
        <v>4453</v>
      </c>
      <c r="K99">
        <v>11765</v>
      </c>
      <c r="L99">
        <v>3109</v>
      </c>
      <c r="M99">
        <v>27976</v>
      </c>
      <c r="N99">
        <v>8598</v>
      </c>
      <c r="O99">
        <v>3221</v>
      </c>
    </row>
    <row r="100" spans="1:15">
      <c r="A100" s="3">
        <v>0.43738425925925922</v>
      </c>
      <c r="C100">
        <f t="shared" si="2"/>
        <v>4</v>
      </c>
      <c r="D100">
        <f t="shared" si="3"/>
        <v>6</v>
      </c>
      <c r="E100">
        <v>34</v>
      </c>
      <c r="F100">
        <v>21</v>
      </c>
      <c r="G100">
        <v>0</v>
      </c>
      <c r="H100">
        <v>279892</v>
      </c>
      <c r="I100">
        <v>83866</v>
      </c>
      <c r="J100">
        <v>11684</v>
      </c>
      <c r="K100">
        <v>23943</v>
      </c>
      <c r="L100">
        <v>8806</v>
      </c>
      <c r="M100">
        <v>96535</v>
      </c>
      <c r="N100">
        <v>18360</v>
      </c>
      <c r="O100">
        <v>10682</v>
      </c>
    </row>
    <row r="101" spans="1:15">
      <c r="A101" s="3">
        <v>0.43739583333333337</v>
      </c>
      <c r="C101">
        <f t="shared" si="2"/>
        <v>4</v>
      </c>
      <c r="D101">
        <f t="shared" si="3"/>
        <v>7</v>
      </c>
      <c r="E101">
        <v>37</v>
      </c>
      <c r="F101">
        <v>24</v>
      </c>
      <c r="G101">
        <v>0</v>
      </c>
      <c r="H101">
        <v>564649</v>
      </c>
      <c r="I101">
        <v>10085</v>
      </c>
      <c r="J101">
        <v>17538</v>
      </c>
      <c r="K101">
        <v>1727</v>
      </c>
      <c r="L101">
        <v>5447</v>
      </c>
      <c r="M101">
        <v>13945</v>
      </c>
      <c r="N101">
        <v>6404</v>
      </c>
      <c r="O101">
        <v>5047</v>
      </c>
    </row>
    <row r="102" spans="1:15">
      <c r="A102" s="3">
        <v>0.43740740740740741</v>
      </c>
      <c r="C102">
        <f t="shared" si="2"/>
        <v>4</v>
      </c>
      <c r="D102">
        <f t="shared" si="3"/>
        <v>8</v>
      </c>
      <c r="E102">
        <v>57</v>
      </c>
      <c r="F102">
        <v>27</v>
      </c>
      <c r="G102">
        <v>0</v>
      </c>
      <c r="H102">
        <v>52545</v>
      </c>
      <c r="I102">
        <v>70948</v>
      </c>
      <c r="J102">
        <v>16481</v>
      </c>
      <c r="K102">
        <v>19436</v>
      </c>
      <c r="L102">
        <v>19726</v>
      </c>
      <c r="M102">
        <v>122354</v>
      </c>
      <c r="N102">
        <v>10011</v>
      </c>
      <c r="O102">
        <v>28253</v>
      </c>
    </row>
    <row r="103" spans="1:15">
      <c r="A103" s="3">
        <v>0.43741898148148151</v>
      </c>
      <c r="C103">
        <f t="shared" si="2"/>
        <v>4</v>
      </c>
      <c r="D103">
        <f t="shared" si="3"/>
        <v>9</v>
      </c>
      <c r="E103">
        <v>75</v>
      </c>
      <c r="F103">
        <v>38</v>
      </c>
      <c r="G103">
        <v>0</v>
      </c>
      <c r="H103">
        <v>443415</v>
      </c>
      <c r="I103">
        <v>27892</v>
      </c>
      <c r="J103">
        <v>10685</v>
      </c>
      <c r="K103">
        <v>2759</v>
      </c>
      <c r="L103">
        <v>8311</v>
      </c>
      <c r="M103">
        <v>30846</v>
      </c>
      <c r="N103">
        <v>2630</v>
      </c>
      <c r="O103">
        <v>3751</v>
      </c>
    </row>
    <row r="104" spans="1:15">
      <c r="A104" s="3">
        <v>0.43743055555555554</v>
      </c>
      <c r="C104">
        <f t="shared" si="2"/>
        <v>4</v>
      </c>
      <c r="D104">
        <f t="shared" si="3"/>
        <v>10</v>
      </c>
      <c r="E104">
        <v>57</v>
      </c>
      <c r="F104">
        <v>40</v>
      </c>
      <c r="G104">
        <v>0</v>
      </c>
      <c r="H104">
        <v>62070</v>
      </c>
      <c r="I104">
        <v>39667</v>
      </c>
      <c r="J104">
        <v>8340</v>
      </c>
      <c r="K104">
        <v>1230</v>
      </c>
      <c r="L104">
        <v>2038</v>
      </c>
      <c r="M104">
        <v>6004</v>
      </c>
      <c r="N104">
        <v>719</v>
      </c>
      <c r="O104">
        <v>532</v>
      </c>
    </row>
    <row r="105" spans="1:15">
      <c r="A105" s="3">
        <v>0.43744212962962964</v>
      </c>
      <c r="C105">
        <f t="shared" si="2"/>
        <v>4</v>
      </c>
      <c r="D105">
        <f t="shared" si="3"/>
        <v>11</v>
      </c>
      <c r="E105">
        <v>53</v>
      </c>
      <c r="F105">
        <v>21</v>
      </c>
      <c r="G105">
        <v>0</v>
      </c>
      <c r="H105">
        <v>188135</v>
      </c>
      <c r="I105">
        <v>104583</v>
      </c>
      <c r="J105">
        <v>10075</v>
      </c>
      <c r="K105">
        <v>2910</v>
      </c>
      <c r="L105">
        <v>6753</v>
      </c>
      <c r="M105">
        <v>26813</v>
      </c>
      <c r="N105">
        <v>2136</v>
      </c>
      <c r="O105">
        <v>2055</v>
      </c>
    </row>
    <row r="106" spans="1:15">
      <c r="A106" s="3">
        <v>0.43745370370370368</v>
      </c>
      <c r="C106">
        <f t="shared" si="2"/>
        <v>4</v>
      </c>
      <c r="D106">
        <f t="shared" si="3"/>
        <v>12</v>
      </c>
      <c r="E106">
        <v>53</v>
      </c>
      <c r="F106">
        <v>21</v>
      </c>
      <c r="G106">
        <v>0</v>
      </c>
      <c r="H106">
        <v>292738</v>
      </c>
      <c r="I106">
        <v>31987</v>
      </c>
      <c r="J106">
        <v>8907</v>
      </c>
      <c r="K106">
        <v>8114</v>
      </c>
      <c r="L106">
        <v>15612</v>
      </c>
      <c r="M106">
        <v>61851</v>
      </c>
      <c r="N106">
        <v>11886</v>
      </c>
      <c r="O106">
        <v>7455</v>
      </c>
    </row>
    <row r="107" spans="1:15">
      <c r="A107" s="3">
        <v>0.43746527777777783</v>
      </c>
      <c r="C107">
        <f t="shared" si="2"/>
        <v>4</v>
      </c>
      <c r="D107">
        <f t="shared" si="3"/>
        <v>13</v>
      </c>
      <c r="E107">
        <v>48</v>
      </c>
      <c r="F107">
        <v>11</v>
      </c>
      <c r="G107">
        <v>0</v>
      </c>
      <c r="H107">
        <v>491578</v>
      </c>
      <c r="I107">
        <v>327317</v>
      </c>
      <c r="J107">
        <v>22702</v>
      </c>
      <c r="K107">
        <v>16923</v>
      </c>
      <c r="L107">
        <v>38255</v>
      </c>
      <c r="M107">
        <v>158468</v>
      </c>
      <c r="N107">
        <v>13358</v>
      </c>
      <c r="O107">
        <v>8352</v>
      </c>
    </row>
    <row r="108" spans="1:15">
      <c r="A108" s="3">
        <v>0.43747685185185187</v>
      </c>
      <c r="C108">
        <f t="shared" si="2"/>
        <v>4</v>
      </c>
      <c r="D108">
        <f t="shared" si="3"/>
        <v>14</v>
      </c>
      <c r="E108">
        <v>54</v>
      </c>
      <c r="F108">
        <v>17</v>
      </c>
      <c r="G108">
        <v>0</v>
      </c>
      <c r="H108">
        <v>369955</v>
      </c>
      <c r="I108">
        <v>33549</v>
      </c>
      <c r="J108">
        <v>28446</v>
      </c>
      <c r="K108">
        <v>1997</v>
      </c>
      <c r="L108">
        <v>11288</v>
      </c>
      <c r="M108">
        <v>17374</v>
      </c>
      <c r="N108">
        <v>6766</v>
      </c>
      <c r="O108">
        <v>1153</v>
      </c>
    </row>
    <row r="109" spans="1:15">
      <c r="A109" s="3">
        <v>0.43748842592592596</v>
      </c>
      <c r="C109">
        <f t="shared" si="2"/>
        <v>4</v>
      </c>
      <c r="D109">
        <f t="shared" si="3"/>
        <v>15</v>
      </c>
      <c r="E109">
        <v>50</v>
      </c>
      <c r="F109">
        <v>20</v>
      </c>
      <c r="G109">
        <v>0</v>
      </c>
      <c r="H109">
        <v>736208</v>
      </c>
      <c r="I109">
        <v>457988</v>
      </c>
      <c r="J109">
        <v>16572</v>
      </c>
      <c r="K109">
        <v>41923</v>
      </c>
      <c r="L109">
        <v>47970</v>
      </c>
      <c r="M109">
        <v>73084</v>
      </c>
      <c r="N109">
        <v>18383</v>
      </c>
      <c r="O109">
        <v>23254</v>
      </c>
    </row>
    <row r="110" spans="1:15">
      <c r="A110" s="3">
        <v>0.4375</v>
      </c>
      <c r="C110">
        <f t="shared" si="2"/>
        <v>4</v>
      </c>
      <c r="D110">
        <f t="shared" si="3"/>
        <v>16</v>
      </c>
      <c r="E110">
        <v>50</v>
      </c>
      <c r="F110">
        <v>20</v>
      </c>
      <c r="G110">
        <v>0</v>
      </c>
      <c r="H110">
        <v>736208</v>
      </c>
      <c r="I110">
        <v>457988</v>
      </c>
      <c r="J110">
        <v>16572</v>
      </c>
      <c r="K110">
        <v>41923</v>
      </c>
      <c r="L110">
        <v>47970</v>
      </c>
      <c r="M110">
        <v>73084</v>
      </c>
      <c r="N110">
        <v>18383</v>
      </c>
      <c r="O110">
        <v>23254</v>
      </c>
    </row>
    <row r="111" spans="1:15">
      <c r="A111" s="3">
        <v>0.43751157407407404</v>
      </c>
      <c r="C111">
        <f t="shared" si="2"/>
        <v>4</v>
      </c>
      <c r="D111">
        <f t="shared" si="3"/>
        <v>17</v>
      </c>
      <c r="E111">
        <v>29</v>
      </c>
      <c r="F111">
        <v>27</v>
      </c>
      <c r="G111">
        <v>0</v>
      </c>
      <c r="H111">
        <v>337769</v>
      </c>
      <c r="I111">
        <v>118446</v>
      </c>
      <c r="J111">
        <v>41004</v>
      </c>
      <c r="K111">
        <v>17631</v>
      </c>
      <c r="L111">
        <v>20951</v>
      </c>
      <c r="M111">
        <v>19301</v>
      </c>
      <c r="N111">
        <v>3068</v>
      </c>
      <c r="O111">
        <v>4888</v>
      </c>
    </row>
    <row r="112" spans="1:15">
      <c r="A112" s="3">
        <v>0.43752314814814813</v>
      </c>
      <c r="C112">
        <f t="shared" si="2"/>
        <v>4</v>
      </c>
      <c r="D112">
        <f t="shared" si="3"/>
        <v>18</v>
      </c>
      <c r="E112">
        <v>35</v>
      </c>
      <c r="F112">
        <v>29</v>
      </c>
      <c r="G112">
        <v>0</v>
      </c>
      <c r="H112">
        <v>47544</v>
      </c>
      <c r="I112">
        <v>4226</v>
      </c>
      <c r="J112">
        <v>399</v>
      </c>
      <c r="K112">
        <v>265</v>
      </c>
      <c r="L112">
        <v>160</v>
      </c>
      <c r="M112">
        <v>3377</v>
      </c>
      <c r="N112">
        <v>295</v>
      </c>
      <c r="O112">
        <v>140</v>
      </c>
    </row>
    <row r="113" spans="1:15">
      <c r="A113" s="3">
        <v>0.43753472222222217</v>
      </c>
      <c r="C113">
        <f t="shared" si="2"/>
        <v>4</v>
      </c>
      <c r="D113">
        <f t="shared" si="3"/>
        <v>19</v>
      </c>
      <c r="E113">
        <v>38</v>
      </c>
      <c r="F113">
        <v>23</v>
      </c>
      <c r="G113">
        <v>0</v>
      </c>
      <c r="H113">
        <v>174869</v>
      </c>
      <c r="I113">
        <v>48019</v>
      </c>
      <c r="J113">
        <v>10549</v>
      </c>
      <c r="K113">
        <v>7876</v>
      </c>
      <c r="L113">
        <v>6507</v>
      </c>
      <c r="M113">
        <v>31574</v>
      </c>
      <c r="N113">
        <v>4729</v>
      </c>
      <c r="O113">
        <v>1992</v>
      </c>
    </row>
    <row r="114" spans="1:15">
      <c r="A114" s="3">
        <v>0.43754629629629632</v>
      </c>
      <c r="C114">
        <f t="shared" si="2"/>
        <v>4</v>
      </c>
      <c r="D114">
        <f t="shared" si="3"/>
        <v>20</v>
      </c>
      <c r="E114">
        <v>43</v>
      </c>
      <c r="F114">
        <v>29</v>
      </c>
      <c r="G114">
        <v>0</v>
      </c>
      <c r="H114">
        <v>2748528</v>
      </c>
      <c r="I114">
        <v>453606</v>
      </c>
      <c r="J114">
        <v>81305</v>
      </c>
      <c r="K114">
        <v>37496</v>
      </c>
      <c r="L114">
        <v>18066</v>
      </c>
      <c r="M114">
        <v>119761</v>
      </c>
      <c r="N114">
        <v>27051</v>
      </c>
      <c r="O114">
        <v>10532</v>
      </c>
    </row>
    <row r="115" spans="1:15">
      <c r="A115" s="3">
        <v>0.43755787037037036</v>
      </c>
      <c r="C115">
        <f t="shared" si="2"/>
        <v>4</v>
      </c>
      <c r="D115">
        <f t="shared" si="3"/>
        <v>21</v>
      </c>
      <c r="E115">
        <v>61</v>
      </c>
      <c r="F115">
        <v>17</v>
      </c>
      <c r="G115">
        <v>0</v>
      </c>
      <c r="H115">
        <v>670206</v>
      </c>
      <c r="I115">
        <v>80237</v>
      </c>
      <c r="J115">
        <v>13850</v>
      </c>
      <c r="K115">
        <v>13135</v>
      </c>
      <c r="L115">
        <v>62268</v>
      </c>
      <c r="M115">
        <v>108180</v>
      </c>
      <c r="N115">
        <v>11760</v>
      </c>
      <c r="O115">
        <v>14619</v>
      </c>
    </row>
    <row r="116" spans="1:15">
      <c r="A116" s="3">
        <v>0.43756944444444446</v>
      </c>
      <c r="C116">
        <f t="shared" si="2"/>
        <v>4</v>
      </c>
      <c r="D116">
        <f t="shared" si="3"/>
        <v>22</v>
      </c>
      <c r="E116">
        <v>67</v>
      </c>
      <c r="F116">
        <v>23</v>
      </c>
      <c r="G116">
        <v>0</v>
      </c>
      <c r="H116">
        <v>569260</v>
      </c>
      <c r="I116">
        <v>30056</v>
      </c>
      <c r="J116">
        <v>9952</v>
      </c>
      <c r="K116">
        <v>7877</v>
      </c>
      <c r="L116">
        <v>12324</v>
      </c>
      <c r="M116">
        <v>74558</v>
      </c>
      <c r="N116">
        <v>27383</v>
      </c>
      <c r="O116">
        <v>14099</v>
      </c>
    </row>
    <row r="117" spans="1:15">
      <c r="A117" s="3">
        <v>0.43758101851851849</v>
      </c>
      <c r="C117">
        <f t="shared" si="2"/>
        <v>4</v>
      </c>
      <c r="D117">
        <f t="shared" si="3"/>
        <v>23</v>
      </c>
      <c r="E117">
        <v>64</v>
      </c>
      <c r="F117">
        <v>14</v>
      </c>
      <c r="G117">
        <v>0</v>
      </c>
      <c r="H117">
        <v>382305</v>
      </c>
      <c r="I117">
        <v>451345</v>
      </c>
      <c r="J117">
        <v>42482</v>
      </c>
      <c r="K117">
        <v>37311</v>
      </c>
      <c r="L117">
        <v>12929</v>
      </c>
      <c r="M117">
        <v>52118</v>
      </c>
      <c r="N117">
        <v>40986</v>
      </c>
      <c r="O117">
        <v>8038</v>
      </c>
    </row>
    <row r="118" spans="1:15">
      <c r="A118" s="3">
        <v>0.43759259259259259</v>
      </c>
      <c r="C118">
        <f t="shared" si="2"/>
        <v>4</v>
      </c>
      <c r="D118">
        <f t="shared" si="3"/>
        <v>24</v>
      </c>
      <c r="E118">
        <v>54</v>
      </c>
      <c r="F118">
        <v>17</v>
      </c>
      <c r="G118">
        <v>0</v>
      </c>
      <c r="H118">
        <v>111889</v>
      </c>
      <c r="I118">
        <v>54028</v>
      </c>
      <c r="J118">
        <v>2656</v>
      </c>
      <c r="K118">
        <v>9337</v>
      </c>
      <c r="L118">
        <v>3520</v>
      </c>
      <c r="M118">
        <v>20435</v>
      </c>
      <c r="N118">
        <v>3530</v>
      </c>
      <c r="O118">
        <v>5654</v>
      </c>
    </row>
    <row r="119" spans="1:15">
      <c r="A119" s="3">
        <v>0.43760416666666663</v>
      </c>
      <c r="C119">
        <f t="shared" si="2"/>
        <v>4</v>
      </c>
      <c r="D119">
        <f t="shared" si="3"/>
        <v>25</v>
      </c>
      <c r="E119">
        <v>47</v>
      </c>
      <c r="F119">
        <v>23</v>
      </c>
      <c r="G119">
        <v>0</v>
      </c>
      <c r="H119">
        <v>313355</v>
      </c>
      <c r="I119">
        <v>66979</v>
      </c>
      <c r="J119">
        <v>7759</v>
      </c>
      <c r="K119">
        <v>31393</v>
      </c>
      <c r="L119">
        <v>19901</v>
      </c>
      <c r="M119">
        <v>67809</v>
      </c>
      <c r="N119">
        <v>10273</v>
      </c>
      <c r="O119">
        <v>10423</v>
      </c>
    </row>
    <row r="120" spans="1:15">
      <c r="A120" s="3">
        <v>0.43762731481481482</v>
      </c>
      <c r="C120">
        <f t="shared" si="2"/>
        <v>4</v>
      </c>
      <c r="D120">
        <f t="shared" si="3"/>
        <v>26</v>
      </c>
      <c r="E120">
        <v>57</v>
      </c>
      <c r="F120">
        <v>20</v>
      </c>
      <c r="G120">
        <v>0</v>
      </c>
      <c r="H120">
        <v>1174998</v>
      </c>
      <c r="I120">
        <v>43070</v>
      </c>
      <c r="J120">
        <v>4969</v>
      </c>
      <c r="K120">
        <v>19272</v>
      </c>
      <c r="L120">
        <v>14733</v>
      </c>
      <c r="M120">
        <v>189994</v>
      </c>
      <c r="N120">
        <v>11464</v>
      </c>
      <c r="O120">
        <v>8655</v>
      </c>
    </row>
    <row r="121" spans="1:15">
      <c r="A121" s="3">
        <v>0.43763888888888891</v>
      </c>
      <c r="C121">
        <f t="shared" si="2"/>
        <v>4</v>
      </c>
      <c r="D121">
        <f t="shared" si="3"/>
        <v>27</v>
      </c>
      <c r="E121">
        <v>75</v>
      </c>
      <c r="F121">
        <v>34</v>
      </c>
      <c r="G121">
        <v>0</v>
      </c>
      <c r="H121">
        <v>75660</v>
      </c>
      <c r="I121">
        <v>3705</v>
      </c>
      <c r="J121">
        <v>5246</v>
      </c>
      <c r="K121">
        <v>5852</v>
      </c>
      <c r="L121">
        <v>2234</v>
      </c>
      <c r="M121">
        <v>9410</v>
      </c>
      <c r="N121">
        <v>1201</v>
      </c>
      <c r="O121">
        <v>495</v>
      </c>
    </row>
    <row r="122" spans="1:15">
      <c r="A122" s="3">
        <v>0.43765046296296295</v>
      </c>
      <c r="C122">
        <f t="shared" si="2"/>
        <v>4</v>
      </c>
      <c r="D122">
        <f t="shared" si="3"/>
        <v>28</v>
      </c>
      <c r="E122">
        <v>83</v>
      </c>
      <c r="F122">
        <v>40</v>
      </c>
      <c r="G122">
        <v>0</v>
      </c>
      <c r="H122">
        <v>56418</v>
      </c>
      <c r="I122">
        <v>3827</v>
      </c>
      <c r="J122">
        <v>1739</v>
      </c>
      <c r="K122">
        <v>1423</v>
      </c>
      <c r="L122">
        <v>2475</v>
      </c>
      <c r="M122">
        <v>5146</v>
      </c>
      <c r="N122">
        <v>585</v>
      </c>
      <c r="O122">
        <v>832</v>
      </c>
    </row>
    <row r="123" spans="1:15">
      <c r="A123" s="3">
        <v>0.43766203703703704</v>
      </c>
      <c r="C123">
        <f t="shared" si="2"/>
        <v>4</v>
      </c>
      <c r="D123">
        <f t="shared" si="3"/>
        <v>29</v>
      </c>
      <c r="E123">
        <v>88</v>
      </c>
      <c r="F123">
        <v>41</v>
      </c>
      <c r="G123">
        <v>0</v>
      </c>
      <c r="H123">
        <v>386709</v>
      </c>
      <c r="I123">
        <v>31095</v>
      </c>
      <c r="J123">
        <v>34154</v>
      </c>
      <c r="K123">
        <v>21538</v>
      </c>
      <c r="L123">
        <v>9787</v>
      </c>
      <c r="M123">
        <v>111126</v>
      </c>
      <c r="N123">
        <v>7435</v>
      </c>
      <c r="O123">
        <v>5603</v>
      </c>
    </row>
    <row r="124" spans="1:15">
      <c r="A124" s="3">
        <v>0.43767361111111108</v>
      </c>
      <c r="C124">
        <f t="shared" si="2"/>
        <v>4</v>
      </c>
      <c r="D124">
        <f t="shared" si="3"/>
        <v>30</v>
      </c>
      <c r="E124">
        <v>70</v>
      </c>
      <c r="F124">
        <v>48</v>
      </c>
      <c r="G124">
        <v>0</v>
      </c>
      <c r="H124">
        <v>215859</v>
      </c>
      <c r="I124">
        <v>152790</v>
      </c>
      <c r="J124">
        <v>6014</v>
      </c>
      <c r="K124">
        <v>31311</v>
      </c>
      <c r="L124">
        <v>24290</v>
      </c>
      <c r="M124">
        <v>60333</v>
      </c>
      <c r="N124">
        <v>42164</v>
      </c>
      <c r="O124">
        <v>24345</v>
      </c>
    </row>
    <row r="125" spans="1:15">
      <c r="A125" s="3">
        <v>0.43768518518518523</v>
      </c>
      <c r="C125">
        <f t="shared" si="2"/>
        <v>4</v>
      </c>
      <c r="D125">
        <f t="shared" si="3"/>
        <v>31</v>
      </c>
      <c r="E125">
        <v>67</v>
      </c>
      <c r="F125">
        <v>35</v>
      </c>
      <c r="G125">
        <v>0</v>
      </c>
      <c r="H125">
        <v>918203</v>
      </c>
      <c r="I125">
        <v>90437</v>
      </c>
      <c r="J125">
        <v>16310</v>
      </c>
      <c r="K125">
        <v>10457</v>
      </c>
      <c r="L125">
        <v>8749</v>
      </c>
      <c r="M125">
        <v>57924</v>
      </c>
      <c r="N125">
        <v>8902</v>
      </c>
      <c r="O125">
        <v>6600</v>
      </c>
    </row>
    <row r="126" spans="1:15">
      <c r="A126" s="3">
        <v>0.43769675925925927</v>
      </c>
      <c r="C126">
        <f t="shared" si="2"/>
        <v>4</v>
      </c>
      <c r="D126">
        <f t="shared" si="3"/>
        <v>32</v>
      </c>
      <c r="E126">
        <v>63</v>
      </c>
      <c r="F126">
        <v>27</v>
      </c>
      <c r="G126">
        <v>0</v>
      </c>
      <c r="H126">
        <v>188605</v>
      </c>
      <c r="I126">
        <v>73384</v>
      </c>
      <c r="J126">
        <v>9131</v>
      </c>
      <c r="K126">
        <v>7065</v>
      </c>
      <c r="L126">
        <v>14334</v>
      </c>
      <c r="M126">
        <v>35023</v>
      </c>
      <c r="N126">
        <v>4015</v>
      </c>
      <c r="O126">
        <v>5716</v>
      </c>
    </row>
    <row r="127" spans="1:15">
      <c r="A127" s="3">
        <v>0.43770833333333337</v>
      </c>
      <c r="C127">
        <f t="shared" si="2"/>
        <v>4</v>
      </c>
      <c r="D127">
        <f t="shared" si="3"/>
        <v>33</v>
      </c>
      <c r="E127">
        <v>57</v>
      </c>
      <c r="F127">
        <v>29</v>
      </c>
      <c r="G127">
        <v>0</v>
      </c>
      <c r="H127">
        <v>1594924</v>
      </c>
      <c r="I127">
        <v>55948</v>
      </c>
      <c r="J127">
        <v>18544</v>
      </c>
      <c r="K127">
        <v>67549</v>
      </c>
      <c r="L127">
        <v>23428</v>
      </c>
      <c r="M127">
        <v>111180</v>
      </c>
      <c r="N127">
        <v>14612</v>
      </c>
      <c r="O127">
        <v>10050</v>
      </c>
    </row>
    <row r="128" spans="1:15">
      <c r="A128" s="3">
        <v>0.4377199074074074</v>
      </c>
      <c r="C128">
        <f t="shared" si="2"/>
        <v>4</v>
      </c>
      <c r="D128">
        <f t="shared" si="3"/>
        <v>34</v>
      </c>
      <c r="E128">
        <v>75</v>
      </c>
      <c r="F128">
        <v>27</v>
      </c>
      <c r="G128">
        <v>0</v>
      </c>
      <c r="H128">
        <v>791121</v>
      </c>
      <c r="I128">
        <v>45156</v>
      </c>
      <c r="J128">
        <v>13611</v>
      </c>
      <c r="K128">
        <v>14372</v>
      </c>
      <c r="L128">
        <v>8931</v>
      </c>
      <c r="M128">
        <v>151249</v>
      </c>
      <c r="N128">
        <v>4810</v>
      </c>
      <c r="O128">
        <v>12091</v>
      </c>
    </row>
    <row r="129" spans="1:15">
      <c r="A129" s="3">
        <v>0.4377314814814815</v>
      </c>
      <c r="C129">
        <f t="shared" si="2"/>
        <v>4</v>
      </c>
      <c r="D129">
        <f t="shared" si="3"/>
        <v>35</v>
      </c>
      <c r="E129">
        <v>84</v>
      </c>
      <c r="F129">
        <v>37</v>
      </c>
      <c r="G129">
        <v>0</v>
      </c>
      <c r="H129">
        <v>148773</v>
      </c>
      <c r="I129">
        <v>7368</v>
      </c>
      <c r="J129">
        <v>7970</v>
      </c>
      <c r="K129">
        <v>49810</v>
      </c>
      <c r="L129">
        <v>18184</v>
      </c>
      <c r="M129">
        <v>105696</v>
      </c>
      <c r="N129">
        <v>16281</v>
      </c>
      <c r="O129">
        <v>8414</v>
      </c>
    </row>
    <row r="130" spans="1:15">
      <c r="A130" s="3">
        <v>0.43774305555555554</v>
      </c>
      <c r="C130">
        <f t="shared" si="2"/>
        <v>4</v>
      </c>
      <c r="D130">
        <f t="shared" si="3"/>
        <v>36</v>
      </c>
      <c r="E130">
        <v>84</v>
      </c>
      <c r="F130">
        <v>41</v>
      </c>
      <c r="G130">
        <v>0</v>
      </c>
      <c r="H130">
        <v>208932</v>
      </c>
      <c r="I130">
        <v>74977</v>
      </c>
      <c r="J130">
        <v>10478</v>
      </c>
      <c r="K130">
        <v>11523</v>
      </c>
      <c r="L130">
        <v>2293</v>
      </c>
      <c r="M130">
        <v>33078</v>
      </c>
      <c r="N130">
        <v>1851</v>
      </c>
      <c r="O130">
        <v>3147</v>
      </c>
    </row>
    <row r="131" spans="1:15">
      <c r="A131" s="3">
        <v>0.43775462962962958</v>
      </c>
      <c r="C131">
        <f t="shared" si="2"/>
        <v>4</v>
      </c>
      <c r="D131">
        <f t="shared" si="3"/>
        <v>37</v>
      </c>
      <c r="E131">
        <v>88</v>
      </c>
      <c r="F131">
        <v>30</v>
      </c>
      <c r="G131">
        <v>0</v>
      </c>
      <c r="H131">
        <v>54661</v>
      </c>
      <c r="I131">
        <v>35700</v>
      </c>
      <c r="J131">
        <v>16053</v>
      </c>
      <c r="K131">
        <v>3004</v>
      </c>
      <c r="L131">
        <v>10017</v>
      </c>
      <c r="M131">
        <v>69635</v>
      </c>
      <c r="N131">
        <v>13767</v>
      </c>
      <c r="O131">
        <v>11199</v>
      </c>
    </row>
    <row r="132" spans="1:15">
      <c r="A132" s="3">
        <v>0.43776620370370373</v>
      </c>
      <c r="C132">
        <f t="shared" ref="C132:C195" si="4">IF(B132="",C131,C131+1)</f>
        <v>4</v>
      </c>
      <c r="D132">
        <f t="shared" ref="D132:D195" si="5">IF(B132="",D131+1,1)</f>
        <v>38</v>
      </c>
      <c r="E132">
        <v>75</v>
      </c>
      <c r="F132">
        <v>30</v>
      </c>
      <c r="G132">
        <v>0</v>
      </c>
      <c r="H132">
        <v>158173</v>
      </c>
      <c r="I132">
        <v>38467</v>
      </c>
      <c r="J132">
        <v>5634</v>
      </c>
      <c r="K132">
        <v>4512</v>
      </c>
      <c r="L132">
        <v>7528</v>
      </c>
      <c r="M132">
        <v>21795</v>
      </c>
      <c r="N132">
        <v>5306</v>
      </c>
      <c r="O132">
        <v>1853</v>
      </c>
    </row>
    <row r="133" spans="1:15">
      <c r="A133" s="3">
        <v>0.43777777777777777</v>
      </c>
      <c r="C133">
        <f t="shared" si="4"/>
        <v>4</v>
      </c>
      <c r="D133">
        <f t="shared" si="5"/>
        <v>39</v>
      </c>
      <c r="E133">
        <v>67</v>
      </c>
      <c r="F133">
        <v>27</v>
      </c>
      <c r="G133">
        <v>0</v>
      </c>
      <c r="H133">
        <v>587949</v>
      </c>
      <c r="I133">
        <v>55151</v>
      </c>
      <c r="J133">
        <v>16866</v>
      </c>
      <c r="K133">
        <v>22266</v>
      </c>
      <c r="L133">
        <v>7959</v>
      </c>
      <c r="M133">
        <v>60358</v>
      </c>
      <c r="N133">
        <v>15756</v>
      </c>
      <c r="O133">
        <v>10874</v>
      </c>
    </row>
    <row r="134" spans="1:15">
      <c r="A134" s="3">
        <v>0.43778935185185186</v>
      </c>
      <c r="C134">
        <f t="shared" si="4"/>
        <v>4</v>
      </c>
      <c r="D134">
        <f t="shared" si="5"/>
        <v>40</v>
      </c>
      <c r="E134">
        <v>78</v>
      </c>
      <c r="F134">
        <v>26</v>
      </c>
      <c r="G134">
        <v>0</v>
      </c>
      <c r="H134">
        <v>233190</v>
      </c>
      <c r="I134">
        <v>25319</v>
      </c>
      <c r="J134">
        <v>4514</v>
      </c>
      <c r="K134">
        <v>6080</v>
      </c>
      <c r="L134">
        <v>4458</v>
      </c>
      <c r="M134">
        <v>41052</v>
      </c>
      <c r="N134">
        <v>9111</v>
      </c>
      <c r="O134">
        <v>1093</v>
      </c>
    </row>
    <row r="135" spans="1:15">
      <c r="A135" s="3">
        <v>0.4378009259259259</v>
      </c>
      <c r="B135" s="3">
        <v>0.4378009259259259</v>
      </c>
      <c r="C135">
        <f t="shared" si="4"/>
        <v>5</v>
      </c>
      <c r="D135">
        <f t="shared" si="5"/>
        <v>1</v>
      </c>
      <c r="E135">
        <v>57</v>
      </c>
      <c r="F135">
        <v>24</v>
      </c>
      <c r="G135">
        <v>0</v>
      </c>
      <c r="H135">
        <v>1298788</v>
      </c>
      <c r="I135">
        <v>266871</v>
      </c>
      <c r="J135">
        <v>109546</v>
      </c>
      <c r="K135">
        <v>19599</v>
      </c>
      <c r="L135">
        <v>102688</v>
      </c>
      <c r="M135">
        <v>119353</v>
      </c>
      <c r="N135">
        <v>11749</v>
      </c>
      <c r="O135">
        <v>17927</v>
      </c>
    </row>
    <row r="136" spans="1:15">
      <c r="A136" s="3">
        <v>0.43781249999999999</v>
      </c>
      <c r="C136">
        <f t="shared" si="4"/>
        <v>5</v>
      </c>
      <c r="D136">
        <f t="shared" si="5"/>
        <v>2</v>
      </c>
      <c r="E136">
        <v>56</v>
      </c>
      <c r="F136">
        <v>21</v>
      </c>
      <c r="G136">
        <v>0</v>
      </c>
      <c r="H136">
        <v>117609</v>
      </c>
      <c r="I136">
        <v>40788</v>
      </c>
      <c r="J136">
        <v>13372</v>
      </c>
      <c r="K136">
        <v>2294</v>
      </c>
      <c r="L136">
        <v>9237</v>
      </c>
      <c r="M136">
        <v>29813</v>
      </c>
      <c r="N136">
        <v>7087</v>
      </c>
      <c r="O136">
        <v>4801</v>
      </c>
    </row>
    <row r="137" spans="1:15">
      <c r="A137" s="3">
        <v>0.43782407407407403</v>
      </c>
      <c r="C137">
        <f t="shared" si="4"/>
        <v>5</v>
      </c>
      <c r="D137">
        <f t="shared" si="5"/>
        <v>3</v>
      </c>
      <c r="E137">
        <v>60</v>
      </c>
      <c r="F137">
        <v>27</v>
      </c>
      <c r="G137">
        <v>0</v>
      </c>
      <c r="H137">
        <v>36653</v>
      </c>
      <c r="I137">
        <v>11070</v>
      </c>
      <c r="J137">
        <v>20780</v>
      </c>
      <c r="K137">
        <v>13653</v>
      </c>
      <c r="L137">
        <v>21919</v>
      </c>
      <c r="M137">
        <v>76258</v>
      </c>
      <c r="N137">
        <v>16517</v>
      </c>
      <c r="O137">
        <v>5301</v>
      </c>
    </row>
    <row r="138" spans="1:15">
      <c r="A138" s="3">
        <v>0.43783564814814818</v>
      </c>
      <c r="C138">
        <f t="shared" si="4"/>
        <v>5</v>
      </c>
      <c r="D138">
        <f t="shared" si="5"/>
        <v>4</v>
      </c>
      <c r="E138">
        <v>75</v>
      </c>
      <c r="F138">
        <v>43</v>
      </c>
      <c r="G138">
        <v>0</v>
      </c>
      <c r="H138">
        <v>296940</v>
      </c>
      <c r="I138">
        <v>7722</v>
      </c>
      <c r="J138">
        <v>11927</v>
      </c>
      <c r="K138">
        <v>2296</v>
      </c>
      <c r="L138">
        <v>5742</v>
      </c>
      <c r="M138">
        <v>27946</v>
      </c>
      <c r="N138">
        <v>2728</v>
      </c>
      <c r="O138">
        <v>1797</v>
      </c>
    </row>
    <row r="139" spans="1:15">
      <c r="A139" s="3">
        <v>0.43784722222222222</v>
      </c>
      <c r="C139">
        <f t="shared" si="4"/>
        <v>5</v>
      </c>
      <c r="D139">
        <f t="shared" si="5"/>
        <v>5</v>
      </c>
      <c r="E139">
        <v>83</v>
      </c>
      <c r="F139">
        <v>44</v>
      </c>
      <c r="G139">
        <v>0</v>
      </c>
      <c r="H139">
        <v>74452</v>
      </c>
      <c r="I139">
        <v>17666</v>
      </c>
      <c r="J139">
        <v>2714</v>
      </c>
      <c r="K139">
        <v>11590</v>
      </c>
      <c r="L139">
        <v>2447</v>
      </c>
      <c r="M139">
        <v>26307</v>
      </c>
      <c r="N139">
        <v>2509</v>
      </c>
      <c r="O139">
        <v>2904</v>
      </c>
    </row>
    <row r="140" spans="1:15">
      <c r="A140" s="3">
        <v>0.43785879629629632</v>
      </c>
      <c r="C140">
        <f t="shared" si="4"/>
        <v>5</v>
      </c>
      <c r="D140">
        <f t="shared" si="5"/>
        <v>6</v>
      </c>
      <c r="E140">
        <v>88</v>
      </c>
      <c r="F140">
        <v>44</v>
      </c>
      <c r="G140">
        <v>0</v>
      </c>
      <c r="H140">
        <v>1629747</v>
      </c>
      <c r="I140">
        <v>84723</v>
      </c>
      <c r="J140">
        <v>31114</v>
      </c>
      <c r="K140">
        <v>11897</v>
      </c>
      <c r="L140">
        <v>24038</v>
      </c>
      <c r="M140">
        <v>117218</v>
      </c>
      <c r="N140">
        <v>6733</v>
      </c>
      <c r="O140">
        <v>23058</v>
      </c>
    </row>
    <row r="141" spans="1:15">
      <c r="A141" s="3">
        <v>0.43788194444444445</v>
      </c>
      <c r="C141">
        <f t="shared" si="4"/>
        <v>5</v>
      </c>
      <c r="D141">
        <f t="shared" si="5"/>
        <v>7</v>
      </c>
      <c r="E141">
        <v>83</v>
      </c>
      <c r="F141">
        <v>29</v>
      </c>
      <c r="G141">
        <v>0</v>
      </c>
      <c r="H141">
        <v>244001</v>
      </c>
      <c r="I141">
        <v>24820</v>
      </c>
      <c r="J141">
        <v>2208</v>
      </c>
      <c r="K141">
        <v>2790</v>
      </c>
      <c r="L141">
        <v>7982</v>
      </c>
      <c r="M141">
        <v>28930</v>
      </c>
      <c r="N141">
        <v>1885</v>
      </c>
      <c r="O141">
        <v>3031</v>
      </c>
    </row>
    <row r="142" spans="1:15">
      <c r="A142" s="3">
        <v>0.43789351851851849</v>
      </c>
      <c r="C142">
        <f t="shared" si="4"/>
        <v>5</v>
      </c>
      <c r="D142">
        <f t="shared" si="5"/>
        <v>8</v>
      </c>
      <c r="E142">
        <v>70</v>
      </c>
      <c r="F142">
        <v>35</v>
      </c>
      <c r="G142">
        <v>0</v>
      </c>
      <c r="H142">
        <v>620636</v>
      </c>
      <c r="I142">
        <v>110348</v>
      </c>
      <c r="J142">
        <v>40973</v>
      </c>
      <c r="K142">
        <v>55127</v>
      </c>
      <c r="L142">
        <v>7678</v>
      </c>
      <c r="M142">
        <v>61164</v>
      </c>
      <c r="N142">
        <v>22843</v>
      </c>
      <c r="O142">
        <v>6878</v>
      </c>
    </row>
    <row r="143" spans="1:15">
      <c r="A143" s="3">
        <v>0.43790509259259264</v>
      </c>
      <c r="C143">
        <f t="shared" si="4"/>
        <v>5</v>
      </c>
      <c r="D143">
        <f t="shared" si="5"/>
        <v>9</v>
      </c>
      <c r="E143">
        <v>64</v>
      </c>
      <c r="F143">
        <v>27</v>
      </c>
      <c r="G143">
        <v>0</v>
      </c>
      <c r="H143">
        <v>305030</v>
      </c>
      <c r="I143">
        <v>49267</v>
      </c>
      <c r="J143">
        <v>7515</v>
      </c>
      <c r="K143">
        <v>4545</v>
      </c>
      <c r="L143">
        <v>4138</v>
      </c>
      <c r="M143">
        <v>23251</v>
      </c>
      <c r="N143">
        <v>1673</v>
      </c>
      <c r="O143">
        <v>5018</v>
      </c>
    </row>
    <row r="144" spans="1:15">
      <c r="A144" s="3">
        <v>0.43791666666666668</v>
      </c>
      <c r="C144">
        <f t="shared" si="4"/>
        <v>5</v>
      </c>
      <c r="D144">
        <f t="shared" si="5"/>
        <v>10</v>
      </c>
      <c r="E144">
        <v>54</v>
      </c>
      <c r="F144">
        <v>24</v>
      </c>
      <c r="G144">
        <v>0</v>
      </c>
      <c r="H144">
        <v>1480483</v>
      </c>
      <c r="I144">
        <v>276382</v>
      </c>
      <c r="J144">
        <v>38387</v>
      </c>
      <c r="K144">
        <v>20562</v>
      </c>
      <c r="L144">
        <v>29992</v>
      </c>
      <c r="M144">
        <v>101004</v>
      </c>
      <c r="N144">
        <v>9174</v>
      </c>
      <c r="O144">
        <v>14276</v>
      </c>
    </row>
    <row r="145" spans="1:15">
      <c r="A145" s="3">
        <v>0.43792824074074077</v>
      </c>
      <c r="C145">
        <f t="shared" si="4"/>
        <v>5</v>
      </c>
      <c r="D145">
        <f t="shared" si="5"/>
        <v>11</v>
      </c>
      <c r="E145">
        <v>54</v>
      </c>
      <c r="F145">
        <v>37</v>
      </c>
      <c r="G145">
        <v>0</v>
      </c>
      <c r="H145">
        <v>429865</v>
      </c>
      <c r="I145">
        <v>33972</v>
      </c>
      <c r="J145">
        <v>22207</v>
      </c>
      <c r="K145">
        <v>9051</v>
      </c>
      <c r="L145">
        <v>21299</v>
      </c>
      <c r="M145">
        <v>71389</v>
      </c>
      <c r="N145">
        <v>10618</v>
      </c>
      <c r="O145">
        <v>15325</v>
      </c>
    </row>
    <row r="146" spans="1:15">
      <c r="A146" s="3">
        <v>0.43793981481481481</v>
      </c>
      <c r="C146">
        <f t="shared" si="4"/>
        <v>5</v>
      </c>
      <c r="D146">
        <f t="shared" si="5"/>
        <v>12</v>
      </c>
      <c r="E146">
        <v>66</v>
      </c>
      <c r="F146">
        <v>21</v>
      </c>
      <c r="G146">
        <v>0</v>
      </c>
      <c r="H146">
        <v>481248</v>
      </c>
      <c r="I146">
        <v>120672</v>
      </c>
      <c r="J146">
        <v>18011</v>
      </c>
      <c r="K146">
        <v>12625</v>
      </c>
      <c r="L146">
        <v>23666</v>
      </c>
      <c r="M146">
        <v>152060</v>
      </c>
      <c r="N146">
        <v>5425</v>
      </c>
      <c r="O146">
        <v>12672</v>
      </c>
    </row>
    <row r="147" spans="1:15">
      <c r="A147" s="3">
        <v>0.4379513888888889</v>
      </c>
      <c r="C147">
        <f t="shared" si="4"/>
        <v>5</v>
      </c>
      <c r="D147">
        <f t="shared" si="5"/>
        <v>13</v>
      </c>
      <c r="E147">
        <v>75</v>
      </c>
      <c r="F147">
        <v>27</v>
      </c>
      <c r="G147">
        <v>0</v>
      </c>
      <c r="H147">
        <v>267779</v>
      </c>
      <c r="I147">
        <v>34959</v>
      </c>
      <c r="J147">
        <v>12481</v>
      </c>
      <c r="K147">
        <v>20745</v>
      </c>
      <c r="L147">
        <v>16549</v>
      </c>
      <c r="M147">
        <v>69426</v>
      </c>
      <c r="N147">
        <v>9000</v>
      </c>
      <c r="O147">
        <v>8843</v>
      </c>
    </row>
    <row r="148" spans="1:15">
      <c r="A148" s="3">
        <v>0.43796296296296294</v>
      </c>
      <c r="C148">
        <f t="shared" si="4"/>
        <v>5</v>
      </c>
      <c r="D148">
        <f t="shared" si="5"/>
        <v>14</v>
      </c>
      <c r="E148">
        <v>78</v>
      </c>
      <c r="F148">
        <v>23</v>
      </c>
      <c r="G148">
        <v>0</v>
      </c>
      <c r="H148">
        <v>689054</v>
      </c>
      <c r="I148">
        <v>239942</v>
      </c>
      <c r="J148">
        <v>22659</v>
      </c>
      <c r="K148">
        <v>8149</v>
      </c>
      <c r="L148">
        <v>37074</v>
      </c>
      <c r="M148">
        <v>122978</v>
      </c>
      <c r="N148">
        <v>11768</v>
      </c>
      <c r="O148">
        <v>14871</v>
      </c>
    </row>
    <row r="149" spans="1:15">
      <c r="A149" s="3">
        <v>0.43797453703703698</v>
      </c>
      <c r="C149">
        <f t="shared" si="4"/>
        <v>5</v>
      </c>
      <c r="D149">
        <f t="shared" si="5"/>
        <v>15</v>
      </c>
      <c r="E149">
        <v>61</v>
      </c>
      <c r="F149">
        <v>26</v>
      </c>
      <c r="G149">
        <v>0</v>
      </c>
      <c r="H149">
        <v>335917</v>
      </c>
      <c r="I149">
        <v>27970</v>
      </c>
      <c r="J149">
        <v>3125</v>
      </c>
      <c r="K149">
        <v>11848</v>
      </c>
      <c r="L149">
        <v>2039</v>
      </c>
      <c r="M149">
        <v>7545</v>
      </c>
      <c r="N149">
        <v>1477</v>
      </c>
      <c r="O149">
        <v>855</v>
      </c>
    </row>
    <row r="150" spans="1:15">
      <c r="A150" s="3">
        <v>0.43798611111111113</v>
      </c>
      <c r="C150">
        <f t="shared" si="4"/>
        <v>5</v>
      </c>
      <c r="D150">
        <f t="shared" si="5"/>
        <v>16</v>
      </c>
      <c r="E150">
        <v>63</v>
      </c>
      <c r="F150">
        <v>29</v>
      </c>
      <c r="G150">
        <v>0</v>
      </c>
      <c r="H150">
        <v>25962</v>
      </c>
      <c r="I150">
        <v>25776</v>
      </c>
      <c r="J150">
        <v>4874</v>
      </c>
      <c r="K150">
        <v>14875</v>
      </c>
      <c r="L150">
        <v>32323</v>
      </c>
      <c r="M150">
        <v>59684</v>
      </c>
      <c r="N150">
        <v>24495</v>
      </c>
      <c r="O150">
        <v>9758</v>
      </c>
    </row>
    <row r="151" spans="1:15">
      <c r="A151" s="3">
        <v>0.43799768518518517</v>
      </c>
      <c r="C151">
        <f t="shared" si="4"/>
        <v>5</v>
      </c>
      <c r="D151">
        <f t="shared" si="5"/>
        <v>17</v>
      </c>
      <c r="E151">
        <v>47</v>
      </c>
      <c r="F151">
        <v>23</v>
      </c>
      <c r="G151">
        <v>0</v>
      </c>
      <c r="H151">
        <v>62848</v>
      </c>
      <c r="I151">
        <v>104422</v>
      </c>
      <c r="J151">
        <v>13272</v>
      </c>
      <c r="K151">
        <v>4700</v>
      </c>
      <c r="L151">
        <v>2210</v>
      </c>
      <c r="M151">
        <v>22532</v>
      </c>
      <c r="N151">
        <v>1906</v>
      </c>
      <c r="O151">
        <v>2440</v>
      </c>
    </row>
    <row r="152" spans="1:15">
      <c r="A152" s="3">
        <v>0.43800925925925926</v>
      </c>
      <c r="C152">
        <f t="shared" si="4"/>
        <v>5</v>
      </c>
      <c r="D152">
        <f t="shared" si="5"/>
        <v>18</v>
      </c>
      <c r="E152">
        <v>34</v>
      </c>
      <c r="F152">
        <v>21</v>
      </c>
      <c r="G152">
        <v>0</v>
      </c>
      <c r="H152">
        <v>651038</v>
      </c>
      <c r="I152">
        <v>799434</v>
      </c>
      <c r="J152">
        <v>55173</v>
      </c>
      <c r="K152">
        <v>17138</v>
      </c>
      <c r="L152">
        <v>35310</v>
      </c>
      <c r="M152">
        <v>83169</v>
      </c>
      <c r="N152">
        <v>32236</v>
      </c>
      <c r="O152">
        <v>10280</v>
      </c>
    </row>
    <row r="153" spans="1:15">
      <c r="A153" s="3">
        <v>0.4380208333333333</v>
      </c>
      <c r="C153">
        <f t="shared" si="4"/>
        <v>5</v>
      </c>
      <c r="D153">
        <f t="shared" si="5"/>
        <v>19</v>
      </c>
      <c r="E153">
        <v>47</v>
      </c>
      <c r="F153">
        <v>17</v>
      </c>
      <c r="G153">
        <v>0</v>
      </c>
      <c r="H153">
        <v>742283</v>
      </c>
      <c r="I153">
        <v>55175</v>
      </c>
      <c r="J153">
        <v>15937</v>
      </c>
      <c r="K153">
        <v>22242</v>
      </c>
      <c r="L153">
        <v>25286</v>
      </c>
      <c r="M153">
        <v>67130</v>
      </c>
      <c r="N153">
        <v>14805</v>
      </c>
      <c r="O153">
        <v>3715</v>
      </c>
    </row>
    <row r="154" spans="1:15">
      <c r="A154" s="3">
        <v>0.4380324074074074</v>
      </c>
      <c r="C154">
        <f t="shared" si="4"/>
        <v>5</v>
      </c>
      <c r="D154">
        <f t="shared" si="5"/>
        <v>20</v>
      </c>
      <c r="E154">
        <v>51</v>
      </c>
      <c r="F154">
        <v>27</v>
      </c>
      <c r="G154">
        <v>0</v>
      </c>
      <c r="H154">
        <v>28748</v>
      </c>
      <c r="I154">
        <v>11196</v>
      </c>
      <c r="J154">
        <v>17418</v>
      </c>
      <c r="K154">
        <v>27402</v>
      </c>
      <c r="L154">
        <v>12200</v>
      </c>
      <c r="M154">
        <v>57536</v>
      </c>
      <c r="N154">
        <v>12358</v>
      </c>
      <c r="O154">
        <v>5489</v>
      </c>
    </row>
    <row r="155" spans="1:15">
      <c r="A155" s="3">
        <v>0.43804398148148144</v>
      </c>
      <c r="C155">
        <f t="shared" si="4"/>
        <v>5</v>
      </c>
      <c r="D155">
        <f t="shared" si="5"/>
        <v>21</v>
      </c>
      <c r="E155">
        <v>69</v>
      </c>
      <c r="F155">
        <v>44</v>
      </c>
      <c r="G155">
        <v>0</v>
      </c>
      <c r="H155">
        <v>1588639</v>
      </c>
      <c r="I155">
        <v>47872</v>
      </c>
      <c r="J155">
        <v>40413</v>
      </c>
      <c r="K155">
        <v>31494</v>
      </c>
      <c r="L155">
        <v>25182</v>
      </c>
      <c r="M155">
        <v>100329</v>
      </c>
      <c r="N155">
        <v>9678</v>
      </c>
      <c r="O155">
        <v>6763</v>
      </c>
    </row>
    <row r="156" spans="1:15">
      <c r="A156" s="3">
        <v>0.43805555555555559</v>
      </c>
      <c r="C156">
        <f t="shared" si="4"/>
        <v>5</v>
      </c>
      <c r="D156">
        <f t="shared" si="5"/>
        <v>22</v>
      </c>
      <c r="E156">
        <v>66</v>
      </c>
      <c r="F156">
        <v>54</v>
      </c>
      <c r="G156">
        <v>0</v>
      </c>
      <c r="H156">
        <v>1188023</v>
      </c>
      <c r="I156">
        <v>10139</v>
      </c>
      <c r="J156">
        <v>15197</v>
      </c>
      <c r="K156">
        <v>8077</v>
      </c>
      <c r="L156">
        <v>3747</v>
      </c>
      <c r="M156">
        <v>15659</v>
      </c>
      <c r="N156">
        <v>2420</v>
      </c>
      <c r="O156">
        <v>4219</v>
      </c>
    </row>
    <row r="157" spans="1:15">
      <c r="A157" s="3">
        <v>0.43806712962962963</v>
      </c>
      <c r="C157">
        <f t="shared" si="4"/>
        <v>5</v>
      </c>
      <c r="D157">
        <f t="shared" si="5"/>
        <v>23</v>
      </c>
      <c r="E157">
        <v>66</v>
      </c>
      <c r="F157">
        <v>54</v>
      </c>
      <c r="G157">
        <v>0</v>
      </c>
      <c r="H157">
        <v>193059</v>
      </c>
      <c r="I157">
        <v>24299</v>
      </c>
      <c r="J157">
        <v>3959</v>
      </c>
      <c r="K157">
        <v>2502</v>
      </c>
      <c r="L157">
        <v>5949</v>
      </c>
      <c r="M157">
        <v>14673</v>
      </c>
      <c r="N157">
        <v>3637</v>
      </c>
      <c r="O157">
        <v>1967</v>
      </c>
    </row>
    <row r="158" spans="1:15">
      <c r="A158" s="3">
        <v>0.43807870370370372</v>
      </c>
      <c r="C158">
        <f t="shared" si="4"/>
        <v>5</v>
      </c>
      <c r="D158">
        <f t="shared" si="5"/>
        <v>24</v>
      </c>
      <c r="E158">
        <v>75</v>
      </c>
      <c r="F158">
        <v>41</v>
      </c>
      <c r="G158">
        <v>0</v>
      </c>
      <c r="H158">
        <v>124270</v>
      </c>
      <c r="I158">
        <v>43914</v>
      </c>
      <c r="J158">
        <v>3348</v>
      </c>
      <c r="K158">
        <v>23934</v>
      </c>
      <c r="L158">
        <v>9680</v>
      </c>
      <c r="M158">
        <v>186767</v>
      </c>
      <c r="N158">
        <v>10004</v>
      </c>
      <c r="O158">
        <v>18615</v>
      </c>
    </row>
    <row r="159" spans="1:15">
      <c r="A159" s="3">
        <v>0.43809027777777776</v>
      </c>
      <c r="C159">
        <f t="shared" si="4"/>
        <v>5</v>
      </c>
      <c r="D159">
        <f t="shared" si="5"/>
        <v>25</v>
      </c>
      <c r="E159">
        <v>57</v>
      </c>
      <c r="F159">
        <v>35</v>
      </c>
      <c r="G159">
        <v>0</v>
      </c>
      <c r="H159">
        <v>2269645</v>
      </c>
      <c r="I159">
        <v>635387</v>
      </c>
      <c r="J159">
        <v>79697</v>
      </c>
      <c r="K159">
        <v>91986</v>
      </c>
      <c r="L159">
        <v>38001</v>
      </c>
      <c r="M159">
        <v>96548</v>
      </c>
      <c r="N159">
        <v>51960</v>
      </c>
      <c r="O159">
        <v>35593</v>
      </c>
    </row>
    <row r="160" spans="1:15">
      <c r="A160" s="3">
        <v>0.43810185185185185</v>
      </c>
      <c r="C160">
        <f t="shared" si="4"/>
        <v>5</v>
      </c>
      <c r="D160">
        <f t="shared" si="5"/>
        <v>26</v>
      </c>
      <c r="E160">
        <v>56</v>
      </c>
      <c r="F160">
        <v>24</v>
      </c>
      <c r="G160">
        <v>0</v>
      </c>
      <c r="H160">
        <v>1429959</v>
      </c>
      <c r="I160">
        <v>142630</v>
      </c>
      <c r="J160">
        <v>49786</v>
      </c>
      <c r="K160">
        <v>6131</v>
      </c>
      <c r="L160">
        <v>11516</v>
      </c>
      <c r="M160">
        <v>78129</v>
      </c>
      <c r="N160">
        <v>11586</v>
      </c>
      <c r="O160">
        <v>25159</v>
      </c>
    </row>
    <row r="161" spans="1:15">
      <c r="A161" s="3">
        <v>0.43812500000000004</v>
      </c>
      <c r="C161">
        <f t="shared" si="4"/>
        <v>5</v>
      </c>
      <c r="D161">
        <f t="shared" si="5"/>
        <v>27</v>
      </c>
      <c r="E161">
        <v>63</v>
      </c>
      <c r="F161">
        <v>20</v>
      </c>
      <c r="G161">
        <v>0</v>
      </c>
      <c r="H161">
        <v>1655625</v>
      </c>
      <c r="I161">
        <v>114168</v>
      </c>
      <c r="J161">
        <v>11422</v>
      </c>
      <c r="K161">
        <v>16075</v>
      </c>
      <c r="L161">
        <v>44582</v>
      </c>
      <c r="M161">
        <v>160545</v>
      </c>
      <c r="N161">
        <v>8065</v>
      </c>
      <c r="O161">
        <v>8110</v>
      </c>
    </row>
    <row r="162" spans="1:15">
      <c r="A162" s="3">
        <v>0.43813657407407408</v>
      </c>
      <c r="C162">
        <f t="shared" si="4"/>
        <v>5</v>
      </c>
      <c r="D162">
        <f t="shared" si="5"/>
        <v>28</v>
      </c>
      <c r="E162">
        <v>61</v>
      </c>
      <c r="F162">
        <v>20</v>
      </c>
      <c r="G162">
        <v>0</v>
      </c>
      <c r="H162">
        <v>2199151</v>
      </c>
      <c r="I162">
        <v>76367</v>
      </c>
      <c r="J162">
        <v>24573</v>
      </c>
      <c r="K162">
        <v>10580</v>
      </c>
      <c r="L162">
        <v>24131</v>
      </c>
      <c r="M162">
        <v>227368</v>
      </c>
      <c r="N162">
        <v>22837</v>
      </c>
      <c r="O162">
        <v>8925</v>
      </c>
    </row>
    <row r="163" spans="1:15">
      <c r="A163" s="3">
        <v>0.43814814814814818</v>
      </c>
      <c r="B163" s="3">
        <v>0.43814814814814818</v>
      </c>
      <c r="C163">
        <f t="shared" si="4"/>
        <v>6</v>
      </c>
      <c r="D163">
        <f t="shared" si="5"/>
        <v>1</v>
      </c>
      <c r="E163">
        <v>70</v>
      </c>
      <c r="F163">
        <v>4</v>
      </c>
      <c r="G163">
        <v>0</v>
      </c>
      <c r="H163">
        <v>554193</v>
      </c>
      <c r="I163">
        <v>197254</v>
      </c>
      <c r="J163">
        <v>1162</v>
      </c>
      <c r="K163">
        <v>12806</v>
      </c>
      <c r="L163">
        <v>13722</v>
      </c>
      <c r="M163">
        <v>86359</v>
      </c>
      <c r="N163">
        <v>21076</v>
      </c>
      <c r="O163">
        <v>5332</v>
      </c>
    </row>
    <row r="164" spans="1:15">
      <c r="A164" s="3">
        <v>0.43815972222222221</v>
      </c>
      <c r="C164">
        <f t="shared" si="4"/>
        <v>6</v>
      </c>
      <c r="D164">
        <f t="shared" si="5"/>
        <v>2</v>
      </c>
      <c r="E164">
        <v>80</v>
      </c>
      <c r="F164">
        <v>4</v>
      </c>
      <c r="G164">
        <v>0</v>
      </c>
      <c r="H164">
        <v>132741</v>
      </c>
      <c r="I164">
        <v>28107</v>
      </c>
      <c r="J164">
        <v>10578</v>
      </c>
      <c r="K164">
        <v>6380</v>
      </c>
      <c r="L164">
        <v>4483</v>
      </c>
      <c r="M164">
        <v>47728</v>
      </c>
      <c r="N164">
        <v>2511</v>
      </c>
      <c r="O164">
        <v>2675</v>
      </c>
    </row>
    <row r="165" spans="1:15">
      <c r="A165" s="3">
        <v>0.43817129629629631</v>
      </c>
      <c r="C165">
        <f t="shared" si="4"/>
        <v>6</v>
      </c>
      <c r="D165">
        <f t="shared" si="5"/>
        <v>3</v>
      </c>
      <c r="E165">
        <v>77</v>
      </c>
      <c r="F165">
        <v>1</v>
      </c>
      <c r="G165">
        <v>0</v>
      </c>
      <c r="H165">
        <v>265876</v>
      </c>
      <c r="I165">
        <v>34669</v>
      </c>
      <c r="J165">
        <v>2315</v>
      </c>
      <c r="K165">
        <v>2006</v>
      </c>
      <c r="L165">
        <v>6261</v>
      </c>
      <c r="M165">
        <v>30115</v>
      </c>
      <c r="N165">
        <v>4706</v>
      </c>
      <c r="O165">
        <v>4335</v>
      </c>
    </row>
    <row r="166" spans="1:15">
      <c r="A166" s="3">
        <v>0.43818287037037035</v>
      </c>
      <c r="C166">
        <f t="shared" si="4"/>
        <v>6</v>
      </c>
      <c r="D166">
        <f t="shared" si="5"/>
        <v>4</v>
      </c>
      <c r="E166">
        <v>66</v>
      </c>
      <c r="F166">
        <v>7</v>
      </c>
      <c r="G166">
        <v>0</v>
      </c>
      <c r="H166">
        <v>388446</v>
      </c>
      <c r="I166">
        <v>201074</v>
      </c>
      <c r="J166">
        <v>44832</v>
      </c>
      <c r="K166">
        <v>22715</v>
      </c>
      <c r="L166">
        <v>32809</v>
      </c>
      <c r="M166">
        <v>176500</v>
      </c>
      <c r="N166">
        <v>14628</v>
      </c>
      <c r="O166">
        <v>14611</v>
      </c>
    </row>
    <row r="167" spans="1:15">
      <c r="A167" s="3">
        <v>0.4381944444444445</v>
      </c>
      <c r="C167">
        <f t="shared" si="4"/>
        <v>6</v>
      </c>
      <c r="D167">
        <f t="shared" si="5"/>
        <v>5</v>
      </c>
      <c r="E167">
        <v>66</v>
      </c>
      <c r="F167">
        <v>7</v>
      </c>
      <c r="G167">
        <v>0</v>
      </c>
      <c r="H167">
        <v>388446</v>
      </c>
      <c r="I167">
        <v>201074</v>
      </c>
      <c r="J167">
        <v>44832</v>
      </c>
      <c r="K167">
        <v>22715</v>
      </c>
      <c r="L167">
        <v>32809</v>
      </c>
      <c r="M167">
        <v>176500</v>
      </c>
      <c r="N167">
        <v>14628</v>
      </c>
      <c r="O167">
        <v>14611</v>
      </c>
    </row>
    <row r="168" spans="1:15">
      <c r="A168" s="3">
        <v>0.43820601851851854</v>
      </c>
      <c r="C168">
        <f t="shared" si="4"/>
        <v>6</v>
      </c>
      <c r="D168">
        <f t="shared" si="5"/>
        <v>6</v>
      </c>
      <c r="E168">
        <v>75</v>
      </c>
      <c r="F168">
        <v>11</v>
      </c>
      <c r="G168">
        <v>0</v>
      </c>
      <c r="H168">
        <v>18407</v>
      </c>
      <c r="I168">
        <v>63288</v>
      </c>
      <c r="J168">
        <v>12747</v>
      </c>
      <c r="K168">
        <v>9399</v>
      </c>
      <c r="L168">
        <v>13400</v>
      </c>
      <c r="M168">
        <v>32668</v>
      </c>
      <c r="N168">
        <v>13379</v>
      </c>
      <c r="O168">
        <v>10400</v>
      </c>
    </row>
    <row r="169" spans="1:15">
      <c r="A169" s="3">
        <v>0.43821759259259263</v>
      </c>
      <c r="C169">
        <f t="shared" si="4"/>
        <v>6</v>
      </c>
      <c r="D169">
        <f t="shared" si="5"/>
        <v>7</v>
      </c>
      <c r="E169">
        <v>67</v>
      </c>
      <c r="F169">
        <v>21</v>
      </c>
      <c r="G169">
        <v>0</v>
      </c>
      <c r="H169">
        <v>19537</v>
      </c>
      <c r="I169">
        <v>14369</v>
      </c>
      <c r="J169">
        <v>1801</v>
      </c>
      <c r="K169">
        <v>2113</v>
      </c>
      <c r="L169">
        <v>1821</v>
      </c>
      <c r="M169">
        <v>6341</v>
      </c>
      <c r="N169">
        <v>489</v>
      </c>
      <c r="O169">
        <v>758</v>
      </c>
    </row>
    <row r="170" spans="1:15">
      <c r="A170" s="3">
        <v>0.43822916666666667</v>
      </c>
      <c r="C170">
        <f t="shared" si="4"/>
        <v>6</v>
      </c>
      <c r="D170">
        <f t="shared" si="5"/>
        <v>8</v>
      </c>
      <c r="E170">
        <v>67</v>
      </c>
      <c r="F170">
        <v>21</v>
      </c>
      <c r="G170">
        <v>0</v>
      </c>
      <c r="H170">
        <v>1424533</v>
      </c>
      <c r="I170">
        <v>27735</v>
      </c>
      <c r="J170">
        <v>5967</v>
      </c>
      <c r="K170">
        <v>4785</v>
      </c>
      <c r="L170">
        <v>4989</v>
      </c>
      <c r="M170">
        <v>21863</v>
      </c>
      <c r="N170">
        <v>4667</v>
      </c>
      <c r="O170">
        <v>2630</v>
      </c>
    </row>
    <row r="171" spans="1:15">
      <c r="A171" s="3">
        <v>0.43824074074074071</v>
      </c>
      <c r="C171">
        <f t="shared" si="4"/>
        <v>6</v>
      </c>
      <c r="D171">
        <f t="shared" si="5"/>
        <v>9</v>
      </c>
      <c r="E171">
        <v>54</v>
      </c>
      <c r="F171">
        <v>34</v>
      </c>
      <c r="G171">
        <v>0</v>
      </c>
      <c r="H171">
        <v>229144</v>
      </c>
      <c r="I171">
        <v>26340</v>
      </c>
      <c r="J171">
        <v>15289</v>
      </c>
      <c r="K171">
        <v>2591</v>
      </c>
      <c r="L171">
        <v>4930</v>
      </c>
      <c r="M171">
        <v>23633</v>
      </c>
      <c r="N171">
        <v>4986</v>
      </c>
      <c r="O171">
        <v>1476</v>
      </c>
    </row>
    <row r="172" spans="1:15">
      <c r="A172" s="3">
        <v>0.4382523148148148</v>
      </c>
      <c r="C172">
        <f t="shared" si="4"/>
        <v>6</v>
      </c>
      <c r="D172">
        <f t="shared" si="5"/>
        <v>10</v>
      </c>
      <c r="E172">
        <v>51</v>
      </c>
      <c r="F172">
        <v>30</v>
      </c>
      <c r="G172">
        <v>0</v>
      </c>
      <c r="H172">
        <v>187370</v>
      </c>
      <c r="I172">
        <v>71624</v>
      </c>
      <c r="J172">
        <v>6679</v>
      </c>
      <c r="K172">
        <v>3230</v>
      </c>
      <c r="L172">
        <v>1955</v>
      </c>
      <c r="M172">
        <v>37377</v>
      </c>
      <c r="N172">
        <v>2409</v>
      </c>
      <c r="O172">
        <v>4449</v>
      </c>
    </row>
    <row r="173" spans="1:15">
      <c r="A173" s="3">
        <v>0.43826388888888884</v>
      </c>
      <c r="C173">
        <f t="shared" si="4"/>
        <v>6</v>
      </c>
      <c r="D173">
        <f t="shared" si="5"/>
        <v>11</v>
      </c>
      <c r="E173">
        <v>51</v>
      </c>
      <c r="F173">
        <v>23</v>
      </c>
      <c r="G173">
        <v>0</v>
      </c>
      <c r="H173">
        <v>795708</v>
      </c>
      <c r="I173">
        <v>133549</v>
      </c>
      <c r="J173">
        <v>2116</v>
      </c>
      <c r="K173">
        <v>20317</v>
      </c>
      <c r="L173">
        <v>12424</v>
      </c>
      <c r="M173">
        <v>99525</v>
      </c>
      <c r="N173">
        <v>19665</v>
      </c>
      <c r="O173">
        <v>13624</v>
      </c>
    </row>
    <row r="174" spans="1:15">
      <c r="A174" s="3">
        <v>0.43827546296296299</v>
      </c>
      <c r="C174">
        <f t="shared" si="4"/>
        <v>6</v>
      </c>
      <c r="D174">
        <f t="shared" si="5"/>
        <v>12</v>
      </c>
      <c r="E174">
        <v>50</v>
      </c>
      <c r="F174">
        <v>24</v>
      </c>
      <c r="G174">
        <v>0</v>
      </c>
      <c r="H174">
        <v>175230</v>
      </c>
      <c r="I174">
        <v>22971</v>
      </c>
      <c r="J174">
        <v>10170</v>
      </c>
      <c r="K174">
        <v>11732</v>
      </c>
      <c r="L174">
        <v>11276</v>
      </c>
      <c r="M174">
        <v>20266</v>
      </c>
      <c r="N174">
        <v>5299</v>
      </c>
      <c r="O174">
        <v>1109</v>
      </c>
    </row>
    <row r="175" spans="1:15">
      <c r="A175" s="3">
        <v>0.43828703703703703</v>
      </c>
      <c r="C175">
        <f t="shared" si="4"/>
        <v>6</v>
      </c>
      <c r="D175">
        <f t="shared" si="5"/>
        <v>13</v>
      </c>
      <c r="E175">
        <v>64</v>
      </c>
      <c r="F175">
        <v>14</v>
      </c>
      <c r="G175">
        <v>0</v>
      </c>
      <c r="H175">
        <v>552109</v>
      </c>
      <c r="I175">
        <v>40016</v>
      </c>
      <c r="J175">
        <v>2074</v>
      </c>
      <c r="K175">
        <v>9701</v>
      </c>
      <c r="L175">
        <v>6428</v>
      </c>
      <c r="M175">
        <v>60255</v>
      </c>
      <c r="N175">
        <v>4049</v>
      </c>
      <c r="O175">
        <v>3022</v>
      </c>
    </row>
    <row r="176" spans="1:15">
      <c r="A176" s="3">
        <v>0.43829861111111112</v>
      </c>
      <c r="C176">
        <f t="shared" si="4"/>
        <v>6</v>
      </c>
      <c r="D176">
        <f t="shared" si="5"/>
        <v>14</v>
      </c>
      <c r="E176">
        <v>57</v>
      </c>
      <c r="F176">
        <v>14</v>
      </c>
      <c r="G176">
        <v>0</v>
      </c>
      <c r="H176">
        <v>213535</v>
      </c>
      <c r="I176">
        <v>245646</v>
      </c>
      <c r="J176">
        <v>9744</v>
      </c>
      <c r="K176">
        <v>17656</v>
      </c>
      <c r="L176">
        <v>26524</v>
      </c>
      <c r="M176">
        <v>58290</v>
      </c>
      <c r="N176">
        <v>18313</v>
      </c>
      <c r="O176">
        <v>8291</v>
      </c>
    </row>
    <row r="177" spans="1:15">
      <c r="A177" s="3">
        <v>0.43831018518518516</v>
      </c>
      <c r="B177" s="3">
        <v>0.43831018518518516</v>
      </c>
      <c r="C177">
        <f t="shared" si="4"/>
        <v>7</v>
      </c>
      <c r="D177">
        <f t="shared" si="5"/>
        <v>1</v>
      </c>
      <c r="E177">
        <v>61</v>
      </c>
      <c r="F177">
        <v>29</v>
      </c>
      <c r="G177">
        <v>0</v>
      </c>
      <c r="H177">
        <v>118083</v>
      </c>
      <c r="I177">
        <v>9844</v>
      </c>
      <c r="J177">
        <v>2454</v>
      </c>
      <c r="K177">
        <v>13270</v>
      </c>
      <c r="L177">
        <v>3844</v>
      </c>
      <c r="M177">
        <v>22051</v>
      </c>
      <c r="N177">
        <v>4007</v>
      </c>
      <c r="O177">
        <v>3004</v>
      </c>
    </row>
    <row r="178" spans="1:15">
      <c r="A178" s="3">
        <v>0.43832175925925926</v>
      </c>
      <c r="C178">
        <f t="shared" si="4"/>
        <v>7</v>
      </c>
      <c r="D178">
        <f t="shared" si="5"/>
        <v>2</v>
      </c>
      <c r="E178">
        <v>70</v>
      </c>
      <c r="F178">
        <v>24</v>
      </c>
      <c r="G178">
        <v>0</v>
      </c>
      <c r="H178">
        <v>1702534</v>
      </c>
      <c r="I178">
        <v>48518</v>
      </c>
      <c r="J178">
        <v>43070</v>
      </c>
      <c r="K178">
        <v>3218</v>
      </c>
      <c r="L178">
        <v>20446</v>
      </c>
      <c r="M178">
        <v>133365</v>
      </c>
      <c r="N178">
        <v>15963</v>
      </c>
      <c r="O178">
        <v>14030</v>
      </c>
    </row>
    <row r="179" spans="1:15">
      <c r="A179" s="3">
        <v>0.4383333333333333</v>
      </c>
      <c r="C179">
        <f t="shared" si="4"/>
        <v>7</v>
      </c>
      <c r="D179">
        <f t="shared" si="5"/>
        <v>3</v>
      </c>
      <c r="E179">
        <v>74</v>
      </c>
      <c r="F179">
        <v>29</v>
      </c>
      <c r="G179">
        <v>0</v>
      </c>
      <c r="H179">
        <v>1009043</v>
      </c>
      <c r="I179">
        <v>73540</v>
      </c>
      <c r="J179">
        <v>11279</v>
      </c>
      <c r="K179">
        <v>26249</v>
      </c>
      <c r="L179">
        <v>33875</v>
      </c>
      <c r="M179">
        <v>132399</v>
      </c>
      <c r="N179">
        <v>17644</v>
      </c>
      <c r="O179">
        <v>6351</v>
      </c>
    </row>
    <row r="180" spans="1:15">
      <c r="A180" s="3">
        <v>0.43834490740740745</v>
      </c>
      <c r="C180">
        <f t="shared" si="4"/>
        <v>7</v>
      </c>
      <c r="D180">
        <f t="shared" si="5"/>
        <v>4</v>
      </c>
      <c r="E180">
        <v>90</v>
      </c>
      <c r="F180">
        <v>26</v>
      </c>
      <c r="G180">
        <v>0</v>
      </c>
      <c r="H180">
        <v>796465</v>
      </c>
      <c r="I180">
        <v>80618</v>
      </c>
      <c r="J180">
        <v>8324</v>
      </c>
      <c r="K180">
        <v>9722</v>
      </c>
      <c r="L180">
        <v>8148</v>
      </c>
      <c r="M180">
        <v>172920</v>
      </c>
      <c r="N180">
        <v>20377</v>
      </c>
      <c r="O180">
        <v>6776</v>
      </c>
    </row>
    <row r="181" spans="1:15">
      <c r="A181" s="3">
        <v>0.43835648148148149</v>
      </c>
      <c r="C181">
        <f t="shared" si="4"/>
        <v>7</v>
      </c>
      <c r="D181">
        <f t="shared" si="5"/>
        <v>5</v>
      </c>
      <c r="E181">
        <v>96</v>
      </c>
      <c r="F181">
        <v>11</v>
      </c>
      <c r="G181">
        <v>0</v>
      </c>
      <c r="H181">
        <v>271519</v>
      </c>
      <c r="I181">
        <v>39107</v>
      </c>
      <c r="J181">
        <v>5430</v>
      </c>
      <c r="K181">
        <v>7598</v>
      </c>
      <c r="L181">
        <v>23872</v>
      </c>
      <c r="M181">
        <v>89948</v>
      </c>
      <c r="N181">
        <v>13302</v>
      </c>
      <c r="O181">
        <v>8669</v>
      </c>
    </row>
    <row r="182" spans="1:15">
      <c r="A182" s="3">
        <v>0.43837962962962962</v>
      </c>
      <c r="C182">
        <f t="shared" si="4"/>
        <v>7</v>
      </c>
      <c r="D182">
        <f t="shared" si="5"/>
        <v>6</v>
      </c>
      <c r="E182">
        <v>81</v>
      </c>
      <c r="F182">
        <v>16</v>
      </c>
      <c r="G182">
        <v>0</v>
      </c>
      <c r="H182">
        <v>153385</v>
      </c>
      <c r="I182">
        <v>29284</v>
      </c>
      <c r="J182">
        <v>14537</v>
      </c>
      <c r="K182">
        <v>6420</v>
      </c>
      <c r="L182">
        <v>8303</v>
      </c>
      <c r="M182">
        <v>13516</v>
      </c>
      <c r="N182">
        <v>2029</v>
      </c>
      <c r="O182">
        <v>2804</v>
      </c>
    </row>
    <row r="183" spans="1:15">
      <c r="A183" s="3">
        <v>0.43839120370370371</v>
      </c>
      <c r="C183">
        <f t="shared" si="4"/>
        <v>7</v>
      </c>
      <c r="D183">
        <f t="shared" si="5"/>
        <v>7</v>
      </c>
      <c r="E183">
        <v>75</v>
      </c>
      <c r="F183">
        <v>17</v>
      </c>
      <c r="G183">
        <v>0</v>
      </c>
      <c r="H183">
        <v>722932</v>
      </c>
      <c r="I183">
        <v>180829</v>
      </c>
      <c r="J183">
        <v>35209</v>
      </c>
      <c r="K183">
        <v>30807</v>
      </c>
      <c r="L183">
        <v>11103</v>
      </c>
      <c r="M183">
        <v>145354</v>
      </c>
      <c r="N183">
        <v>6958</v>
      </c>
      <c r="O183">
        <v>7808</v>
      </c>
    </row>
    <row r="184" spans="1:15">
      <c r="A184" s="3">
        <v>0.43840277777777775</v>
      </c>
      <c r="C184">
        <f t="shared" si="4"/>
        <v>7</v>
      </c>
      <c r="D184">
        <f t="shared" si="5"/>
        <v>8</v>
      </c>
      <c r="E184">
        <v>70</v>
      </c>
      <c r="F184">
        <v>29</v>
      </c>
      <c r="G184">
        <v>0</v>
      </c>
      <c r="H184">
        <v>28611</v>
      </c>
      <c r="I184">
        <v>25511</v>
      </c>
      <c r="J184">
        <v>11351</v>
      </c>
      <c r="K184">
        <v>9122</v>
      </c>
      <c r="L184">
        <v>18683</v>
      </c>
      <c r="M184">
        <v>55293</v>
      </c>
      <c r="N184">
        <v>6655</v>
      </c>
      <c r="O184">
        <v>19123</v>
      </c>
    </row>
    <row r="185" spans="1:15">
      <c r="A185" s="3">
        <v>0.4384143518518519</v>
      </c>
      <c r="C185">
        <f t="shared" si="4"/>
        <v>7</v>
      </c>
      <c r="D185">
        <f t="shared" si="5"/>
        <v>9</v>
      </c>
      <c r="E185">
        <v>64</v>
      </c>
      <c r="F185">
        <v>34</v>
      </c>
      <c r="G185">
        <v>0</v>
      </c>
      <c r="H185">
        <v>104558</v>
      </c>
      <c r="I185">
        <v>16145</v>
      </c>
      <c r="J185">
        <v>1938</v>
      </c>
      <c r="K185">
        <v>1892</v>
      </c>
      <c r="L185">
        <v>2015</v>
      </c>
      <c r="M185">
        <v>15522</v>
      </c>
      <c r="N185">
        <v>5355</v>
      </c>
      <c r="O185">
        <v>1884</v>
      </c>
    </row>
    <row r="186" spans="1:15">
      <c r="A186" s="3">
        <v>0.43842592592592594</v>
      </c>
      <c r="C186">
        <f t="shared" si="4"/>
        <v>7</v>
      </c>
      <c r="D186">
        <f t="shared" si="5"/>
        <v>10</v>
      </c>
      <c r="E186">
        <v>80</v>
      </c>
      <c r="F186">
        <v>23</v>
      </c>
      <c r="G186">
        <v>0</v>
      </c>
      <c r="H186">
        <v>63804</v>
      </c>
      <c r="I186">
        <v>74196</v>
      </c>
      <c r="J186">
        <v>15121</v>
      </c>
      <c r="K186">
        <v>17529</v>
      </c>
      <c r="L186">
        <v>16508</v>
      </c>
      <c r="M186">
        <v>148880</v>
      </c>
      <c r="N186">
        <v>25670</v>
      </c>
      <c r="O186">
        <v>6526</v>
      </c>
    </row>
    <row r="187" spans="1:15">
      <c r="A187" s="3">
        <v>0.43843750000000004</v>
      </c>
      <c r="C187">
        <f t="shared" si="4"/>
        <v>7</v>
      </c>
      <c r="D187">
        <f t="shared" si="5"/>
        <v>11</v>
      </c>
      <c r="E187">
        <v>88</v>
      </c>
      <c r="F187">
        <v>21</v>
      </c>
      <c r="G187">
        <v>0</v>
      </c>
      <c r="H187">
        <v>26496</v>
      </c>
      <c r="I187">
        <v>48973</v>
      </c>
      <c r="J187">
        <v>22208</v>
      </c>
      <c r="K187">
        <v>8750</v>
      </c>
      <c r="L187">
        <v>27498</v>
      </c>
      <c r="M187">
        <v>126800</v>
      </c>
      <c r="N187">
        <v>22799</v>
      </c>
      <c r="O187">
        <v>10201</v>
      </c>
    </row>
    <row r="188" spans="1:15">
      <c r="A188" s="3">
        <v>0.43844907407407407</v>
      </c>
      <c r="C188">
        <f t="shared" si="4"/>
        <v>7</v>
      </c>
      <c r="D188">
        <f t="shared" si="5"/>
        <v>12</v>
      </c>
      <c r="E188">
        <v>100</v>
      </c>
      <c r="F188">
        <v>14</v>
      </c>
      <c r="G188">
        <v>0</v>
      </c>
      <c r="H188">
        <v>17273</v>
      </c>
      <c r="I188">
        <v>10365</v>
      </c>
      <c r="J188">
        <v>7560</v>
      </c>
      <c r="K188">
        <v>11493</v>
      </c>
      <c r="L188">
        <v>15602</v>
      </c>
      <c r="M188">
        <v>146353</v>
      </c>
      <c r="N188">
        <v>15249</v>
      </c>
      <c r="O188">
        <v>6818</v>
      </c>
    </row>
    <row r="189" spans="1:15">
      <c r="A189" s="3">
        <v>0.43846064814814811</v>
      </c>
      <c r="C189">
        <f t="shared" si="4"/>
        <v>7</v>
      </c>
      <c r="D189">
        <f t="shared" si="5"/>
        <v>13</v>
      </c>
      <c r="E189">
        <v>100</v>
      </c>
      <c r="F189">
        <v>16</v>
      </c>
      <c r="G189">
        <v>0</v>
      </c>
      <c r="H189">
        <v>154275</v>
      </c>
      <c r="I189">
        <v>10934</v>
      </c>
      <c r="J189">
        <v>2677</v>
      </c>
      <c r="K189">
        <v>3722</v>
      </c>
      <c r="L189">
        <v>2313</v>
      </c>
      <c r="M189">
        <v>39397</v>
      </c>
      <c r="N189">
        <v>3267</v>
      </c>
      <c r="O189">
        <v>3206</v>
      </c>
    </row>
    <row r="190" spans="1:15">
      <c r="A190" s="3">
        <v>0.43847222222222221</v>
      </c>
      <c r="C190">
        <f t="shared" si="4"/>
        <v>7</v>
      </c>
      <c r="D190">
        <f t="shared" si="5"/>
        <v>14</v>
      </c>
      <c r="E190">
        <v>100</v>
      </c>
      <c r="F190">
        <v>17</v>
      </c>
      <c r="G190">
        <v>0</v>
      </c>
      <c r="H190">
        <v>464100</v>
      </c>
      <c r="I190">
        <v>56711</v>
      </c>
      <c r="J190">
        <v>8500</v>
      </c>
      <c r="K190">
        <v>21481</v>
      </c>
      <c r="L190">
        <v>32011</v>
      </c>
      <c r="M190">
        <v>98154</v>
      </c>
      <c r="N190">
        <v>11738</v>
      </c>
      <c r="O190">
        <v>7189</v>
      </c>
    </row>
    <row r="191" spans="1:15">
      <c r="A191" s="3">
        <v>0.43848379629629625</v>
      </c>
      <c r="C191">
        <f t="shared" si="4"/>
        <v>7</v>
      </c>
      <c r="D191">
        <f t="shared" si="5"/>
        <v>15</v>
      </c>
      <c r="E191">
        <v>100</v>
      </c>
      <c r="F191">
        <v>29</v>
      </c>
      <c r="G191">
        <v>0</v>
      </c>
      <c r="H191">
        <v>23804</v>
      </c>
      <c r="I191">
        <v>23571</v>
      </c>
      <c r="J191">
        <v>6861</v>
      </c>
      <c r="K191">
        <v>29779</v>
      </c>
      <c r="L191">
        <v>12261</v>
      </c>
      <c r="M191">
        <v>165374</v>
      </c>
      <c r="N191">
        <v>16759</v>
      </c>
      <c r="O191">
        <v>7686</v>
      </c>
    </row>
    <row r="192" spans="1:15">
      <c r="A192" s="3">
        <v>0.4384953703703704</v>
      </c>
      <c r="C192">
        <f t="shared" si="4"/>
        <v>7</v>
      </c>
      <c r="D192">
        <f t="shared" si="5"/>
        <v>16</v>
      </c>
      <c r="E192">
        <v>81</v>
      </c>
      <c r="F192">
        <v>48</v>
      </c>
      <c r="G192">
        <v>0</v>
      </c>
      <c r="H192">
        <v>321212</v>
      </c>
      <c r="I192">
        <v>22941</v>
      </c>
      <c r="J192">
        <v>33847</v>
      </c>
      <c r="K192">
        <v>1126</v>
      </c>
      <c r="L192">
        <v>3192</v>
      </c>
      <c r="M192">
        <v>11200</v>
      </c>
      <c r="N192">
        <v>3695</v>
      </c>
      <c r="O192">
        <v>1248</v>
      </c>
    </row>
    <row r="193" spans="1:15">
      <c r="A193" s="3">
        <v>0.43850694444444444</v>
      </c>
      <c r="C193">
        <f t="shared" si="4"/>
        <v>7</v>
      </c>
      <c r="D193">
        <f t="shared" si="5"/>
        <v>17</v>
      </c>
      <c r="E193">
        <v>80</v>
      </c>
      <c r="F193">
        <v>60</v>
      </c>
      <c r="G193">
        <v>0</v>
      </c>
      <c r="H193">
        <v>20266</v>
      </c>
      <c r="I193">
        <v>21356</v>
      </c>
      <c r="J193">
        <v>40151</v>
      </c>
      <c r="K193">
        <v>18180</v>
      </c>
      <c r="L193">
        <v>16645</v>
      </c>
      <c r="M193">
        <v>70346</v>
      </c>
      <c r="N193">
        <v>11343</v>
      </c>
      <c r="O193">
        <v>17985</v>
      </c>
    </row>
    <row r="194" spans="1:15">
      <c r="A194" s="3">
        <v>0.43851851851851853</v>
      </c>
      <c r="C194">
        <f t="shared" si="4"/>
        <v>7</v>
      </c>
      <c r="D194">
        <f t="shared" si="5"/>
        <v>18</v>
      </c>
      <c r="E194">
        <v>75</v>
      </c>
      <c r="F194">
        <v>60</v>
      </c>
      <c r="G194">
        <v>0</v>
      </c>
      <c r="H194">
        <v>510791</v>
      </c>
      <c r="I194">
        <v>55225</v>
      </c>
      <c r="J194">
        <v>19479</v>
      </c>
      <c r="K194">
        <v>17846</v>
      </c>
      <c r="L194">
        <v>11354</v>
      </c>
      <c r="M194">
        <v>92216</v>
      </c>
      <c r="N194">
        <v>14984</v>
      </c>
      <c r="O194">
        <v>12276</v>
      </c>
    </row>
    <row r="195" spans="1:15">
      <c r="A195" s="3">
        <v>0.43853009259259257</v>
      </c>
      <c r="C195">
        <f t="shared" si="4"/>
        <v>7</v>
      </c>
      <c r="D195">
        <f t="shared" si="5"/>
        <v>19</v>
      </c>
      <c r="E195">
        <v>74</v>
      </c>
      <c r="F195">
        <v>53</v>
      </c>
      <c r="G195">
        <v>0</v>
      </c>
      <c r="H195">
        <v>22597</v>
      </c>
      <c r="I195">
        <v>43861</v>
      </c>
      <c r="J195">
        <v>5705</v>
      </c>
      <c r="K195">
        <v>15609</v>
      </c>
      <c r="L195">
        <v>12723</v>
      </c>
      <c r="M195">
        <v>172917</v>
      </c>
      <c r="N195">
        <v>14833</v>
      </c>
      <c r="O195">
        <v>11501</v>
      </c>
    </row>
    <row r="196" spans="1:15">
      <c r="A196" s="3">
        <v>0.43854166666666666</v>
      </c>
      <c r="C196">
        <f t="shared" ref="C196:C259" si="6">IF(B196="",C195,C195+1)</f>
        <v>7</v>
      </c>
      <c r="D196">
        <f t="shared" ref="D196:D259" si="7">IF(B196="",D195+1,1)</f>
        <v>20</v>
      </c>
      <c r="E196">
        <v>81</v>
      </c>
      <c r="F196">
        <v>35</v>
      </c>
      <c r="G196">
        <v>0</v>
      </c>
      <c r="H196">
        <v>290576</v>
      </c>
      <c r="I196">
        <v>59539</v>
      </c>
      <c r="J196">
        <v>4958</v>
      </c>
      <c r="K196">
        <v>9035</v>
      </c>
      <c r="L196">
        <v>4780</v>
      </c>
      <c r="M196">
        <v>33708</v>
      </c>
      <c r="N196">
        <v>9366</v>
      </c>
      <c r="O196">
        <v>2876</v>
      </c>
    </row>
    <row r="197" spans="1:15">
      <c r="A197" s="3">
        <v>0.4385532407407407</v>
      </c>
      <c r="C197">
        <f t="shared" si="6"/>
        <v>7</v>
      </c>
      <c r="D197">
        <f t="shared" si="7"/>
        <v>21</v>
      </c>
      <c r="E197">
        <v>78</v>
      </c>
      <c r="F197">
        <v>20</v>
      </c>
      <c r="G197">
        <v>0</v>
      </c>
      <c r="H197">
        <v>790877</v>
      </c>
      <c r="I197">
        <v>102876</v>
      </c>
      <c r="J197">
        <v>4817</v>
      </c>
      <c r="K197">
        <v>18952</v>
      </c>
      <c r="L197">
        <v>19876</v>
      </c>
      <c r="M197">
        <v>78727</v>
      </c>
      <c r="N197">
        <v>9100</v>
      </c>
      <c r="O197">
        <v>9139</v>
      </c>
    </row>
    <row r="198" spans="1:15">
      <c r="A198" s="3">
        <v>0.43856481481481485</v>
      </c>
      <c r="C198">
        <f t="shared" si="6"/>
        <v>7</v>
      </c>
      <c r="D198">
        <f t="shared" si="7"/>
        <v>22</v>
      </c>
      <c r="E198">
        <v>83</v>
      </c>
      <c r="F198">
        <v>17</v>
      </c>
      <c r="G198">
        <v>0</v>
      </c>
      <c r="H198">
        <v>38327</v>
      </c>
      <c r="I198">
        <v>13511</v>
      </c>
      <c r="J198">
        <v>2362</v>
      </c>
      <c r="K198">
        <v>14375</v>
      </c>
      <c r="L198">
        <v>12926</v>
      </c>
      <c r="M198">
        <v>60001</v>
      </c>
      <c r="N198">
        <v>27339</v>
      </c>
      <c r="O198">
        <v>7194</v>
      </c>
    </row>
    <row r="199" spans="1:15">
      <c r="A199" s="3">
        <v>0.43857638888888889</v>
      </c>
      <c r="C199">
        <f t="shared" si="6"/>
        <v>7</v>
      </c>
      <c r="D199">
        <f t="shared" si="7"/>
        <v>23</v>
      </c>
      <c r="E199">
        <v>80</v>
      </c>
      <c r="F199">
        <v>24</v>
      </c>
      <c r="G199">
        <v>0</v>
      </c>
      <c r="H199">
        <v>624288</v>
      </c>
      <c r="I199">
        <v>28662</v>
      </c>
      <c r="J199">
        <v>25449</v>
      </c>
      <c r="K199">
        <v>4467</v>
      </c>
      <c r="L199">
        <v>26265</v>
      </c>
      <c r="M199">
        <v>94714</v>
      </c>
      <c r="N199">
        <v>12208</v>
      </c>
      <c r="O199">
        <v>10257</v>
      </c>
    </row>
    <row r="200" spans="1:15">
      <c r="A200" s="3">
        <v>0.43858796296296299</v>
      </c>
      <c r="C200">
        <f t="shared" si="6"/>
        <v>7</v>
      </c>
      <c r="D200">
        <f t="shared" si="7"/>
        <v>24</v>
      </c>
      <c r="E200">
        <v>90</v>
      </c>
      <c r="F200">
        <v>34</v>
      </c>
      <c r="G200">
        <v>0</v>
      </c>
      <c r="H200">
        <v>30598</v>
      </c>
      <c r="I200">
        <v>13291</v>
      </c>
      <c r="J200">
        <v>7565</v>
      </c>
      <c r="K200">
        <v>22411</v>
      </c>
      <c r="L200">
        <v>16497</v>
      </c>
      <c r="M200">
        <v>71029</v>
      </c>
      <c r="N200">
        <v>6504</v>
      </c>
      <c r="O200">
        <v>5876</v>
      </c>
    </row>
    <row r="201" spans="1:15">
      <c r="A201" s="3">
        <v>0.43859953703703702</v>
      </c>
      <c r="C201">
        <f t="shared" si="6"/>
        <v>7</v>
      </c>
      <c r="D201">
        <f t="shared" si="7"/>
        <v>25</v>
      </c>
      <c r="E201">
        <v>94</v>
      </c>
      <c r="F201">
        <v>43</v>
      </c>
      <c r="G201">
        <v>0</v>
      </c>
      <c r="H201">
        <v>238857</v>
      </c>
      <c r="I201">
        <v>10859</v>
      </c>
      <c r="J201">
        <v>9499</v>
      </c>
      <c r="K201">
        <v>4233</v>
      </c>
      <c r="L201">
        <v>8693</v>
      </c>
      <c r="M201">
        <v>24057</v>
      </c>
      <c r="N201">
        <v>1465</v>
      </c>
      <c r="O201">
        <v>3048</v>
      </c>
    </row>
    <row r="202" spans="1:15">
      <c r="A202" s="3">
        <v>0.43862268518518516</v>
      </c>
      <c r="C202">
        <f t="shared" si="6"/>
        <v>7</v>
      </c>
      <c r="D202">
        <f t="shared" si="7"/>
        <v>26</v>
      </c>
      <c r="E202">
        <v>81</v>
      </c>
      <c r="F202">
        <v>26</v>
      </c>
      <c r="G202">
        <v>0</v>
      </c>
      <c r="H202">
        <v>123286</v>
      </c>
      <c r="I202">
        <v>57207</v>
      </c>
      <c r="J202">
        <v>1717</v>
      </c>
      <c r="K202">
        <v>1940</v>
      </c>
      <c r="L202">
        <v>7870</v>
      </c>
      <c r="M202">
        <v>24832</v>
      </c>
      <c r="N202">
        <v>1093</v>
      </c>
      <c r="O202">
        <v>2181</v>
      </c>
    </row>
    <row r="203" spans="1:15">
      <c r="A203" s="3">
        <v>0.43863425925925931</v>
      </c>
      <c r="C203">
        <f t="shared" si="6"/>
        <v>7</v>
      </c>
      <c r="D203">
        <f t="shared" si="7"/>
        <v>27</v>
      </c>
      <c r="E203">
        <v>69</v>
      </c>
      <c r="F203">
        <v>24</v>
      </c>
      <c r="G203">
        <v>0</v>
      </c>
      <c r="H203">
        <v>181799</v>
      </c>
      <c r="I203">
        <v>52641</v>
      </c>
      <c r="J203">
        <v>2939</v>
      </c>
      <c r="K203">
        <v>10149</v>
      </c>
      <c r="L203">
        <v>3225</v>
      </c>
      <c r="M203">
        <v>29681</v>
      </c>
      <c r="N203">
        <v>2937</v>
      </c>
      <c r="O203">
        <v>3004</v>
      </c>
    </row>
    <row r="204" spans="1:15">
      <c r="A204" s="3">
        <v>0.43864583333333335</v>
      </c>
      <c r="C204">
        <f t="shared" si="6"/>
        <v>7</v>
      </c>
      <c r="D204">
        <f t="shared" si="7"/>
        <v>28</v>
      </c>
      <c r="E204">
        <v>54</v>
      </c>
      <c r="F204">
        <v>20</v>
      </c>
      <c r="G204">
        <v>0</v>
      </c>
      <c r="H204">
        <v>119823</v>
      </c>
      <c r="I204">
        <v>138762</v>
      </c>
      <c r="J204">
        <v>11580</v>
      </c>
      <c r="K204">
        <v>24477</v>
      </c>
      <c r="L204">
        <v>6792</v>
      </c>
      <c r="M204">
        <v>49492</v>
      </c>
      <c r="N204">
        <v>6810</v>
      </c>
      <c r="O204">
        <v>18025</v>
      </c>
    </row>
    <row r="205" spans="1:15">
      <c r="A205" s="3">
        <v>0.43865740740740744</v>
      </c>
      <c r="C205">
        <f t="shared" si="6"/>
        <v>7</v>
      </c>
      <c r="D205">
        <f t="shared" si="7"/>
        <v>29</v>
      </c>
      <c r="E205">
        <v>51</v>
      </c>
      <c r="F205">
        <v>13</v>
      </c>
      <c r="G205">
        <v>0</v>
      </c>
      <c r="H205">
        <v>112648</v>
      </c>
      <c r="I205">
        <v>45016</v>
      </c>
      <c r="J205">
        <v>7507</v>
      </c>
      <c r="K205">
        <v>7640</v>
      </c>
      <c r="L205">
        <v>4997</v>
      </c>
      <c r="M205">
        <v>40023</v>
      </c>
      <c r="N205">
        <v>1324</v>
      </c>
      <c r="O205">
        <v>1034</v>
      </c>
    </row>
    <row r="206" spans="1:15">
      <c r="A206" s="3">
        <v>0.43866898148148148</v>
      </c>
      <c r="C206">
        <f t="shared" si="6"/>
        <v>7</v>
      </c>
      <c r="D206">
        <f t="shared" si="7"/>
        <v>30</v>
      </c>
      <c r="E206">
        <v>54</v>
      </c>
      <c r="F206">
        <v>30</v>
      </c>
      <c r="G206">
        <v>0</v>
      </c>
      <c r="H206">
        <v>51020</v>
      </c>
      <c r="I206">
        <v>34695</v>
      </c>
      <c r="J206">
        <v>5560</v>
      </c>
      <c r="K206">
        <v>12858</v>
      </c>
      <c r="L206">
        <v>9647</v>
      </c>
      <c r="M206">
        <v>29107</v>
      </c>
      <c r="N206">
        <v>2233</v>
      </c>
      <c r="O206">
        <v>1393</v>
      </c>
    </row>
    <row r="207" spans="1:15">
      <c r="A207" s="3">
        <v>0.43868055555555552</v>
      </c>
      <c r="C207">
        <f t="shared" si="6"/>
        <v>7</v>
      </c>
      <c r="D207">
        <f t="shared" si="7"/>
        <v>31</v>
      </c>
      <c r="E207">
        <v>56</v>
      </c>
      <c r="F207">
        <v>38</v>
      </c>
      <c r="G207">
        <v>0</v>
      </c>
      <c r="H207">
        <v>134106</v>
      </c>
      <c r="I207">
        <v>18023</v>
      </c>
      <c r="J207">
        <v>3458</v>
      </c>
      <c r="K207">
        <v>8607</v>
      </c>
      <c r="L207">
        <v>4545</v>
      </c>
      <c r="M207">
        <v>15576</v>
      </c>
      <c r="N207">
        <v>1901</v>
      </c>
      <c r="O207">
        <v>2354</v>
      </c>
    </row>
    <row r="208" spans="1:15">
      <c r="A208" s="3">
        <v>0.43869212962962961</v>
      </c>
      <c r="C208">
        <f t="shared" si="6"/>
        <v>7</v>
      </c>
      <c r="D208">
        <f t="shared" si="7"/>
        <v>32</v>
      </c>
      <c r="E208">
        <v>80</v>
      </c>
      <c r="F208">
        <v>37</v>
      </c>
      <c r="G208">
        <v>0</v>
      </c>
      <c r="H208">
        <v>12041</v>
      </c>
      <c r="I208">
        <v>7783</v>
      </c>
      <c r="J208">
        <v>13782</v>
      </c>
      <c r="K208">
        <v>22429</v>
      </c>
      <c r="L208">
        <v>21948</v>
      </c>
      <c r="M208">
        <v>178179</v>
      </c>
      <c r="N208">
        <v>8587</v>
      </c>
      <c r="O208">
        <v>8624</v>
      </c>
    </row>
    <row r="209" spans="1:15">
      <c r="A209" s="3">
        <v>0.43870370370370365</v>
      </c>
      <c r="C209">
        <f t="shared" si="6"/>
        <v>7</v>
      </c>
      <c r="D209">
        <f t="shared" si="7"/>
        <v>33</v>
      </c>
      <c r="E209">
        <v>93</v>
      </c>
      <c r="F209">
        <v>34</v>
      </c>
      <c r="G209">
        <v>0</v>
      </c>
      <c r="H209">
        <v>108921</v>
      </c>
      <c r="I209">
        <v>32895</v>
      </c>
      <c r="J209">
        <v>28637</v>
      </c>
      <c r="K209">
        <v>25716</v>
      </c>
      <c r="L209">
        <v>13211</v>
      </c>
      <c r="M209">
        <v>137163</v>
      </c>
      <c r="N209">
        <v>5019</v>
      </c>
      <c r="O209">
        <v>5558</v>
      </c>
    </row>
    <row r="210" spans="1:15">
      <c r="A210" s="3">
        <v>0.4387152777777778</v>
      </c>
      <c r="C210">
        <f t="shared" si="6"/>
        <v>7</v>
      </c>
      <c r="D210">
        <f t="shared" si="7"/>
        <v>34</v>
      </c>
      <c r="E210">
        <v>87</v>
      </c>
      <c r="F210">
        <v>17</v>
      </c>
      <c r="G210">
        <v>0</v>
      </c>
      <c r="H210">
        <v>1159090</v>
      </c>
      <c r="I210">
        <v>46109</v>
      </c>
      <c r="J210">
        <v>2294</v>
      </c>
      <c r="K210">
        <v>2233</v>
      </c>
      <c r="L210">
        <v>6206</v>
      </c>
      <c r="M210">
        <v>13336</v>
      </c>
      <c r="N210">
        <v>2130</v>
      </c>
      <c r="O210">
        <v>3172</v>
      </c>
    </row>
    <row r="211" spans="1:15">
      <c r="A211" s="3">
        <v>0.43872685185185184</v>
      </c>
      <c r="C211">
        <f t="shared" si="6"/>
        <v>7</v>
      </c>
      <c r="D211">
        <f t="shared" si="7"/>
        <v>35</v>
      </c>
      <c r="E211">
        <v>61</v>
      </c>
      <c r="F211">
        <v>14</v>
      </c>
      <c r="G211">
        <v>0</v>
      </c>
      <c r="H211">
        <v>2338628</v>
      </c>
      <c r="I211">
        <v>452557</v>
      </c>
      <c r="J211">
        <v>59031</v>
      </c>
      <c r="K211">
        <v>11792</v>
      </c>
      <c r="L211">
        <v>19056</v>
      </c>
      <c r="M211">
        <v>107262</v>
      </c>
      <c r="N211">
        <v>13158</v>
      </c>
      <c r="O211">
        <v>7091</v>
      </c>
    </row>
    <row r="212" spans="1:15">
      <c r="A212" s="3">
        <v>0.43873842592592593</v>
      </c>
      <c r="C212">
        <f t="shared" si="6"/>
        <v>7</v>
      </c>
      <c r="D212">
        <f t="shared" si="7"/>
        <v>36</v>
      </c>
      <c r="E212">
        <v>61</v>
      </c>
      <c r="F212">
        <v>17</v>
      </c>
      <c r="G212">
        <v>0</v>
      </c>
      <c r="H212">
        <v>68273</v>
      </c>
      <c r="I212">
        <v>65178</v>
      </c>
      <c r="J212">
        <v>6724</v>
      </c>
      <c r="K212">
        <v>16602</v>
      </c>
      <c r="L212">
        <v>19318</v>
      </c>
      <c r="M212">
        <v>90203</v>
      </c>
      <c r="N212">
        <v>13260</v>
      </c>
      <c r="O212">
        <v>11759</v>
      </c>
    </row>
    <row r="213" spans="1:15">
      <c r="A213" s="3">
        <v>0.43874999999999997</v>
      </c>
      <c r="C213">
        <f t="shared" si="6"/>
        <v>7</v>
      </c>
      <c r="D213">
        <f t="shared" si="7"/>
        <v>37</v>
      </c>
      <c r="E213">
        <v>50</v>
      </c>
      <c r="F213">
        <v>10</v>
      </c>
      <c r="G213">
        <v>0</v>
      </c>
      <c r="H213">
        <v>1563191</v>
      </c>
      <c r="I213">
        <v>305012</v>
      </c>
      <c r="J213">
        <v>35156</v>
      </c>
      <c r="K213">
        <v>22137</v>
      </c>
      <c r="L213">
        <v>28921</v>
      </c>
      <c r="M213">
        <v>184250</v>
      </c>
      <c r="N213">
        <v>14282</v>
      </c>
      <c r="O213">
        <v>11273</v>
      </c>
    </row>
    <row r="214" spans="1:15">
      <c r="A214" s="3">
        <v>0.43876157407407407</v>
      </c>
      <c r="C214">
        <f t="shared" si="6"/>
        <v>7</v>
      </c>
      <c r="D214">
        <f t="shared" si="7"/>
        <v>38</v>
      </c>
      <c r="E214">
        <v>64</v>
      </c>
      <c r="F214">
        <v>26</v>
      </c>
      <c r="G214">
        <v>0</v>
      </c>
      <c r="H214">
        <v>132308</v>
      </c>
      <c r="I214">
        <v>3090</v>
      </c>
      <c r="J214">
        <v>4245</v>
      </c>
      <c r="K214">
        <v>7678</v>
      </c>
      <c r="L214">
        <v>5583</v>
      </c>
      <c r="M214">
        <v>21117</v>
      </c>
      <c r="N214">
        <v>3375</v>
      </c>
      <c r="O214">
        <v>1173</v>
      </c>
    </row>
    <row r="215" spans="1:15">
      <c r="A215" s="3">
        <v>0.43877314814814811</v>
      </c>
      <c r="C215">
        <f t="shared" si="6"/>
        <v>7</v>
      </c>
      <c r="D215">
        <f t="shared" si="7"/>
        <v>39</v>
      </c>
      <c r="E215">
        <v>77</v>
      </c>
      <c r="F215">
        <v>26</v>
      </c>
      <c r="G215">
        <v>0</v>
      </c>
      <c r="H215">
        <v>88368</v>
      </c>
      <c r="I215">
        <v>21357</v>
      </c>
      <c r="J215">
        <v>3934</v>
      </c>
      <c r="K215">
        <v>1391</v>
      </c>
      <c r="L215">
        <v>2517</v>
      </c>
      <c r="M215">
        <v>20824</v>
      </c>
      <c r="N215">
        <v>4602</v>
      </c>
      <c r="O215">
        <v>2129</v>
      </c>
    </row>
    <row r="216" spans="1:15">
      <c r="A216" s="3">
        <v>0.43878472222222226</v>
      </c>
      <c r="C216">
        <f t="shared" si="6"/>
        <v>7</v>
      </c>
      <c r="D216">
        <f t="shared" si="7"/>
        <v>40</v>
      </c>
      <c r="E216">
        <v>66</v>
      </c>
      <c r="F216">
        <v>37</v>
      </c>
      <c r="G216">
        <v>0</v>
      </c>
      <c r="H216">
        <v>1565407</v>
      </c>
      <c r="I216">
        <v>154557</v>
      </c>
      <c r="J216">
        <v>56973</v>
      </c>
      <c r="K216">
        <v>52184</v>
      </c>
      <c r="L216">
        <v>10899</v>
      </c>
      <c r="M216">
        <v>101522</v>
      </c>
      <c r="N216">
        <v>11640</v>
      </c>
      <c r="O216">
        <v>10414</v>
      </c>
    </row>
    <row r="217" spans="1:15">
      <c r="A217" s="3">
        <v>0.4387962962962963</v>
      </c>
      <c r="C217">
        <f t="shared" si="6"/>
        <v>7</v>
      </c>
      <c r="D217">
        <f t="shared" si="7"/>
        <v>41</v>
      </c>
      <c r="E217">
        <v>83</v>
      </c>
      <c r="F217">
        <v>40</v>
      </c>
      <c r="G217">
        <v>0</v>
      </c>
      <c r="H217">
        <v>120294</v>
      </c>
      <c r="I217">
        <v>20015</v>
      </c>
      <c r="J217">
        <v>10930</v>
      </c>
      <c r="K217">
        <v>18763</v>
      </c>
      <c r="L217">
        <v>14770</v>
      </c>
      <c r="M217">
        <v>175277</v>
      </c>
      <c r="N217">
        <v>11321</v>
      </c>
      <c r="O217">
        <v>11631</v>
      </c>
    </row>
    <row r="218" spans="1:15">
      <c r="A218" s="3">
        <v>0.43880787037037039</v>
      </c>
      <c r="C218">
        <f t="shared" si="6"/>
        <v>7</v>
      </c>
      <c r="D218">
        <f t="shared" si="7"/>
        <v>42</v>
      </c>
      <c r="E218">
        <v>69</v>
      </c>
      <c r="F218">
        <v>26</v>
      </c>
      <c r="G218">
        <v>0</v>
      </c>
      <c r="H218">
        <v>1099192</v>
      </c>
      <c r="I218">
        <v>276811</v>
      </c>
      <c r="J218">
        <v>23497</v>
      </c>
      <c r="K218">
        <v>14049</v>
      </c>
      <c r="L218">
        <v>28766</v>
      </c>
      <c r="M218">
        <v>94876</v>
      </c>
      <c r="N218">
        <v>33743</v>
      </c>
      <c r="O218">
        <v>8729</v>
      </c>
    </row>
    <row r="219" spans="1:15">
      <c r="A219" s="3">
        <v>0.43881944444444443</v>
      </c>
      <c r="C219">
        <f t="shared" si="6"/>
        <v>7</v>
      </c>
      <c r="D219">
        <f t="shared" si="7"/>
        <v>43</v>
      </c>
      <c r="E219">
        <v>66</v>
      </c>
      <c r="F219">
        <v>30</v>
      </c>
      <c r="G219">
        <v>0</v>
      </c>
      <c r="H219">
        <v>219880</v>
      </c>
      <c r="I219">
        <v>26530</v>
      </c>
      <c r="J219">
        <v>387</v>
      </c>
      <c r="K219">
        <v>10050</v>
      </c>
      <c r="L219">
        <v>1857</v>
      </c>
      <c r="M219">
        <v>22380</v>
      </c>
      <c r="N219">
        <v>8540</v>
      </c>
      <c r="O219">
        <v>5130</v>
      </c>
    </row>
    <row r="220" spans="1:15">
      <c r="A220" s="3">
        <v>0.43883101851851852</v>
      </c>
      <c r="B220" s="3">
        <v>0.43883101851851852</v>
      </c>
      <c r="C220">
        <f t="shared" si="6"/>
        <v>8</v>
      </c>
      <c r="D220">
        <f t="shared" si="7"/>
        <v>1</v>
      </c>
      <c r="E220">
        <v>67</v>
      </c>
      <c r="F220">
        <v>27</v>
      </c>
      <c r="G220">
        <v>0</v>
      </c>
      <c r="H220">
        <v>129705</v>
      </c>
      <c r="I220">
        <v>113590</v>
      </c>
      <c r="J220">
        <v>22859</v>
      </c>
      <c r="K220">
        <v>33472</v>
      </c>
      <c r="L220">
        <v>18248</v>
      </c>
      <c r="M220">
        <v>68013</v>
      </c>
      <c r="N220">
        <v>10690</v>
      </c>
      <c r="O220">
        <v>6225</v>
      </c>
    </row>
    <row r="221" spans="1:15">
      <c r="A221" s="3">
        <v>0.43884259259259256</v>
      </c>
      <c r="C221">
        <f t="shared" si="6"/>
        <v>8</v>
      </c>
      <c r="D221">
        <f t="shared" si="7"/>
        <v>2</v>
      </c>
      <c r="E221">
        <v>48</v>
      </c>
      <c r="F221">
        <v>37</v>
      </c>
      <c r="G221">
        <v>0</v>
      </c>
      <c r="H221">
        <v>230861</v>
      </c>
      <c r="I221">
        <v>49784</v>
      </c>
      <c r="J221">
        <v>16117</v>
      </c>
      <c r="K221">
        <v>10662</v>
      </c>
      <c r="L221">
        <v>2939</v>
      </c>
      <c r="M221">
        <v>24645</v>
      </c>
      <c r="N221">
        <v>2640</v>
      </c>
      <c r="O221">
        <v>2750</v>
      </c>
    </row>
    <row r="222" spans="1:15">
      <c r="A222" s="3">
        <v>0.43885416666666671</v>
      </c>
      <c r="C222">
        <f t="shared" si="6"/>
        <v>8</v>
      </c>
      <c r="D222">
        <f t="shared" si="7"/>
        <v>3</v>
      </c>
      <c r="E222">
        <v>57</v>
      </c>
      <c r="F222">
        <v>40</v>
      </c>
      <c r="G222">
        <v>0</v>
      </c>
      <c r="H222">
        <v>26226</v>
      </c>
      <c r="I222">
        <v>33159</v>
      </c>
      <c r="J222">
        <v>8549</v>
      </c>
      <c r="K222">
        <v>3128</v>
      </c>
      <c r="L222">
        <v>6449</v>
      </c>
      <c r="M222">
        <v>34605</v>
      </c>
      <c r="N222">
        <v>6509</v>
      </c>
      <c r="O222">
        <v>2727</v>
      </c>
    </row>
    <row r="223" spans="1:15">
      <c r="A223" s="3">
        <v>0.43887731481481485</v>
      </c>
      <c r="C223">
        <f t="shared" si="6"/>
        <v>8</v>
      </c>
      <c r="D223">
        <f t="shared" si="7"/>
        <v>4</v>
      </c>
      <c r="E223">
        <v>69</v>
      </c>
      <c r="F223">
        <v>37</v>
      </c>
      <c r="G223">
        <v>0</v>
      </c>
      <c r="H223">
        <v>85310</v>
      </c>
      <c r="I223">
        <v>35115</v>
      </c>
      <c r="J223">
        <v>2436</v>
      </c>
      <c r="K223">
        <v>21068</v>
      </c>
      <c r="L223">
        <v>5746</v>
      </c>
      <c r="M223">
        <v>130174</v>
      </c>
      <c r="N223">
        <v>22190</v>
      </c>
      <c r="O223">
        <v>11317</v>
      </c>
    </row>
    <row r="224" spans="1:15">
      <c r="A224" s="3">
        <v>0.43888888888888888</v>
      </c>
      <c r="C224">
        <f t="shared" si="6"/>
        <v>8</v>
      </c>
      <c r="D224">
        <f t="shared" si="7"/>
        <v>5</v>
      </c>
      <c r="E224">
        <v>64</v>
      </c>
      <c r="F224">
        <v>34</v>
      </c>
      <c r="G224">
        <v>0</v>
      </c>
      <c r="H224">
        <v>164223</v>
      </c>
      <c r="I224">
        <v>95136</v>
      </c>
      <c r="J224">
        <v>23822</v>
      </c>
      <c r="K224">
        <v>4222</v>
      </c>
      <c r="L224">
        <v>4441</v>
      </c>
      <c r="M224">
        <v>31345</v>
      </c>
      <c r="N224">
        <v>5947</v>
      </c>
      <c r="O224">
        <v>1694</v>
      </c>
    </row>
    <row r="225" spans="1:15">
      <c r="A225" s="3">
        <v>0.43890046296296298</v>
      </c>
      <c r="C225">
        <f t="shared" si="6"/>
        <v>8</v>
      </c>
      <c r="D225">
        <f t="shared" si="7"/>
        <v>6</v>
      </c>
      <c r="E225">
        <v>74</v>
      </c>
      <c r="F225">
        <v>35</v>
      </c>
      <c r="G225">
        <v>0</v>
      </c>
      <c r="H225">
        <v>33979</v>
      </c>
      <c r="I225">
        <v>30235</v>
      </c>
      <c r="J225">
        <v>31102</v>
      </c>
      <c r="K225">
        <v>18976</v>
      </c>
      <c r="L225">
        <v>16236</v>
      </c>
      <c r="M225">
        <v>65620</v>
      </c>
      <c r="N225">
        <v>9641</v>
      </c>
      <c r="O225">
        <v>9881</v>
      </c>
    </row>
    <row r="226" spans="1:15">
      <c r="A226" s="3">
        <v>0.43891203703703702</v>
      </c>
      <c r="C226">
        <f t="shared" si="6"/>
        <v>8</v>
      </c>
      <c r="D226">
        <f t="shared" si="7"/>
        <v>7</v>
      </c>
      <c r="E226">
        <v>83</v>
      </c>
      <c r="F226">
        <v>21</v>
      </c>
      <c r="G226">
        <v>0</v>
      </c>
      <c r="H226">
        <v>41373</v>
      </c>
      <c r="I226">
        <v>45726</v>
      </c>
      <c r="J226">
        <v>874</v>
      </c>
      <c r="K226">
        <v>3153</v>
      </c>
      <c r="L226">
        <v>23773</v>
      </c>
      <c r="M226">
        <v>116035</v>
      </c>
      <c r="N226">
        <v>13624</v>
      </c>
      <c r="O226">
        <v>10267</v>
      </c>
    </row>
    <row r="227" spans="1:15">
      <c r="A227" s="3">
        <v>0.43892361111111106</v>
      </c>
      <c r="C227">
        <f t="shared" si="6"/>
        <v>8</v>
      </c>
      <c r="D227">
        <f t="shared" si="7"/>
        <v>8</v>
      </c>
      <c r="E227">
        <v>69</v>
      </c>
      <c r="F227">
        <v>38</v>
      </c>
      <c r="G227">
        <v>0</v>
      </c>
      <c r="H227">
        <v>598489</v>
      </c>
      <c r="I227">
        <v>37218</v>
      </c>
      <c r="J227">
        <v>85486</v>
      </c>
      <c r="K227">
        <v>21479</v>
      </c>
      <c r="L227">
        <v>28475</v>
      </c>
      <c r="M227">
        <v>65083</v>
      </c>
      <c r="N227">
        <v>17446</v>
      </c>
      <c r="O227">
        <v>11907</v>
      </c>
    </row>
    <row r="228" spans="1:15">
      <c r="A228" s="3">
        <v>0.43893518518518521</v>
      </c>
      <c r="C228">
        <f t="shared" si="6"/>
        <v>8</v>
      </c>
      <c r="D228">
        <f t="shared" si="7"/>
        <v>9</v>
      </c>
      <c r="E228">
        <v>60</v>
      </c>
      <c r="F228">
        <v>29</v>
      </c>
      <c r="G228">
        <v>0</v>
      </c>
      <c r="H228">
        <v>164347</v>
      </c>
      <c r="I228">
        <v>134080</v>
      </c>
      <c r="J228">
        <v>13295</v>
      </c>
      <c r="K228">
        <v>8479</v>
      </c>
      <c r="L228">
        <v>3969</v>
      </c>
      <c r="M228">
        <v>31046</v>
      </c>
      <c r="N228">
        <v>3964</v>
      </c>
      <c r="O228">
        <v>3680</v>
      </c>
    </row>
    <row r="229" spans="1:15">
      <c r="A229" s="3">
        <v>0.43894675925925924</v>
      </c>
      <c r="C229">
        <f t="shared" si="6"/>
        <v>8</v>
      </c>
      <c r="D229">
        <f t="shared" si="7"/>
        <v>10</v>
      </c>
      <c r="E229">
        <v>48</v>
      </c>
      <c r="F229">
        <v>44</v>
      </c>
      <c r="G229">
        <v>0</v>
      </c>
      <c r="H229">
        <v>837557</v>
      </c>
      <c r="I229">
        <v>174475</v>
      </c>
      <c r="J229">
        <v>23258</v>
      </c>
      <c r="K229">
        <v>15726</v>
      </c>
      <c r="L229">
        <v>14280</v>
      </c>
      <c r="M229">
        <v>129966</v>
      </c>
      <c r="N229">
        <v>11049</v>
      </c>
      <c r="O229">
        <v>15369</v>
      </c>
    </row>
    <row r="230" spans="1:15">
      <c r="A230" s="3">
        <v>0.43895833333333334</v>
      </c>
      <c r="C230">
        <f t="shared" si="6"/>
        <v>8</v>
      </c>
      <c r="D230">
        <f t="shared" si="7"/>
        <v>11</v>
      </c>
      <c r="E230">
        <v>44</v>
      </c>
      <c r="F230">
        <v>35</v>
      </c>
      <c r="G230">
        <v>0</v>
      </c>
      <c r="H230">
        <v>466941</v>
      </c>
      <c r="I230">
        <v>231355</v>
      </c>
      <c r="J230">
        <v>82896</v>
      </c>
      <c r="K230">
        <v>21708</v>
      </c>
      <c r="L230">
        <v>66218</v>
      </c>
      <c r="M230">
        <v>118416</v>
      </c>
      <c r="N230">
        <v>11952</v>
      </c>
      <c r="O230">
        <v>10034</v>
      </c>
    </row>
    <row r="231" spans="1:15">
      <c r="A231" s="3">
        <v>0.43896990740740738</v>
      </c>
      <c r="B231" s="3">
        <v>0.43896990740740738</v>
      </c>
      <c r="C231">
        <f t="shared" si="6"/>
        <v>9</v>
      </c>
      <c r="D231">
        <f t="shared" si="7"/>
        <v>1</v>
      </c>
      <c r="E231">
        <v>47</v>
      </c>
      <c r="F231">
        <v>43</v>
      </c>
      <c r="G231">
        <v>0</v>
      </c>
      <c r="H231">
        <v>1040471</v>
      </c>
      <c r="I231">
        <v>119483</v>
      </c>
      <c r="J231">
        <v>22983</v>
      </c>
      <c r="K231">
        <v>81638</v>
      </c>
      <c r="L231">
        <v>25368</v>
      </c>
      <c r="M231">
        <v>88824</v>
      </c>
      <c r="N231">
        <v>20558</v>
      </c>
      <c r="O231">
        <v>8110</v>
      </c>
    </row>
    <row r="232" spans="1:15">
      <c r="A232" s="3">
        <v>0.43898148148148147</v>
      </c>
      <c r="C232">
        <f t="shared" si="6"/>
        <v>9</v>
      </c>
      <c r="D232">
        <f t="shared" si="7"/>
        <v>2</v>
      </c>
      <c r="E232">
        <v>56</v>
      </c>
      <c r="F232">
        <v>51</v>
      </c>
      <c r="G232">
        <v>0</v>
      </c>
      <c r="H232">
        <v>139993</v>
      </c>
      <c r="I232">
        <v>48648</v>
      </c>
      <c r="J232">
        <v>23044</v>
      </c>
      <c r="K232">
        <v>11904</v>
      </c>
      <c r="L232">
        <v>2762</v>
      </c>
      <c r="M232">
        <v>58619</v>
      </c>
      <c r="N232">
        <v>2628</v>
      </c>
      <c r="O232">
        <v>3315</v>
      </c>
    </row>
    <row r="233" spans="1:15">
      <c r="A233" s="3">
        <v>0.43899305555555551</v>
      </c>
      <c r="C233">
        <f t="shared" si="6"/>
        <v>9</v>
      </c>
      <c r="D233">
        <f t="shared" si="7"/>
        <v>3</v>
      </c>
      <c r="E233">
        <v>47</v>
      </c>
      <c r="F233">
        <v>47</v>
      </c>
      <c r="G233">
        <v>0</v>
      </c>
      <c r="H233">
        <v>1714518</v>
      </c>
      <c r="I233">
        <v>471786</v>
      </c>
      <c r="J233">
        <v>10069</v>
      </c>
      <c r="K233">
        <v>37573</v>
      </c>
      <c r="L233">
        <v>52221</v>
      </c>
      <c r="M233">
        <v>103080</v>
      </c>
      <c r="N233">
        <v>26825</v>
      </c>
      <c r="O233">
        <v>18378</v>
      </c>
    </row>
    <row r="234" spans="1:15">
      <c r="A234" s="3">
        <v>0.43900462962962966</v>
      </c>
      <c r="C234">
        <f t="shared" si="6"/>
        <v>9</v>
      </c>
      <c r="D234">
        <f t="shared" si="7"/>
        <v>4</v>
      </c>
      <c r="E234">
        <v>50</v>
      </c>
      <c r="F234">
        <v>50</v>
      </c>
      <c r="G234">
        <v>0</v>
      </c>
      <c r="H234">
        <v>1186078</v>
      </c>
      <c r="I234">
        <v>108037</v>
      </c>
      <c r="J234">
        <v>63554</v>
      </c>
      <c r="K234">
        <v>3851</v>
      </c>
      <c r="L234">
        <v>20005</v>
      </c>
      <c r="M234">
        <v>77232</v>
      </c>
      <c r="N234">
        <v>17225</v>
      </c>
      <c r="O234">
        <v>8907</v>
      </c>
    </row>
    <row r="235" spans="1:15">
      <c r="A235" s="3">
        <v>0.4390162037037037</v>
      </c>
      <c r="C235">
        <f t="shared" si="6"/>
        <v>9</v>
      </c>
      <c r="D235">
        <f t="shared" si="7"/>
        <v>5</v>
      </c>
      <c r="E235">
        <v>51</v>
      </c>
      <c r="F235">
        <v>50</v>
      </c>
      <c r="G235">
        <v>0</v>
      </c>
      <c r="H235">
        <v>228998</v>
      </c>
      <c r="I235">
        <v>22363</v>
      </c>
      <c r="J235">
        <v>19527</v>
      </c>
      <c r="K235">
        <v>2826</v>
      </c>
      <c r="L235">
        <v>5378</v>
      </c>
      <c r="M235">
        <v>23016</v>
      </c>
      <c r="N235">
        <v>2546</v>
      </c>
      <c r="O235">
        <v>1122</v>
      </c>
    </row>
    <row r="236" spans="1:15">
      <c r="A236" s="3">
        <v>0.43902777777777779</v>
      </c>
      <c r="C236">
        <f t="shared" si="6"/>
        <v>9</v>
      </c>
      <c r="D236">
        <f t="shared" si="7"/>
        <v>6</v>
      </c>
      <c r="E236">
        <v>66</v>
      </c>
      <c r="F236">
        <v>40</v>
      </c>
      <c r="G236">
        <v>0</v>
      </c>
      <c r="H236">
        <v>20838</v>
      </c>
      <c r="I236">
        <v>15072</v>
      </c>
      <c r="J236">
        <v>7566</v>
      </c>
      <c r="K236">
        <v>7798</v>
      </c>
      <c r="L236">
        <v>31650</v>
      </c>
      <c r="M236">
        <v>109285</v>
      </c>
      <c r="N236">
        <v>12009</v>
      </c>
      <c r="O236">
        <v>7555</v>
      </c>
    </row>
    <row r="237" spans="1:15">
      <c r="A237" s="3">
        <v>0.43903935185185183</v>
      </c>
      <c r="C237">
        <f t="shared" si="6"/>
        <v>9</v>
      </c>
      <c r="D237">
        <f t="shared" si="7"/>
        <v>7</v>
      </c>
      <c r="E237">
        <v>80</v>
      </c>
      <c r="F237">
        <v>53</v>
      </c>
      <c r="G237">
        <v>0</v>
      </c>
      <c r="H237">
        <v>358492</v>
      </c>
      <c r="I237">
        <v>21032</v>
      </c>
      <c r="J237">
        <v>13954</v>
      </c>
      <c r="K237">
        <v>6808</v>
      </c>
      <c r="L237">
        <v>6619</v>
      </c>
      <c r="M237">
        <v>36360</v>
      </c>
      <c r="N237">
        <v>1543</v>
      </c>
      <c r="O237">
        <v>2339</v>
      </c>
    </row>
    <row r="238" spans="1:15">
      <c r="A238" s="3">
        <v>0.43905092592592593</v>
      </c>
      <c r="C238">
        <f t="shared" si="6"/>
        <v>9</v>
      </c>
      <c r="D238">
        <f t="shared" si="7"/>
        <v>8</v>
      </c>
      <c r="E238">
        <v>88</v>
      </c>
      <c r="F238">
        <v>37</v>
      </c>
      <c r="G238">
        <v>0</v>
      </c>
      <c r="H238">
        <v>1256070</v>
      </c>
      <c r="I238">
        <v>100175</v>
      </c>
      <c r="J238">
        <v>9779</v>
      </c>
      <c r="K238">
        <v>4808</v>
      </c>
      <c r="L238">
        <v>15828</v>
      </c>
      <c r="M238">
        <v>166959</v>
      </c>
      <c r="N238">
        <v>13714</v>
      </c>
      <c r="O238">
        <v>27387</v>
      </c>
    </row>
    <row r="239" spans="1:15">
      <c r="A239" s="3">
        <v>0.43906249999999997</v>
      </c>
      <c r="C239">
        <f t="shared" si="6"/>
        <v>9</v>
      </c>
      <c r="D239">
        <f t="shared" si="7"/>
        <v>9</v>
      </c>
      <c r="E239">
        <v>90</v>
      </c>
      <c r="F239">
        <v>29</v>
      </c>
      <c r="G239">
        <v>0</v>
      </c>
      <c r="H239">
        <v>223769</v>
      </c>
      <c r="I239">
        <v>34558</v>
      </c>
      <c r="J239">
        <v>4241</v>
      </c>
      <c r="K239">
        <v>6984</v>
      </c>
      <c r="L239">
        <v>2911</v>
      </c>
      <c r="M239">
        <v>27619</v>
      </c>
      <c r="N239">
        <v>6211</v>
      </c>
      <c r="O239">
        <v>3395</v>
      </c>
    </row>
    <row r="240" spans="1:15">
      <c r="A240" s="3">
        <v>0.43907407407407412</v>
      </c>
      <c r="C240">
        <f t="shared" si="6"/>
        <v>9</v>
      </c>
      <c r="D240">
        <f t="shared" si="7"/>
        <v>10</v>
      </c>
      <c r="E240">
        <v>57</v>
      </c>
      <c r="F240">
        <v>30</v>
      </c>
      <c r="G240">
        <v>0</v>
      </c>
      <c r="H240">
        <v>243047</v>
      </c>
      <c r="I240">
        <v>593879</v>
      </c>
      <c r="J240">
        <v>84316</v>
      </c>
      <c r="K240">
        <v>6690</v>
      </c>
      <c r="L240">
        <v>41980</v>
      </c>
      <c r="M240">
        <v>70135</v>
      </c>
      <c r="N240">
        <v>11983</v>
      </c>
      <c r="O240">
        <v>12747</v>
      </c>
    </row>
    <row r="241" spans="1:15">
      <c r="A241" s="3">
        <v>0.43908564814814816</v>
      </c>
      <c r="C241">
        <f t="shared" si="6"/>
        <v>9</v>
      </c>
      <c r="D241">
        <f t="shared" si="7"/>
        <v>11</v>
      </c>
      <c r="E241">
        <v>57</v>
      </c>
      <c r="F241">
        <v>23</v>
      </c>
      <c r="G241">
        <v>0</v>
      </c>
      <c r="H241">
        <v>135829</v>
      </c>
      <c r="I241">
        <v>116366</v>
      </c>
      <c r="J241">
        <v>17295</v>
      </c>
      <c r="K241">
        <v>11275</v>
      </c>
      <c r="L241">
        <v>10719</v>
      </c>
      <c r="M241">
        <v>116458</v>
      </c>
      <c r="N241">
        <v>15539</v>
      </c>
      <c r="O241">
        <v>5764</v>
      </c>
    </row>
    <row r="242" spans="1:15">
      <c r="A242" s="3">
        <v>0.43909722222222225</v>
      </c>
      <c r="C242">
        <f t="shared" si="6"/>
        <v>9</v>
      </c>
      <c r="D242">
        <f t="shared" si="7"/>
        <v>12</v>
      </c>
      <c r="E242">
        <v>54</v>
      </c>
      <c r="F242">
        <v>21</v>
      </c>
      <c r="G242">
        <v>0</v>
      </c>
      <c r="H242">
        <v>94524</v>
      </c>
      <c r="I242">
        <v>29246</v>
      </c>
      <c r="J242">
        <v>104</v>
      </c>
      <c r="K242">
        <v>2959</v>
      </c>
      <c r="L242">
        <v>5501</v>
      </c>
      <c r="M242">
        <v>29892</v>
      </c>
      <c r="N242">
        <v>3395</v>
      </c>
      <c r="O242">
        <v>2878</v>
      </c>
    </row>
    <row r="243" spans="1:15">
      <c r="A243" s="3">
        <v>0.43912037037037038</v>
      </c>
      <c r="C243">
        <f t="shared" si="6"/>
        <v>9</v>
      </c>
      <c r="D243">
        <f t="shared" si="7"/>
        <v>13</v>
      </c>
      <c r="E243">
        <v>54</v>
      </c>
      <c r="F243">
        <v>21</v>
      </c>
      <c r="G243">
        <v>0</v>
      </c>
      <c r="H243">
        <v>94524</v>
      </c>
      <c r="I243">
        <v>29246</v>
      </c>
      <c r="J243">
        <v>104</v>
      </c>
      <c r="K243">
        <v>2959</v>
      </c>
      <c r="L243">
        <v>5501</v>
      </c>
      <c r="M243">
        <v>29892</v>
      </c>
      <c r="N243">
        <v>3395</v>
      </c>
      <c r="O243">
        <v>2878</v>
      </c>
    </row>
    <row r="244" spans="1:15">
      <c r="A244" s="3">
        <v>0.43913194444444442</v>
      </c>
      <c r="C244">
        <f t="shared" si="6"/>
        <v>9</v>
      </c>
      <c r="D244">
        <f t="shared" si="7"/>
        <v>14</v>
      </c>
      <c r="E244">
        <v>60</v>
      </c>
      <c r="F244">
        <v>23</v>
      </c>
      <c r="G244">
        <v>0</v>
      </c>
      <c r="H244">
        <v>205472</v>
      </c>
      <c r="I244">
        <v>63769</v>
      </c>
      <c r="J244">
        <v>14059</v>
      </c>
      <c r="K244">
        <v>2237</v>
      </c>
      <c r="L244">
        <v>5949</v>
      </c>
      <c r="M244">
        <v>21994</v>
      </c>
      <c r="N244">
        <v>3484</v>
      </c>
      <c r="O244">
        <v>2117</v>
      </c>
    </row>
    <row r="245" spans="1:15">
      <c r="A245" s="3">
        <v>0.43914351851851857</v>
      </c>
      <c r="C245">
        <f t="shared" si="6"/>
        <v>9</v>
      </c>
      <c r="D245">
        <f t="shared" si="7"/>
        <v>15</v>
      </c>
      <c r="E245">
        <v>57</v>
      </c>
      <c r="F245">
        <v>21</v>
      </c>
      <c r="G245">
        <v>0</v>
      </c>
      <c r="H245">
        <v>35330</v>
      </c>
      <c r="I245">
        <v>109723</v>
      </c>
      <c r="J245">
        <v>11831</v>
      </c>
      <c r="K245">
        <v>14347</v>
      </c>
      <c r="L245">
        <v>9325</v>
      </c>
      <c r="M245">
        <v>101191</v>
      </c>
      <c r="N245">
        <v>15481</v>
      </c>
      <c r="O245">
        <v>14032</v>
      </c>
    </row>
    <row r="246" spans="1:15">
      <c r="A246" s="3">
        <v>0.43915509259259261</v>
      </c>
      <c r="B246" s="3">
        <v>0.43915509259259261</v>
      </c>
      <c r="C246">
        <f t="shared" si="6"/>
        <v>10</v>
      </c>
      <c r="D246">
        <f t="shared" si="7"/>
        <v>1</v>
      </c>
      <c r="E246">
        <v>63</v>
      </c>
      <c r="F246">
        <v>37</v>
      </c>
      <c r="G246">
        <v>0</v>
      </c>
      <c r="H246">
        <v>168120</v>
      </c>
      <c r="I246">
        <v>37632</v>
      </c>
      <c r="J246">
        <v>17791</v>
      </c>
      <c r="K246">
        <v>23992</v>
      </c>
      <c r="L246">
        <v>23635</v>
      </c>
      <c r="M246">
        <v>125003</v>
      </c>
      <c r="N246">
        <v>15171</v>
      </c>
      <c r="O246">
        <v>8444</v>
      </c>
    </row>
    <row r="247" spans="1:15">
      <c r="A247" s="3">
        <v>0.43916666666666665</v>
      </c>
      <c r="C247">
        <f t="shared" si="6"/>
        <v>10</v>
      </c>
      <c r="D247">
        <f t="shared" si="7"/>
        <v>2</v>
      </c>
      <c r="E247">
        <v>80</v>
      </c>
      <c r="F247">
        <v>38</v>
      </c>
      <c r="G247">
        <v>0</v>
      </c>
      <c r="H247">
        <v>99157</v>
      </c>
      <c r="I247">
        <v>18158</v>
      </c>
      <c r="J247">
        <v>2686</v>
      </c>
      <c r="K247">
        <v>10820</v>
      </c>
      <c r="L247">
        <v>4764</v>
      </c>
      <c r="M247">
        <v>46474</v>
      </c>
      <c r="N247">
        <v>6776</v>
      </c>
      <c r="O247">
        <v>1718</v>
      </c>
    </row>
    <row r="248" spans="1:15">
      <c r="A248" s="3">
        <v>0.43917824074074074</v>
      </c>
      <c r="C248">
        <f t="shared" si="6"/>
        <v>10</v>
      </c>
      <c r="D248">
        <f t="shared" si="7"/>
        <v>3</v>
      </c>
      <c r="E248">
        <v>66</v>
      </c>
      <c r="F248">
        <v>38</v>
      </c>
      <c r="G248">
        <v>0</v>
      </c>
      <c r="H248">
        <v>253204</v>
      </c>
      <c r="I248">
        <v>32553</v>
      </c>
      <c r="J248">
        <v>1720</v>
      </c>
      <c r="K248">
        <v>2492</v>
      </c>
      <c r="L248">
        <v>2478</v>
      </c>
      <c r="M248">
        <v>6592</v>
      </c>
      <c r="N248">
        <v>2429</v>
      </c>
      <c r="O248">
        <v>1156</v>
      </c>
    </row>
    <row r="249" spans="1:15">
      <c r="A249" s="3">
        <v>0.43918981481481478</v>
      </c>
      <c r="C249">
        <f t="shared" si="6"/>
        <v>10</v>
      </c>
      <c r="D249">
        <f t="shared" si="7"/>
        <v>4</v>
      </c>
      <c r="E249">
        <v>64</v>
      </c>
      <c r="F249">
        <v>38</v>
      </c>
      <c r="G249">
        <v>0</v>
      </c>
      <c r="H249">
        <v>91047</v>
      </c>
      <c r="I249">
        <v>15580</v>
      </c>
      <c r="J249">
        <v>5705</v>
      </c>
      <c r="K249">
        <v>5999</v>
      </c>
      <c r="L249">
        <v>1674</v>
      </c>
      <c r="M249">
        <v>32878</v>
      </c>
      <c r="N249">
        <v>6772</v>
      </c>
      <c r="O249">
        <v>2195</v>
      </c>
    </row>
    <row r="250" spans="1:15">
      <c r="A250" s="3">
        <v>0.43920138888888888</v>
      </c>
      <c r="C250">
        <f t="shared" si="6"/>
        <v>10</v>
      </c>
      <c r="D250">
        <f t="shared" si="7"/>
        <v>5</v>
      </c>
      <c r="E250">
        <v>78</v>
      </c>
      <c r="F250">
        <v>40</v>
      </c>
      <c r="G250">
        <v>0</v>
      </c>
      <c r="H250">
        <v>52359</v>
      </c>
      <c r="I250">
        <v>22534</v>
      </c>
      <c r="J250">
        <v>9423</v>
      </c>
      <c r="K250">
        <v>27243</v>
      </c>
      <c r="L250">
        <v>10671</v>
      </c>
      <c r="M250">
        <v>123250</v>
      </c>
      <c r="N250">
        <v>22844</v>
      </c>
      <c r="O250">
        <v>8097</v>
      </c>
    </row>
    <row r="251" spans="1:15">
      <c r="A251" s="3">
        <v>0.43921296296296292</v>
      </c>
      <c r="C251">
        <f t="shared" si="6"/>
        <v>10</v>
      </c>
      <c r="D251">
        <f t="shared" si="7"/>
        <v>6</v>
      </c>
      <c r="E251">
        <v>66</v>
      </c>
      <c r="F251">
        <v>27</v>
      </c>
      <c r="G251">
        <v>0</v>
      </c>
      <c r="H251">
        <v>100343</v>
      </c>
      <c r="I251">
        <v>87898</v>
      </c>
      <c r="J251">
        <v>4127</v>
      </c>
      <c r="K251">
        <v>2775</v>
      </c>
      <c r="L251">
        <v>11736</v>
      </c>
      <c r="M251">
        <v>37931</v>
      </c>
      <c r="N251">
        <v>1585</v>
      </c>
      <c r="O251">
        <v>6461</v>
      </c>
    </row>
    <row r="252" spans="1:15">
      <c r="A252" s="3">
        <v>0.43922453703703707</v>
      </c>
      <c r="C252">
        <f t="shared" si="6"/>
        <v>10</v>
      </c>
      <c r="D252">
        <f t="shared" si="7"/>
        <v>7</v>
      </c>
      <c r="E252">
        <v>67</v>
      </c>
      <c r="F252">
        <v>26</v>
      </c>
      <c r="G252">
        <v>0</v>
      </c>
      <c r="H252">
        <v>231986</v>
      </c>
      <c r="I252">
        <v>75067</v>
      </c>
      <c r="J252">
        <v>3188</v>
      </c>
      <c r="K252">
        <v>5817</v>
      </c>
      <c r="L252">
        <v>8769</v>
      </c>
      <c r="M252">
        <v>15174</v>
      </c>
      <c r="N252">
        <v>2764</v>
      </c>
      <c r="O252">
        <v>3814</v>
      </c>
    </row>
    <row r="253" spans="1:15">
      <c r="A253" s="3">
        <v>0.4392361111111111</v>
      </c>
      <c r="C253">
        <f t="shared" si="6"/>
        <v>10</v>
      </c>
      <c r="D253">
        <f t="shared" si="7"/>
        <v>8</v>
      </c>
      <c r="E253">
        <v>56</v>
      </c>
      <c r="F253">
        <v>29</v>
      </c>
      <c r="G253">
        <v>0</v>
      </c>
      <c r="H253">
        <v>194292</v>
      </c>
      <c r="I253">
        <v>32816</v>
      </c>
      <c r="J253">
        <v>5571</v>
      </c>
      <c r="K253">
        <v>15270</v>
      </c>
      <c r="L253">
        <v>13122</v>
      </c>
      <c r="M253">
        <v>18830</v>
      </c>
      <c r="N253">
        <v>5767</v>
      </c>
      <c r="O253">
        <v>1067</v>
      </c>
    </row>
    <row r="254" spans="1:15">
      <c r="A254" s="3">
        <v>0.4392476851851852</v>
      </c>
      <c r="C254">
        <f t="shared" si="6"/>
        <v>10</v>
      </c>
      <c r="D254">
        <f t="shared" si="7"/>
        <v>9</v>
      </c>
      <c r="E254">
        <v>35</v>
      </c>
      <c r="F254">
        <v>29</v>
      </c>
      <c r="G254">
        <v>0</v>
      </c>
      <c r="H254">
        <v>423380</v>
      </c>
      <c r="I254">
        <v>185395</v>
      </c>
      <c r="J254">
        <v>58046</v>
      </c>
      <c r="K254">
        <v>28222</v>
      </c>
      <c r="L254">
        <v>54825</v>
      </c>
      <c r="M254">
        <v>56207</v>
      </c>
      <c r="N254">
        <v>26583</v>
      </c>
      <c r="O254">
        <v>7038</v>
      </c>
    </row>
    <row r="255" spans="1:15">
      <c r="A255" s="3">
        <v>0.43925925925925924</v>
      </c>
      <c r="C255">
        <f t="shared" si="6"/>
        <v>10</v>
      </c>
      <c r="D255">
        <f t="shared" si="7"/>
        <v>10</v>
      </c>
      <c r="E255">
        <v>35</v>
      </c>
      <c r="F255">
        <v>35</v>
      </c>
      <c r="G255">
        <v>0</v>
      </c>
      <c r="H255">
        <v>188675</v>
      </c>
      <c r="I255">
        <v>89829</v>
      </c>
      <c r="J255">
        <v>9411</v>
      </c>
      <c r="K255">
        <v>2260</v>
      </c>
      <c r="L255">
        <v>7463</v>
      </c>
      <c r="M255">
        <v>35308</v>
      </c>
      <c r="N255">
        <v>1438</v>
      </c>
      <c r="O255">
        <v>2354</v>
      </c>
    </row>
    <row r="256" spans="1:15">
      <c r="A256" s="3">
        <v>0.43927083333333333</v>
      </c>
      <c r="C256">
        <f t="shared" si="6"/>
        <v>10</v>
      </c>
      <c r="D256">
        <f t="shared" si="7"/>
        <v>11</v>
      </c>
      <c r="E256">
        <v>54</v>
      </c>
      <c r="F256">
        <v>43</v>
      </c>
      <c r="G256">
        <v>0</v>
      </c>
      <c r="H256">
        <v>256704</v>
      </c>
      <c r="I256">
        <v>35797</v>
      </c>
      <c r="J256">
        <v>18633</v>
      </c>
      <c r="K256">
        <v>22247</v>
      </c>
      <c r="L256">
        <v>13569</v>
      </c>
      <c r="M256">
        <v>146044</v>
      </c>
      <c r="N256">
        <v>9636</v>
      </c>
      <c r="O256">
        <v>6331</v>
      </c>
    </row>
    <row r="257" spans="1:15">
      <c r="A257" s="3">
        <v>0.43928240740740737</v>
      </c>
      <c r="C257">
        <f t="shared" si="6"/>
        <v>10</v>
      </c>
      <c r="D257">
        <f t="shared" si="7"/>
        <v>12</v>
      </c>
      <c r="E257">
        <v>61</v>
      </c>
      <c r="F257">
        <v>38</v>
      </c>
      <c r="G257">
        <v>0</v>
      </c>
      <c r="H257">
        <v>164637</v>
      </c>
      <c r="I257">
        <v>19553</v>
      </c>
      <c r="J257">
        <v>3663</v>
      </c>
      <c r="K257">
        <v>4277</v>
      </c>
      <c r="L257">
        <v>4131</v>
      </c>
      <c r="M257">
        <v>23426</v>
      </c>
      <c r="N257">
        <v>2239</v>
      </c>
      <c r="O257">
        <v>5612</v>
      </c>
    </row>
    <row r="258" spans="1:15">
      <c r="A258" s="3">
        <v>0.43929398148148152</v>
      </c>
      <c r="C258">
        <f t="shared" si="6"/>
        <v>10</v>
      </c>
      <c r="D258">
        <f t="shared" si="7"/>
        <v>13</v>
      </c>
      <c r="E258">
        <v>75</v>
      </c>
      <c r="F258">
        <v>35</v>
      </c>
      <c r="G258">
        <v>0</v>
      </c>
      <c r="H258">
        <v>469572</v>
      </c>
      <c r="I258">
        <v>122391</v>
      </c>
      <c r="J258">
        <v>22465</v>
      </c>
      <c r="K258">
        <v>30083</v>
      </c>
      <c r="L258">
        <v>14515</v>
      </c>
      <c r="M258">
        <v>122554</v>
      </c>
      <c r="N258">
        <v>12768</v>
      </c>
      <c r="O258">
        <v>15516</v>
      </c>
    </row>
    <row r="259" spans="1:15">
      <c r="A259" s="3">
        <v>0.43930555555555556</v>
      </c>
      <c r="C259">
        <f t="shared" si="6"/>
        <v>10</v>
      </c>
      <c r="D259">
        <f t="shared" si="7"/>
        <v>14</v>
      </c>
      <c r="E259">
        <v>84</v>
      </c>
      <c r="F259">
        <v>43</v>
      </c>
      <c r="G259">
        <v>0</v>
      </c>
      <c r="H259">
        <v>92421</v>
      </c>
      <c r="I259">
        <v>51872</v>
      </c>
      <c r="J259">
        <v>8051</v>
      </c>
      <c r="K259">
        <v>25195</v>
      </c>
      <c r="L259">
        <v>11381</v>
      </c>
      <c r="M259">
        <v>104385</v>
      </c>
      <c r="N259">
        <v>18591</v>
      </c>
      <c r="O259">
        <v>12364</v>
      </c>
    </row>
    <row r="260" spans="1:15">
      <c r="A260" s="3">
        <v>0.43931712962962965</v>
      </c>
      <c r="C260">
        <f t="shared" ref="C260:C323" si="8">IF(B260="",C259,C259+1)</f>
        <v>10</v>
      </c>
      <c r="D260">
        <f t="shared" ref="D260:D323" si="9">IF(B260="",D259+1,1)</f>
        <v>15</v>
      </c>
      <c r="E260">
        <v>75</v>
      </c>
      <c r="F260">
        <v>41</v>
      </c>
      <c r="G260">
        <v>0</v>
      </c>
      <c r="H260">
        <v>845452</v>
      </c>
      <c r="I260">
        <v>105511</v>
      </c>
      <c r="J260">
        <v>8848</v>
      </c>
      <c r="K260">
        <v>23648</v>
      </c>
      <c r="L260">
        <v>10049</v>
      </c>
      <c r="M260">
        <v>80408</v>
      </c>
      <c r="N260">
        <v>10837</v>
      </c>
      <c r="O260">
        <v>6584</v>
      </c>
    </row>
    <row r="261" spans="1:15">
      <c r="A261" s="3">
        <v>0.43932870370370369</v>
      </c>
      <c r="C261">
        <f t="shared" si="8"/>
        <v>10</v>
      </c>
      <c r="D261">
        <f t="shared" si="9"/>
        <v>16</v>
      </c>
      <c r="E261">
        <v>64</v>
      </c>
      <c r="F261">
        <v>29</v>
      </c>
      <c r="G261">
        <v>0</v>
      </c>
      <c r="H261">
        <v>381025</v>
      </c>
      <c r="I261">
        <v>199483</v>
      </c>
      <c r="J261">
        <v>7102</v>
      </c>
      <c r="K261">
        <v>7648</v>
      </c>
      <c r="L261">
        <v>17579</v>
      </c>
      <c r="M261">
        <v>61374</v>
      </c>
      <c r="N261">
        <v>20531</v>
      </c>
      <c r="O261">
        <v>7022</v>
      </c>
    </row>
    <row r="262" spans="1:15">
      <c r="A262" s="3">
        <v>0.43934027777777779</v>
      </c>
      <c r="C262">
        <f t="shared" si="8"/>
        <v>10</v>
      </c>
      <c r="D262">
        <f t="shared" si="9"/>
        <v>17</v>
      </c>
      <c r="E262">
        <v>64</v>
      </c>
      <c r="F262">
        <v>30</v>
      </c>
      <c r="G262">
        <v>0</v>
      </c>
      <c r="H262">
        <v>1974538</v>
      </c>
      <c r="I262">
        <v>158803</v>
      </c>
      <c r="J262">
        <v>39990</v>
      </c>
      <c r="K262">
        <v>19402</v>
      </c>
      <c r="L262">
        <v>15458</v>
      </c>
      <c r="M262">
        <v>150246</v>
      </c>
      <c r="N262">
        <v>11262</v>
      </c>
      <c r="O262">
        <v>15082</v>
      </c>
    </row>
    <row r="263" spans="1:15">
      <c r="A263" s="3">
        <v>0.43936342592592598</v>
      </c>
      <c r="C263">
        <f t="shared" si="8"/>
        <v>10</v>
      </c>
      <c r="D263">
        <f t="shared" si="9"/>
        <v>18</v>
      </c>
      <c r="E263">
        <v>47</v>
      </c>
      <c r="F263">
        <v>30</v>
      </c>
      <c r="G263">
        <v>0</v>
      </c>
      <c r="H263">
        <v>114208</v>
      </c>
      <c r="I263">
        <v>44661</v>
      </c>
      <c r="J263">
        <v>9943</v>
      </c>
      <c r="K263">
        <v>3244</v>
      </c>
      <c r="L263">
        <v>3715</v>
      </c>
      <c r="M263">
        <v>8495</v>
      </c>
      <c r="N263">
        <v>3711</v>
      </c>
      <c r="O263">
        <v>2991</v>
      </c>
    </row>
    <row r="264" spans="1:15">
      <c r="A264" s="3">
        <v>0.43937500000000002</v>
      </c>
      <c r="C264">
        <f t="shared" si="8"/>
        <v>10</v>
      </c>
      <c r="D264">
        <f t="shared" si="9"/>
        <v>19</v>
      </c>
      <c r="E264">
        <v>44</v>
      </c>
      <c r="F264">
        <v>21</v>
      </c>
      <c r="G264">
        <v>0</v>
      </c>
      <c r="H264">
        <v>148144</v>
      </c>
      <c r="I264">
        <v>152842</v>
      </c>
      <c r="J264">
        <v>7512</v>
      </c>
      <c r="K264">
        <v>4617</v>
      </c>
      <c r="L264">
        <v>18309</v>
      </c>
      <c r="M264">
        <v>85637</v>
      </c>
      <c r="N264">
        <v>21824</v>
      </c>
      <c r="O264">
        <v>9623</v>
      </c>
    </row>
    <row r="265" spans="1:15">
      <c r="A265" s="3">
        <v>0.43938657407407411</v>
      </c>
      <c r="C265">
        <f t="shared" si="8"/>
        <v>10</v>
      </c>
      <c r="D265">
        <f t="shared" si="9"/>
        <v>20</v>
      </c>
      <c r="E265">
        <v>47</v>
      </c>
      <c r="F265">
        <v>30</v>
      </c>
      <c r="G265">
        <v>0</v>
      </c>
      <c r="H265">
        <v>15919</v>
      </c>
      <c r="I265">
        <v>34660</v>
      </c>
      <c r="J265">
        <v>17207</v>
      </c>
      <c r="K265">
        <v>11699</v>
      </c>
      <c r="L265">
        <v>10501</v>
      </c>
      <c r="M265">
        <v>89619</v>
      </c>
      <c r="N265">
        <v>13544</v>
      </c>
      <c r="O265">
        <v>10920</v>
      </c>
    </row>
    <row r="266" spans="1:15">
      <c r="A266" s="3">
        <v>0.43939814814814815</v>
      </c>
      <c r="C266">
        <f t="shared" si="8"/>
        <v>10</v>
      </c>
      <c r="D266">
        <f t="shared" si="9"/>
        <v>21</v>
      </c>
      <c r="E266">
        <v>60</v>
      </c>
      <c r="F266">
        <v>37</v>
      </c>
      <c r="G266">
        <v>0</v>
      </c>
      <c r="H266">
        <v>99812</v>
      </c>
      <c r="I266">
        <v>20020</v>
      </c>
      <c r="J266">
        <v>13398</v>
      </c>
      <c r="K266">
        <v>7244</v>
      </c>
      <c r="L266">
        <v>5109</v>
      </c>
      <c r="M266">
        <v>27631</v>
      </c>
      <c r="N266">
        <v>3368</v>
      </c>
      <c r="O266">
        <v>1074</v>
      </c>
    </row>
    <row r="267" spans="1:15">
      <c r="A267" s="3">
        <v>0.43940972222222219</v>
      </c>
      <c r="C267">
        <f t="shared" si="8"/>
        <v>10</v>
      </c>
      <c r="D267">
        <f t="shared" si="9"/>
        <v>22</v>
      </c>
      <c r="E267">
        <v>60</v>
      </c>
      <c r="F267">
        <v>44</v>
      </c>
      <c r="G267">
        <v>0</v>
      </c>
      <c r="H267">
        <v>934737</v>
      </c>
      <c r="I267">
        <v>277115</v>
      </c>
      <c r="J267">
        <v>27365</v>
      </c>
      <c r="K267">
        <v>28702</v>
      </c>
      <c r="L267">
        <v>33704</v>
      </c>
      <c r="M267">
        <v>164350</v>
      </c>
      <c r="N267">
        <v>26537</v>
      </c>
      <c r="O267">
        <v>11281</v>
      </c>
    </row>
    <row r="268" spans="1:15">
      <c r="A268" s="3">
        <v>0.43942129629629628</v>
      </c>
      <c r="C268">
        <f t="shared" si="8"/>
        <v>10</v>
      </c>
      <c r="D268">
        <f t="shared" si="9"/>
        <v>23</v>
      </c>
      <c r="E268">
        <v>61</v>
      </c>
      <c r="F268">
        <v>50</v>
      </c>
      <c r="G268">
        <v>0</v>
      </c>
      <c r="H268">
        <v>1017734</v>
      </c>
      <c r="I268">
        <v>135305</v>
      </c>
      <c r="J268">
        <v>35012</v>
      </c>
      <c r="K268">
        <v>7765</v>
      </c>
      <c r="L268">
        <v>15376</v>
      </c>
      <c r="M268">
        <v>33940</v>
      </c>
      <c r="N268">
        <v>1866</v>
      </c>
      <c r="O268">
        <v>1916</v>
      </c>
    </row>
    <row r="269" spans="1:15">
      <c r="A269" s="3">
        <v>0.43943287037037032</v>
      </c>
      <c r="C269">
        <f t="shared" si="8"/>
        <v>10</v>
      </c>
      <c r="D269">
        <f t="shared" si="9"/>
        <v>24</v>
      </c>
      <c r="E269">
        <v>51</v>
      </c>
      <c r="F269">
        <v>64</v>
      </c>
      <c r="G269">
        <v>0</v>
      </c>
      <c r="H269">
        <v>653750</v>
      </c>
      <c r="I269">
        <v>31637</v>
      </c>
      <c r="J269">
        <v>99048</v>
      </c>
      <c r="K269">
        <v>15175</v>
      </c>
      <c r="L269">
        <v>13900</v>
      </c>
      <c r="M269">
        <v>63443</v>
      </c>
      <c r="N269">
        <v>8053</v>
      </c>
      <c r="O269">
        <v>5853</v>
      </c>
    </row>
    <row r="270" spans="1:15">
      <c r="A270" s="3">
        <v>0.43944444444444447</v>
      </c>
      <c r="C270">
        <f t="shared" si="8"/>
        <v>10</v>
      </c>
      <c r="D270">
        <f t="shared" si="9"/>
        <v>25</v>
      </c>
      <c r="E270">
        <v>44</v>
      </c>
      <c r="F270">
        <v>54</v>
      </c>
      <c r="G270">
        <v>0</v>
      </c>
      <c r="H270">
        <v>885488</v>
      </c>
      <c r="I270">
        <v>216608</v>
      </c>
      <c r="J270">
        <v>21565</v>
      </c>
      <c r="K270">
        <v>19444</v>
      </c>
      <c r="L270">
        <v>21150</v>
      </c>
      <c r="M270">
        <v>77040</v>
      </c>
      <c r="N270">
        <v>14169</v>
      </c>
      <c r="O270">
        <v>7979</v>
      </c>
    </row>
    <row r="271" spans="1:15">
      <c r="A271" s="3">
        <v>0.43945601851851851</v>
      </c>
      <c r="C271">
        <f t="shared" si="8"/>
        <v>10</v>
      </c>
      <c r="D271">
        <f t="shared" si="9"/>
        <v>26</v>
      </c>
      <c r="E271">
        <v>56</v>
      </c>
      <c r="F271">
        <v>50</v>
      </c>
      <c r="G271">
        <v>0</v>
      </c>
      <c r="H271">
        <v>46644</v>
      </c>
      <c r="I271">
        <v>43094</v>
      </c>
      <c r="J271">
        <v>4284</v>
      </c>
      <c r="K271">
        <v>6013</v>
      </c>
      <c r="L271">
        <v>29195</v>
      </c>
      <c r="M271">
        <v>103058</v>
      </c>
      <c r="N271">
        <v>15510</v>
      </c>
      <c r="O271">
        <v>20320</v>
      </c>
    </row>
    <row r="272" spans="1:15">
      <c r="A272" s="3">
        <v>0.4394675925925926</v>
      </c>
      <c r="C272">
        <f t="shared" si="8"/>
        <v>10</v>
      </c>
      <c r="D272">
        <f t="shared" si="9"/>
        <v>27</v>
      </c>
      <c r="E272">
        <v>66</v>
      </c>
      <c r="F272">
        <v>43</v>
      </c>
      <c r="G272">
        <v>0</v>
      </c>
      <c r="H272">
        <v>85307</v>
      </c>
      <c r="I272">
        <v>23313</v>
      </c>
      <c r="J272">
        <v>1116</v>
      </c>
      <c r="K272">
        <v>5334</v>
      </c>
      <c r="L272">
        <v>3722</v>
      </c>
      <c r="M272">
        <v>24372</v>
      </c>
      <c r="N272">
        <v>7063</v>
      </c>
      <c r="O272">
        <v>2289</v>
      </c>
    </row>
    <row r="273" spans="1:15">
      <c r="A273" s="3">
        <v>0.43947916666666664</v>
      </c>
      <c r="C273">
        <f t="shared" si="8"/>
        <v>10</v>
      </c>
      <c r="D273">
        <f t="shared" si="9"/>
        <v>28</v>
      </c>
      <c r="E273">
        <v>66</v>
      </c>
      <c r="F273">
        <v>21</v>
      </c>
      <c r="G273">
        <v>0</v>
      </c>
      <c r="H273">
        <v>385968</v>
      </c>
      <c r="I273">
        <v>217460</v>
      </c>
      <c r="J273">
        <v>28086</v>
      </c>
      <c r="K273">
        <v>7894</v>
      </c>
      <c r="L273">
        <v>22514</v>
      </c>
      <c r="M273">
        <v>106635</v>
      </c>
      <c r="N273">
        <v>12494</v>
      </c>
      <c r="O273">
        <v>9720</v>
      </c>
    </row>
    <row r="274" spans="1:15">
      <c r="A274" s="3">
        <v>0.43949074074074074</v>
      </c>
      <c r="C274">
        <f t="shared" si="8"/>
        <v>10</v>
      </c>
      <c r="D274">
        <f t="shared" si="9"/>
        <v>29</v>
      </c>
      <c r="E274">
        <v>70</v>
      </c>
      <c r="F274">
        <v>17</v>
      </c>
      <c r="G274">
        <v>0</v>
      </c>
      <c r="H274">
        <v>952335</v>
      </c>
      <c r="I274">
        <v>153603</v>
      </c>
      <c r="J274">
        <v>12807</v>
      </c>
      <c r="K274">
        <v>10812</v>
      </c>
      <c r="L274">
        <v>9435</v>
      </c>
      <c r="M274">
        <v>94823</v>
      </c>
      <c r="N274">
        <v>14693</v>
      </c>
      <c r="O274">
        <v>4406</v>
      </c>
    </row>
    <row r="275" spans="1:15">
      <c r="A275" s="3">
        <v>0.43950231481481478</v>
      </c>
      <c r="C275">
        <f t="shared" si="8"/>
        <v>10</v>
      </c>
      <c r="D275">
        <f t="shared" si="9"/>
        <v>30</v>
      </c>
      <c r="E275">
        <v>61</v>
      </c>
      <c r="F275">
        <v>40</v>
      </c>
      <c r="G275">
        <v>0</v>
      </c>
      <c r="H275">
        <v>90551</v>
      </c>
      <c r="I275">
        <v>38009</v>
      </c>
      <c r="J275">
        <v>47088</v>
      </c>
      <c r="K275">
        <v>42489</v>
      </c>
      <c r="L275">
        <v>23360</v>
      </c>
      <c r="M275">
        <v>68032</v>
      </c>
      <c r="N275">
        <v>9488</v>
      </c>
      <c r="O275">
        <v>8546</v>
      </c>
    </row>
    <row r="276" spans="1:15">
      <c r="A276" s="3">
        <v>0.43951388888888893</v>
      </c>
      <c r="B276" s="3">
        <v>0.43951388888888893</v>
      </c>
      <c r="C276">
        <f t="shared" si="8"/>
        <v>11</v>
      </c>
      <c r="D276">
        <f t="shared" si="9"/>
        <v>1</v>
      </c>
      <c r="E276">
        <v>61</v>
      </c>
      <c r="F276">
        <v>40</v>
      </c>
      <c r="G276">
        <v>0</v>
      </c>
      <c r="H276">
        <v>70897</v>
      </c>
      <c r="I276">
        <v>142457</v>
      </c>
      <c r="J276">
        <v>4174</v>
      </c>
      <c r="K276">
        <v>36539</v>
      </c>
      <c r="L276">
        <v>34458</v>
      </c>
      <c r="M276">
        <v>130693</v>
      </c>
      <c r="N276">
        <v>7949</v>
      </c>
      <c r="O276">
        <v>10976</v>
      </c>
    </row>
    <row r="277" spans="1:15">
      <c r="A277" s="3">
        <v>0.43952546296296297</v>
      </c>
      <c r="C277">
        <f t="shared" si="8"/>
        <v>11</v>
      </c>
      <c r="D277">
        <f t="shared" si="9"/>
        <v>2</v>
      </c>
      <c r="E277">
        <v>75</v>
      </c>
      <c r="F277">
        <v>43</v>
      </c>
      <c r="G277">
        <v>0</v>
      </c>
      <c r="H277">
        <v>154361</v>
      </c>
      <c r="I277">
        <v>51340</v>
      </c>
      <c r="J277">
        <v>14459</v>
      </c>
      <c r="K277">
        <v>20121</v>
      </c>
      <c r="L277">
        <v>13574</v>
      </c>
      <c r="M277">
        <v>149145</v>
      </c>
      <c r="N277">
        <v>21805</v>
      </c>
      <c r="O277">
        <v>12222</v>
      </c>
    </row>
    <row r="278" spans="1:15">
      <c r="A278" s="3">
        <v>0.43953703703703706</v>
      </c>
      <c r="C278">
        <f t="shared" si="8"/>
        <v>11</v>
      </c>
      <c r="D278">
        <f t="shared" si="9"/>
        <v>3</v>
      </c>
      <c r="E278">
        <v>90</v>
      </c>
      <c r="F278">
        <v>53</v>
      </c>
      <c r="G278">
        <v>0</v>
      </c>
      <c r="H278">
        <v>12812</v>
      </c>
      <c r="I278">
        <v>5906</v>
      </c>
      <c r="J278">
        <v>4002</v>
      </c>
      <c r="K278">
        <v>41880</v>
      </c>
      <c r="L278">
        <v>23359</v>
      </c>
      <c r="M278">
        <v>172454</v>
      </c>
      <c r="N278">
        <v>17150</v>
      </c>
      <c r="O278">
        <v>6732</v>
      </c>
    </row>
    <row r="279" spans="1:15">
      <c r="A279" s="3">
        <v>0.4395486111111111</v>
      </c>
      <c r="C279">
        <f t="shared" si="8"/>
        <v>11</v>
      </c>
      <c r="D279">
        <f t="shared" si="9"/>
        <v>4</v>
      </c>
      <c r="E279">
        <v>97</v>
      </c>
      <c r="F279">
        <v>29</v>
      </c>
      <c r="G279">
        <v>0</v>
      </c>
      <c r="H279">
        <v>87311</v>
      </c>
      <c r="I279">
        <v>12413</v>
      </c>
      <c r="J279">
        <v>1583</v>
      </c>
      <c r="K279">
        <v>657</v>
      </c>
      <c r="L279">
        <v>3980</v>
      </c>
      <c r="M279">
        <v>21304</v>
      </c>
      <c r="N279">
        <v>3086</v>
      </c>
      <c r="O279">
        <v>1902</v>
      </c>
    </row>
    <row r="280" spans="1:15">
      <c r="A280" s="3">
        <v>0.43956018518518519</v>
      </c>
      <c r="C280">
        <f t="shared" si="8"/>
        <v>11</v>
      </c>
      <c r="D280">
        <f t="shared" si="9"/>
        <v>5</v>
      </c>
      <c r="E280">
        <v>93</v>
      </c>
      <c r="F280">
        <v>38</v>
      </c>
      <c r="G280">
        <v>0</v>
      </c>
      <c r="H280">
        <v>552418</v>
      </c>
      <c r="I280">
        <v>135230</v>
      </c>
      <c r="J280">
        <v>76697</v>
      </c>
      <c r="K280">
        <v>5454</v>
      </c>
      <c r="L280">
        <v>24990</v>
      </c>
      <c r="M280">
        <v>109692</v>
      </c>
      <c r="N280">
        <v>12782</v>
      </c>
      <c r="O280">
        <v>8048</v>
      </c>
    </row>
    <row r="281" spans="1:15">
      <c r="A281" s="3">
        <v>0.43957175925925923</v>
      </c>
      <c r="C281">
        <f t="shared" si="8"/>
        <v>11</v>
      </c>
      <c r="D281">
        <f t="shared" si="9"/>
        <v>6</v>
      </c>
      <c r="E281">
        <v>97</v>
      </c>
      <c r="F281">
        <v>38</v>
      </c>
      <c r="G281">
        <v>0</v>
      </c>
      <c r="H281">
        <v>73353</v>
      </c>
      <c r="I281">
        <v>23744</v>
      </c>
      <c r="J281">
        <v>20008</v>
      </c>
      <c r="K281">
        <v>11026</v>
      </c>
      <c r="L281">
        <v>12391</v>
      </c>
      <c r="M281">
        <v>147672</v>
      </c>
      <c r="N281">
        <v>6583</v>
      </c>
      <c r="O281">
        <v>16297</v>
      </c>
    </row>
    <row r="282" spans="1:15">
      <c r="A282" s="3">
        <v>0.43958333333333338</v>
      </c>
      <c r="C282">
        <f t="shared" si="8"/>
        <v>11</v>
      </c>
      <c r="D282">
        <f t="shared" si="9"/>
        <v>7</v>
      </c>
      <c r="E282">
        <v>70</v>
      </c>
      <c r="F282">
        <v>48</v>
      </c>
      <c r="G282">
        <v>0</v>
      </c>
      <c r="H282">
        <v>1406482</v>
      </c>
      <c r="I282">
        <v>178998</v>
      </c>
      <c r="J282">
        <v>26667</v>
      </c>
      <c r="K282">
        <v>24702</v>
      </c>
      <c r="L282">
        <v>38601</v>
      </c>
      <c r="M282">
        <v>94838</v>
      </c>
      <c r="N282">
        <v>17280</v>
      </c>
      <c r="O282">
        <v>6156</v>
      </c>
    </row>
    <row r="283" spans="1:15">
      <c r="A283" s="3">
        <v>0.43960648148148151</v>
      </c>
      <c r="C283">
        <f t="shared" si="8"/>
        <v>11</v>
      </c>
      <c r="D283">
        <f t="shared" si="9"/>
        <v>8</v>
      </c>
      <c r="E283">
        <v>54</v>
      </c>
      <c r="F283">
        <v>47</v>
      </c>
      <c r="G283">
        <v>0</v>
      </c>
      <c r="H283">
        <v>847663</v>
      </c>
      <c r="I283">
        <v>209272</v>
      </c>
      <c r="J283">
        <v>32080</v>
      </c>
      <c r="K283">
        <v>26259</v>
      </c>
      <c r="L283">
        <v>12344</v>
      </c>
      <c r="M283">
        <v>22295</v>
      </c>
      <c r="N283">
        <v>8523</v>
      </c>
      <c r="O283">
        <v>7308</v>
      </c>
    </row>
    <row r="284" spans="1:15">
      <c r="A284" s="3">
        <v>0.43961805555555555</v>
      </c>
      <c r="C284">
        <f t="shared" si="8"/>
        <v>11</v>
      </c>
      <c r="D284">
        <f t="shared" si="9"/>
        <v>9</v>
      </c>
      <c r="E284">
        <v>29</v>
      </c>
      <c r="F284">
        <v>44</v>
      </c>
      <c r="G284">
        <v>0</v>
      </c>
      <c r="H284">
        <v>71132</v>
      </c>
      <c r="I284">
        <v>14779</v>
      </c>
      <c r="J284">
        <v>936</v>
      </c>
      <c r="K284">
        <v>1994</v>
      </c>
      <c r="L284">
        <v>2313</v>
      </c>
      <c r="M284">
        <v>2758</v>
      </c>
      <c r="N284">
        <v>1137</v>
      </c>
      <c r="O284">
        <v>1449</v>
      </c>
    </row>
    <row r="285" spans="1:15">
      <c r="A285" s="3">
        <v>0.43962962962962965</v>
      </c>
      <c r="C285">
        <f t="shared" si="8"/>
        <v>11</v>
      </c>
      <c r="D285">
        <f t="shared" si="9"/>
        <v>10</v>
      </c>
      <c r="E285">
        <v>24</v>
      </c>
      <c r="F285">
        <v>35</v>
      </c>
      <c r="G285">
        <v>0</v>
      </c>
      <c r="H285">
        <v>160086</v>
      </c>
      <c r="I285">
        <v>84960</v>
      </c>
      <c r="J285">
        <v>2938</v>
      </c>
      <c r="K285">
        <v>4812</v>
      </c>
      <c r="L285">
        <v>2991</v>
      </c>
      <c r="M285">
        <v>29205</v>
      </c>
      <c r="N285">
        <v>1152</v>
      </c>
      <c r="O285">
        <v>2486</v>
      </c>
    </row>
    <row r="286" spans="1:15">
      <c r="A286" s="3">
        <v>0.43964120370370369</v>
      </c>
      <c r="C286">
        <f t="shared" si="8"/>
        <v>11</v>
      </c>
      <c r="D286">
        <f t="shared" si="9"/>
        <v>11</v>
      </c>
      <c r="E286">
        <v>17</v>
      </c>
      <c r="F286">
        <v>44</v>
      </c>
      <c r="G286">
        <v>0</v>
      </c>
      <c r="H286">
        <v>127774</v>
      </c>
      <c r="I286">
        <v>63309</v>
      </c>
      <c r="J286">
        <v>36964</v>
      </c>
      <c r="K286">
        <v>10563</v>
      </c>
      <c r="L286">
        <v>3365</v>
      </c>
      <c r="M286">
        <v>22341</v>
      </c>
      <c r="N286">
        <v>3189</v>
      </c>
      <c r="O286">
        <v>2270</v>
      </c>
    </row>
    <row r="287" spans="1:15">
      <c r="A287" s="3">
        <v>0.43965277777777773</v>
      </c>
      <c r="C287">
        <f t="shared" si="8"/>
        <v>11</v>
      </c>
      <c r="D287">
        <f t="shared" si="9"/>
        <v>12</v>
      </c>
      <c r="E287">
        <v>30</v>
      </c>
      <c r="F287">
        <v>44</v>
      </c>
      <c r="G287">
        <v>0</v>
      </c>
      <c r="H287">
        <v>236059</v>
      </c>
      <c r="I287">
        <v>53205</v>
      </c>
      <c r="J287">
        <v>8583</v>
      </c>
      <c r="K287">
        <v>10051</v>
      </c>
      <c r="L287">
        <v>2578</v>
      </c>
      <c r="M287">
        <v>23171</v>
      </c>
      <c r="N287">
        <v>1620</v>
      </c>
      <c r="O287">
        <v>2661</v>
      </c>
    </row>
    <row r="288" spans="1:15">
      <c r="A288" s="3">
        <v>0.43966435185185188</v>
      </c>
      <c r="C288">
        <f t="shared" si="8"/>
        <v>11</v>
      </c>
      <c r="D288">
        <f t="shared" si="9"/>
        <v>13</v>
      </c>
      <c r="E288">
        <v>38</v>
      </c>
      <c r="F288">
        <v>47</v>
      </c>
      <c r="G288">
        <v>0</v>
      </c>
      <c r="H288">
        <v>214488</v>
      </c>
      <c r="I288">
        <v>164034</v>
      </c>
      <c r="J288">
        <v>26282</v>
      </c>
      <c r="K288">
        <v>20861</v>
      </c>
      <c r="L288">
        <v>23241</v>
      </c>
      <c r="M288">
        <v>70267</v>
      </c>
      <c r="N288">
        <v>22745</v>
      </c>
      <c r="O288">
        <v>13820</v>
      </c>
    </row>
    <row r="289" spans="1:15">
      <c r="A289" s="3">
        <v>0.43967592592592591</v>
      </c>
      <c r="C289">
        <f t="shared" si="8"/>
        <v>11</v>
      </c>
      <c r="D289">
        <f t="shared" si="9"/>
        <v>14</v>
      </c>
      <c r="E289">
        <v>51</v>
      </c>
      <c r="F289">
        <v>57</v>
      </c>
      <c r="G289">
        <v>0</v>
      </c>
      <c r="H289">
        <v>27300</v>
      </c>
      <c r="I289">
        <v>31015</v>
      </c>
      <c r="J289">
        <v>20220</v>
      </c>
      <c r="K289">
        <v>9530</v>
      </c>
      <c r="L289">
        <v>17177</v>
      </c>
      <c r="M289">
        <v>90271</v>
      </c>
      <c r="N289">
        <v>12865</v>
      </c>
      <c r="O289">
        <v>31451</v>
      </c>
    </row>
    <row r="290" spans="1:15">
      <c r="A290" s="3">
        <v>0.43968750000000001</v>
      </c>
      <c r="C290">
        <f t="shared" si="8"/>
        <v>11</v>
      </c>
      <c r="D290">
        <f t="shared" si="9"/>
        <v>15</v>
      </c>
      <c r="E290">
        <v>64</v>
      </c>
      <c r="F290">
        <v>43</v>
      </c>
      <c r="G290">
        <v>0</v>
      </c>
      <c r="H290">
        <v>216311</v>
      </c>
      <c r="I290">
        <v>40989</v>
      </c>
      <c r="J290">
        <v>4072</v>
      </c>
      <c r="K290">
        <v>5610</v>
      </c>
      <c r="L290">
        <v>3448</v>
      </c>
      <c r="M290">
        <v>38554</v>
      </c>
      <c r="N290">
        <v>2695</v>
      </c>
      <c r="O290">
        <v>1805</v>
      </c>
    </row>
    <row r="291" spans="1:15">
      <c r="A291" s="3">
        <v>0.43969907407407405</v>
      </c>
      <c r="C291">
        <f t="shared" si="8"/>
        <v>11</v>
      </c>
      <c r="D291">
        <f t="shared" si="9"/>
        <v>16</v>
      </c>
      <c r="E291">
        <v>63</v>
      </c>
      <c r="F291">
        <v>40</v>
      </c>
      <c r="G291">
        <v>0</v>
      </c>
      <c r="H291">
        <v>436180</v>
      </c>
      <c r="I291">
        <v>61211</v>
      </c>
      <c r="J291">
        <v>7205</v>
      </c>
      <c r="K291">
        <v>7683</v>
      </c>
      <c r="L291">
        <v>9531</v>
      </c>
      <c r="M291">
        <v>21397</v>
      </c>
      <c r="N291">
        <v>2032</v>
      </c>
      <c r="O291">
        <v>6711</v>
      </c>
    </row>
    <row r="292" spans="1:15">
      <c r="A292" s="3">
        <v>0.43971064814814814</v>
      </c>
      <c r="C292">
        <f t="shared" si="8"/>
        <v>11</v>
      </c>
      <c r="D292">
        <f t="shared" si="9"/>
        <v>17</v>
      </c>
      <c r="E292">
        <v>67</v>
      </c>
      <c r="F292">
        <v>37</v>
      </c>
      <c r="G292">
        <v>0</v>
      </c>
      <c r="H292">
        <v>167543</v>
      </c>
      <c r="I292">
        <v>119527</v>
      </c>
      <c r="J292">
        <v>15924</v>
      </c>
      <c r="K292">
        <v>20755</v>
      </c>
      <c r="L292">
        <v>29095</v>
      </c>
      <c r="M292">
        <v>109760</v>
      </c>
      <c r="N292">
        <v>10867</v>
      </c>
      <c r="O292">
        <v>10795</v>
      </c>
    </row>
    <row r="293" spans="1:15">
      <c r="A293" s="3">
        <v>0.43972222222222218</v>
      </c>
      <c r="C293">
        <f t="shared" si="8"/>
        <v>11</v>
      </c>
      <c r="D293">
        <f t="shared" si="9"/>
        <v>18</v>
      </c>
      <c r="E293">
        <v>74</v>
      </c>
      <c r="F293">
        <v>34</v>
      </c>
      <c r="G293">
        <v>0</v>
      </c>
      <c r="H293">
        <v>47203</v>
      </c>
      <c r="I293">
        <v>29400</v>
      </c>
      <c r="J293">
        <v>19663</v>
      </c>
      <c r="K293">
        <v>4831</v>
      </c>
      <c r="L293">
        <v>28129</v>
      </c>
      <c r="M293">
        <v>133314</v>
      </c>
      <c r="N293">
        <v>7718</v>
      </c>
      <c r="O293">
        <v>20202</v>
      </c>
    </row>
    <row r="294" spans="1:15">
      <c r="A294" s="3">
        <v>0.43973379629629633</v>
      </c>
      <c r="C294">
        <f t="shared" si="8"/>
        <v>11</v>
      </c>
      <c r="D294">
        <f t="shared" si="9"/>
        <v>19</v>
      </c>
      <c r="E294">
        <v>61</v>
      </c>
      <c r="F294">
        <v>37</v>
      </c>
      <c r="G294">
        <v>0</v>
      </c>
      <c r="H294">
        <v>2877041</v>
      </c>
      <c r="I294">
        <v>346447</v>
      </c>
      <c r="J294">
        <v>63422</v>
      </c>
      <c r="K294">
        <v>17067</v>
      </c>
      <c r="L294">
        <v>22096</v>
      </c>
      <c r="M294">
        <v>92615</v>
      </c>
      <c r="N294">
        <v>8956</v>
      </c>
      <c r="O294">
        <v>11658</v>
      </c>
    </row>
    <row r="295" spans="1:15">
      <c r="A295" s="3">
        <v>0.43974537037037037</v>
      </c>
      <c r="C295">
        <f t="shared" si="8"/>
        <v>11</v>
      </c>
      <c r="D295">
        <f t="shared" si="9"/>
        <v>20</v>
      </c>
      <c r="E295">
        <v>74</v>
      </c>
      <c r="F295">
        <v>43</v>
      </c>
      <c r="G295">
        <v>0</v>
      </c>
      <c r="H295">
        <v>94810</v>
      </c>
      <c r="I295">
        <v>14711</v>
      </c>
      <c r="J295">
        <v>16639</v>
      </c>
      <c r="K295">
        <v>1751</v>
      </c>
      <c r="L295">
        <v>5416</v>
      </c>
      <c r="M295">
        <v>32926</v>
      </c>
      <c r="N295">
        <v>2871</v>
      </c>
      <c r="O295">
        <v>2445</v>
      </c>
    </row>
    <row r="296" spans="1:15">
      <c r="A296" s="3">
        <v>0.43975694444444446</v>
      </c>
      <c r="C296">
        <f t="shared" si="8"/>
        <v>11</v>
      </c>
      <c r="D296">
        <f t="shared" si="9"/>
        <v>21</v>
      </c>
      <c r="E296">
        <v>69</v>
      </c>
      <c r="F296">
        <v>41</v>
      </c>
      <c r="G296">
        <v>0</v>
      </c>
      <c r="H296">
        <v>275332</v>
      </c>
      <c r="I296">
        <v>75321</v>
      </c>
      <c r="J296">
        <v>4916</v>
      </c>
      <c r="K296">
        <v>8990</v>
      </c>
      <c r="L296">
        <v>5585</v>
      </c>
      <c r="M296">
        <v>39633</v>
      </c>
      <c r="N296">
        <v>3679</v>
      </c>
      <c r="O296">
        <v>2083</v>
      </c>
    </row>
    <row r="297" spans="1:15">
      <c r="A297" s="3">
        <v>0.4397685185185185</v>
      </c>
      <c r="C297">
        <f t="shared" si="8"/>
        <v>11</v>
      </c>
      <c r="D297">
        <f t="shared" si="9"/>
        <v>22</v>
      </c>
      <c r="E297">
        <v>48</v>
      </c>
      <c r="F297">
        <v>44</v>
      </c>
      <c r="G297">
        <v>0</v>
      </c>
      <c r="H297">
        <v>137749</v>
      </c>
      <c r="I297">
        <v>85066</v>
      </c>
      <c r="J297">
        <v>16251</v>
      </c>
      <c r="K297">
        <v>6434</v>
      </c>
      <c r="L297">
        <v>3104</v>
      </c>
      <c r="M297">
        <v>26494</v>
      </c>
      <c r="N297">
        <v>3126</v>
      </c>
      <c r="O297">
        <v>3562</v>
      </c>
    </row>
    <row r="298" spans="1:15">
      <c r="A298" s="3">
        <v>0.4397800925925926</v>
      </c>
      <c r="C298">
        <f t="shared" si="8"/>
        <v>11</v>
      </c>
      <c r="D298">
        <f t="shared" si="9"/>
        <v>23</v>
      </c>
      <c r="E298">
        <v>63</v>
      </c>
      <c r="F298">
        <v>41</v>
      </c>
      <c r="G298">
        <v>0</v>
      </c>
      <c r="H298">
        <v>1535121</v>
      </c>
      <c r="I298">
        <v>85652</v>
      </c>
      <c r="J298">
        <v>4980</v>
      </c>
      <c r="K298">
        <v>26311</v>
      </c>
      <c r="L298">
        <v>24970</v>
      </c>
      <c r="M298">
        <v>137056</v>
      </c>
      <c r="N298">
        <v>8416</v>
      </c>
      <c r="O298">
        <v>12785</v>
      </c>
    </row>
    <row r="299" spans="1:15">
      <c r="A299" s="3">
        <v>0.43979166666666664</v>
      </c>
      <c r="C299">
        <f t="shared" si="8"/>
        <v>11</v>
      </c>
      <c r="D299">
        <f t="shared" si="9"/>
        <v>24</v>
      </c>
      <c r="E299">
        <v>64</v>
      </c>
      <c r="F299">
        <v>40</v>
      </c>
      <c r="G299">
        <v>0</v>
      </c>
      <c r="H299">
        <v>139362</v>
      </c>
      <c r="I299">
        <v>33490</v>
      </c>
      <c r="J299">
        <v>9985</v>
      </c>
      <c r="K299">
        <v>31218</v>
      </c>
      <c r="L299">
        <v>16816</v>
      </c>
      <c r="M299">
        <v>88767</v>
      </c>
      <c r="N299">
        <v>11078</v>
      </c>
      <c r="O299">
        <v>12050</v>
      </c>
    </row>
    <row r="300" spans="1:15">
      <c r="A300" s="3">
        <v>0.43980324074074079</v>
      </c>
      <c r="C300">
        <f t="shared" si="8"/>
        <v>11</v>
      </c>
      <c r="D300">
        <f t="shared" si="9"/>
        <v>25</v>
      </c>
      <c r="E300">
        <v>63</v>
      </c>
      <c r="F300">
        <v>41</v>
      </c>
      <c r="G300">
        <v>0</v>
      </c>
      <c r="H300">
        <v>407001</v>
      </c>
      <c r="I300">
        <v>42959</v>
      </c>
      <c r="J300">
        <v>8191</v>
      </c>
      <c r="K300">
        <v>1738</v>
      </c>
      <c r="L300">
        <v>6835</v>
      </c>
      <c r="M300">
        <v>19321</v>
      </c>
      <c r="N300">
        <v>3726</v>
      </c>
      <c r="O300">
        <v>4275</v>
      </c>
    </row>
    <row r="301" spans="1:15">
      <c r="A301" s="3">
        <v>0.43981481481481483</v>
      </c>
      <c r="C301">
        <f t="shared" si="8"/>
        <v>11</v>
      </c>
      <c r="D301">
        <f t="shared" si="9"/>
        <v>26</v>
      </c>
      <c r="E301">
        <v>57</v>
      </c>
      <c r="F301">
        <v>38</v>
      </c>
      <c r="G301">
        <v>0</v>
      </c>
      <c r="H301">
        <v>1820060</v>
      </c>
      <c r="I301">
        <v>346413</v>
      </c>
      <c r="J301">
        <v>13234</v>
      </c>
      <c r="K301">
        <v>43310</v>
      </c>
      <c r="L301">
        <v>16053</v>
      </c>
      <c r="M301">
        <v>51087</v>
      </c>
      <c r="N301">
        <v>13947</v>
      </c>
      <c r="O301">
        <v>7640</v>
      </c>
    </row>
    <row r="302" spans="1:15">
      <c r="A302" s="3">
        <v>0.43982638888888892</v>
      </c>
      <c r="C302">
        <f t="shared" si="8"/>
        <v>11</v>
      </c>
      <c r="D302">
        <f t="shared" si="9"/>
        <v>27</v>
      </c>
      <c r="E302">
        <v>44</v>
      </c>
      <c r="F302">
        <v>38</v>
      </c>
      <c r="G302">
        <v>0</v>
      </c>
      <c r="H302">
        <v>1355374</v>
      </c>
      <c r="I302">
        <v>279735</v>
      </c>
      <c r="J302">
        <v>52666</v>
      </c>
      <c r="K302">
        <v>9110</v>
      </c>
      <c r="L302">
        <v>16454</v>
      </c>
      <c r="M302">
        <v>105459</v>
      </c>
      <c r="N302">
        <v>7837</v>
      </c>
      <c r="O302">
        <v>5464</v>
      </c>
    </row>
    <row r="303" spans="1:15">
      <c r="A303" s="3">
        <v>0.43983796296296296</v>
      </c>
      <c r="C303">
        <f t="shared" si="8"/>
        <v>11</v>
      </c>
      <c r="D303">
        <f t="shared" si="9"/>
        <v>28</v>
      </c>
      <c r="E303">
        <v>43</v>
      </c>
      <c r="F303">
        <v>44</v>
      </c>
      <c r="G303">
        <v>0</v>
      </c>
      <c r="H303">
        <v>188372</v>
      </c>
      <c r="I303">
        <v>25875</v>
      </c>
      <c r="J303">
        <v>920</v>
      </c>
      <c r="K303">
        <v>13146</v>
      </c>
      <c r="L303">
        <v>7581</v>
      </c>
      <c r="M303">
        <v>14175</v>
      </c>
      <c r="N303">
        <v>3043</v>
      </c>
      <c r="O303">
        <v>4679</v>
      </c>
    </row>
    <row r="304" spans="1:15">
      <c r="A304" s="3">
        <v>0.43986111111111109</v>
      </c>
      <c r="C304">
        <f t="shared" si="8"/>
        <v>11</v>
      </c>
      <c r="D304">
        <f t="shared" si="9"/>
        <v>29</v>
      </c>
      <c r="E304">
        <v>61</v>
      </c>
      <c r="F304">
        <v>48</v>
      </c>
      <c r="G304">
        <v>0</v>
      </c>
      <c r="H304">
        <v>103064</v>
      </c>
      <c r="I304">
        <v>65074</v>
      </c>
      <c r="J304">
        <v>14673</v>
      </c>
      <c r="K304">
        <v>16649</v>
      </c>
      <c r="L304">
        <v>16306</v>
      </c>
      <c r="M304">
        <v>89656</v>
      </c>
      <c r="N304">
        <v>42022</v>
      </c>
      <c r="O304">
        <v>9268</v>
      </c>
    </row>
    <row r="305" spans="1:15">
      <c r="A305" s="3">
        <v>0.43987268518518513</v>
      </c>
      <c r="C305">
        <f t="shared" si="8"/>
        <v>11</v>
      </c>
      <c r="D305">
        <f t="shared" si="9"/>
        <v>30</v>
      </c>
      <c r="E305">
        <v>57</v>
      </c>
      <c r="F305">
        <v>50</v>
      </c>
      <c r="G305">
        <v>0</v>
      </c>
      <c r="H305">
        <v>297341</v>
      </c>
      <c r="I305">
        <v>75241</v>
      </c>
      <c r="J305">
        <v>33452</v>
      </c>
      <c r="K305">
        <v>17205</v>
      </c>
      <c r="L305">
        <v>31089</v>
      </c>
      <c r="M305">
        <v>92642</v>
      </c>
      <c r="N305">
        <v>12062</v>
      </c>
      <c r="O305">
        <v>6815</v>
      </c>
    </row>
    <row r="306" spans="1:15">
      <c r="A306" s="3">
        <v>0.43988425925925928</v>
      </c>
      <c r="C306">
        <f t="shared" si="8"/>
        <v>11</v>
      </c>
      <c r="D306">
        <f t="shared" si="9"/>
        <v>31</v>
      </c>
      <c r="E306">
        <v>63</v>
      </c>
      <c r="F306">
        <v>51</v>
      </c>
      <c r="G306">
        <v>0</v>
      </c>
      <c r="H306">
        <v>237941</v>
      </c>
      <c r="I306">
        <v>62372</v>
      </c>
      <c r="J306">
        <v>13121</v>
      </c>
      <c r="K306">
        <v>5333</v>
      </c>
      <c r="L306">
        <v>5358</v>
      </c>
      <c r="M306">
        <v>39745</v>
      </c>
      <c r="N306">
        <v>2188</v>
      </c>
      <c r="O306">
        <v>3803</v>
      </c>
    </row>
    <row r="307" spans="1:15">
      <c r="A307" s="3">
        <v>0.43989583333333332</v>
      </c>
      <c r="C307">
        <f t="shared" si="8"/>
        <v>11</v>
      </c>
      <c r="D307">
        <f t="shared" si="9"/>
        <v>32</v>
      </c>
      <c r="E307">
        <v>69</v>
      </c>
      <c r="F307">
        <v>50</v>
      </c>
      <c r="G307">
        <v>0</v>
      </c>
      <c r="H307">
        <v>121699</v>
      </c>
      <c r="I307">
        <v>13462</v>
      </c>
      <c r="J307">
        <v>3908</v>
      </c>
      <c r="K307">
        <v>6006</v>
      </c>
      <c r="L307">
        <v>5004</v>
      </c>
      <c r="M307">
        <v>17562</v>
      </c>
      <c r="N307">
        <v>1925</v>
      </c>
      <c r="O307">
        <v>2507</v>
      </c>
    </row>
    <row r="308" spans="1:15">
      <c r="A308" s="3">
        <v>0.43990740740740741</v>
      </c>
      <c r="C308">
        <f t="shared" si="8"/>
        <v>11</v>
      </c>
      <c r="D308">
        <f t="shared" si="9"/>
        <v>33</v>
      </c>
      <c r="E308">
        <v>74</v>
      </c>
      <c r="F308">
        <v>53</v>
      </c>
      <c r="G308">
        <v>0</v>
      </c>
      <c r="H308">
        <v>48477</v>
      </c>
      <c r="I308">
        <v>23548</v>
      </c>
      <c r="J308">
        <v>24189</v>
      </c>
      <c r="K308">
        <v>11169</v>
      </c>
      <c r="L308">
        <v>8451</v>
      </c>
      <c r="M308">
        <v>93178</v>
      </c>
      <c r="N308">
        <v>33018</v>
      </c>
      <c r="O308">
        <v>11084</v>
      </c>
    </row>
    <row r="309" spans="1:15">
      <c r="A309" s="3">
        <v>0.43991898148148145</v>
      </c>
      <c r="C309">
        <f t="shared" si="8"/>
        <v>11</v>
      </c>
      <c r="D309">
        <f t="shared" si="9"/>
        <v>34</v>
      </c>
      <c r="E309">
        <v>57</v>
      </c>
      <c r="F309">
        <v>51</v>
      </c>
      <c r="G309">
        <v>0</v>
      </c>
      <c r="H309">
        <v>264897</v>
      </c>
      <c r="I309">
        <v>71060</v>
      </c>
      <c r="J309">
        <v>14903</v>
      </c>
      <c r="K309">
        <v>1565</v>
      </c>
      <c r="L309">
        <v>3683</v>
      </c>
      <c r="M309">
        <v>10943</v>
      </c>
      <c r="N309">
        <v>4241</v>
      </c>
      <c r="O309">
        <v>1487</v>
      </c>
    </row>
    <row r="310" spans="1:15">
      <c r="A310" s="3">
        <v>0.43993055555555555</v>
      </c>
      <c r="C310">
        <f t="shared" si="8"/>
        <v>11</v>
      </c>
      <c r="D310">
        <f t="shared" si="9"/>
        <v>35</v>
      </c>
      <c r="E310">
        <v>63</v>
      </c>
      <c r="F310">
        <v>56</v>
      </c>
      <c r="G310">
        <v>0</v>
      </c>
      <c r="H310">
        <v>223083</v>
      </c>
      <c r="I310">
        <v>108446</v>
      </c>
      <c r="J310">
        <v>72474</v>
      </c>
      <c r="K310">
        <v>11586</v>
      </c>
      <c r="L310">
        <v>25788</v>
      </c>
      <c r="M310">
        <v>142192</v>
      </c>
      <c r="N310">
        <v>26430</v>
      </c>
      <c r="O310">
        <v>4047</v>
      </c>
    </row>
    <row r="311" spans="1:15">
      <c r="A311" s="3">
        <v>0.43994212962962959</v>
      </c>
      <c r="C311">
        <f t="shared" si="8"/>
        <v>11</v>
      </c>
      <c r="D311">
        <f t="shared" si="9"/>
        <v>36</v>
      </c>
      <c r="E311">
        <v>53</v>
      </c>
      <c r="F311">
        <v>48</v>
      </c>
      <c r="G311">
        <v>0</v>
      </c>
      <c r="H311">
        <v>133895</v>
      </c>
      <c r="I311">
        <v>72085</v>
      </c>
      <c r="J311">
        <v>3588</v>
      </c>
      <c r="K311">
        <v>6288</v>
      </c>
      <c r="L311">
        <v>4666</v>
      </c>
      <c r="M311">
        <v>21420</v>
      </c>
      <c r="N311">
        <v>3461</v>
      </c>
      <c r="O311">
        <v>3251</v>
      </c>
    </row>
    <row r="312" spans="1:15">
      <c r="A312" s="3">
        <v>0.43995370370370374</v>
      </c>
      <c r="C312">
        <f t="shared" si="8"/>
        <v>11</v>
      </c>
      <c r="D312">
        <f t="shared" si="9"/>
        <v>37</v>
      </c>
      <c r="E312">
        <v>44</v>
      </c>
      <c r="F312">
        <v>48</v>
      </c>
      <c r="G312">
        <v>0</v>
      </c>
      <c r="H312">
        <v>95476</v>
      </c>
      <c r="I312">
        <v>27873</v>
      </c>
      <c r="J312">
        <v>11741</v>
      </c>
      <c r="K312">
        <v>3741</v>
      </c>
      <c r="L312">
        <v>7474</v>
      </c>
      <c r="M312">
        <v>22890</v>
      </c>
      <c r="N312">
        <v>3120</v>
      </c>
      <c r="O312">
        <v>3396</v>
      </c>
    </row>
    <row r="313" spans="1:15">
      <c r="A313" s="3">
        <v>0.43996527777777777</v>
      </c>
      <c r="C313">
        <f t="shared" si="8"/>
        <v>11</v>
      </c>
      <c r="D313">
        <f t="shared" si="9"/>
        <v>38</v>
      </c>
      <c r="E313">
        <v>51</v>
      </c>
      <c r="F313">
        <v>56</v>
      </c>
      <c r="G313">
        <v>0</v>
      </c>
      <c r="H313">
        <v>952088</v>
      </c>
      <c r="I313">
        <v>42190</v>
      </c>
      <c r="J313">
        <v>21936</v>
      </c>
      <c r="K313">
        <v>16039</v>
      </c>
      <c r="L313">
        <v>10497</v>
      </c>
      <c r="M313">
        <v>24060</v>
      </c>
      <c r="N313">
        <v>6834</v>
      </c>
      <c r="O313">
        <v>2383</v>
      </c>
    </row>
    <row r="314" spans="1:15">
      <c r="A314" s="3">
        <v>0.43997685185185187</v>
      </c>
      <c r="C314">
        <f t="shared" si="8"/>
        <v>11</v>
      </c>
      <c r="D314">
        <f t="shared" si="9"/>
        <v>39</v>
      </c>
      <c r="E314">
        <v>51</v>
      </c>
      <c r="F314">
        <v>53</v>
      </c>
      <c r="G314">
        <v>0</v>
      </c>
      <c r="H314">
        <v>1356243</v>
      </c>
      <c r="I314">
        <v>121301</v>
      </c>
      <c r="J314">
        <v>44129</v>
      </c>
      <c r="K314">
        <v>16642</v>
      </c>
      <c r="L314">
        <v>21840</v>
      </c>
      <c r="M314">
        <v>133067</v>
      </c>
      <c r="N314">
        <v>13819</v>
      </c>
      <c r="O314">
        <v>7954</v>
      </c>
    </row>
    <row r="315" spans="1:15">
      <c r="A315" s="3">
        <v>0.43998842592592591</v>
      </c>
      <c r="C315">
        <f t="shared" si="8"/>
        <v>11</v>
      </c>
      <c r="D315">
        <f t="shared" si="9"/>
        <v>40</v>
      </c>
      <c r="E315">
        <v>64</v>
      </c>
      <c r="F315">
        <v>67</v>
      </c>
      <c r="G315">
        <v>0</v>
      </c>
      <c r="H315">
        <v>126979</v>
      </c>
      <c r="I315">
        <v>15788</v>
      </c>
      <c r="J315">
        <v>53418</v>
      </c>
      <c r="K315">
        <v>18924</v>
      </c>
      <c r="L315">
        <v>19823</v>
      </c>
      <c r="M315">
        <v>104461</v>
      </c>
      <c r="N315">
        <v>16444</v>
      </c>
      <c r="O315">
        <v>14616</v>
      </c>
    </row>
    <row r="316" spans="1:15">
      <c r="A316" s="3">
        <v>0.44</v>
      </c>
      <c r="C316">
        <f t="shared" si="8"/>
        <v>11</v>
      </c>
      <c r="D316">
        <f t="shared" si="9"/>
        <v>41</v>
      </c>
      <c r="E316">
        <v>66</v>
      </c>
      <c r="F316">
        <v>67</v>
      </c>
      <c r="G316">
        <v>0</v>
      </c>
      <c r="H316">
        <v>137255</v>
      </c>
      <c r="I316">
        <v>144853</v>
      </c>
      <c r="J316">
        <v>49488</v>
      </c>
      <c r="K316">
        <v>28085</v>
      </c>
      <c r="L316">
        <v>17046</v>
      </c>
      <c r="M316">
        <v>134259</v>
      </c>
      <c r="N316">
        <v>19827</v>
      </c>
      <c r="O316">
        <v>9769</v>
      </c>
    </row>
    <row r="317" spans="1:15">
      <c r="A317" s="3">
        <v>0.44001157407407404</v>
      </c>
      <c r="C317">
        <f t="shared" si="8"/>
        <v>11</v>
      </c>
      <c r="D317">
        <f t="shared" si="9"/>
        <v>42</v>
      </c>
      <c r="E317">
        <v>60</v>
      </c>
      <c r="F317">
        <v>64</v>
      </c>
      <c r="G317">
        <v>0</v>
      </c>
      <c r="H317">
        <v>1019700</v>
      </c>
      <c r="I317">
        <v>80798</v>
      </c>
      <c r="J317">
        <v>13035</v>
      </c>
      <c r="K317">
        <v>23158</v>
      </c>
      <c r="L317">
        <v>8282</v>
      </c>
      <c r="M317">
        <v>15353</v>
      </c>
      <c r="N317">
        <v>4425</v>
      </c>
      <c r="O317">
        <v>11435</v>
      </c>
    </row>
    <row r="318" spans="1:15">
      <c r="A318" s="3">
        <v>0.44002314814814819</v>
      </c>
      <c r="C318">
        <f t="shared" si="8"/>
        <v>11</v>
      </c>
      <c r="D318">
        <f t="shared" si="9"/>
        <v>43</v>
      </c>
      <c r="E318">
        <v>53</v>
      </c>
      <c r="F318">
        <v>66</v>
      </c>
      <c r="G318">
        <v>0</v>
      </c>
      <c r="H318">
        <v>194728</v>
      </c>
      <c r="I318">
        <v>70030</v>
      </c>
      <c r="J318">
        <v>15812</v>
      </c>
      <c r="K318">
        <v>11768</v>
      </c>
      <c r="L318">
        <v>6730</v>
      </c>
      <c r="M318">
        <v>32655</v>
      </c>
      <c r="N318">
        <v>3776</v>
      </c>
      <c r="O318">
        <v>2970</v>
      </c>
    </row>
    <row r="319" spans="1:15">
      <c r="A319" s="3">
        <v>0.44003472222222223</v>
      </c>
      <c r="C319">
        <f t="shared" si="8"/>
        <v>11</v>
      </c>
      <c r="D319">
        <f t="shared" si="9"/>
        <v>44</v>
      </c>
      <c r="E319">
        <v>53</v>
      </c>
      <c r="F319">
        <v>56</v>
      </c>
      <c r="G319">
        <v>0</v>
      </c>
      <c r="H319">
        <v>46373</v>
      </c>
      <c r="I319">
        <v>29358</v>
      </c>
      <c r="J319">
        <v>20156</v>
      </c>
      <c r="K319">
        <v>11174</v>
      </c>
      <c r="L319">
        <v>13916</v>
      </c>
      <c r="M319">
        <v>97289</v>
      </c>
      <c r="N319">
        <v>15147</v>
      </c>
      <c r="O319">
        <v>16035</v>
      </c>
    </row>
    <row r="320" spans="1:15">
      <c r="A320" s="3">
        <v>0.44004629629629632</v>
      </c>
      <c r="C320">
        <f t="shared" si="8"/>
        <v>11</v>
      </c>
      <c r="D320">
        <f t="shared" si="9"/>
        <v>45</v>
      </c>
      <c r="E320">
        <v>57</v>
      </c>
      <c r="F320">
        <v>47</v>
      </c>
      <c r="G320">
        <v>0</v>
      </c>
      <c r="H320">
        <v>273773</v>
      </c>
      <c r="I320">
        <v>348281</v>
      </c>
      <c r="J320">
        <v>55738</v>
      </c>
      <c r="K320">
        <v>10754</v>
      </c>
      <c r="L320">
        <v>37614</v>
      </c>
      <c r="M320">
        <v>102901</v>
      </c>
      <c r="N320">
        <v>21826</v>
      </c>
      <c r="O320">
        <v>12774</v>
      </c>
    </row>
    <row r="321" spans="1:15">
      <c r="A321" s="3">
        <v>0.44005787037037036</v>
      </c>
      <c r="C321">
        <f t="shared" si="8"/>
        <v>11</v>
      </c>
      <c r="D321">
        <f t="shared" si="9"/>
        <v>46</v>
      </c>
      <c r="E321">
        <v>69</v>
      </c>
      <c r="F321">
        <v>48</v>
      </c>
      <c r="G321">
        <v>0</v>
      </c>
      <c r="H321">
        <v>706333</v>
      </c>
      <c r="I321">
        <v>22515</v>
      </c>
      <c r="J321">
        <v>39876</v>
      </c>
      <c r="K321">
        <v>4417</v>
      </c>
      <c r="L321">
        <v>35579</v>
      </c>
      <c r="M321">
        <v>102132</v>
      </c>
      <c r="N321">
        <v>17254</v>
      </c>
      <c r="O321">
        <v>13863</v>
      </c>
    </row>
    <row r="322" spans="1:15">
      <c r="A322" s="3">
        <v>0.44006944444444446</v>
      </c>
      <c r="C322">
        <f t="shared" si="8"/>
        <v>11</v>
      </c>
      <c r="D322">
        <f t="shared" si="9"/>
        <v>47</v>
      </c>
      <c r="E322">
        <v>63</v>
      </c>
      <c r="F322">
        <v>53</v>
      </c>
      <c r="G322">
        <v>0</v>
      </c>
      <c r="H322">
        <v>223221</v>
      </c>
      <c r="I322">
        <v>62109</v>
      </c>
      <c r="J322">
        <v>18371</v>
      </c>
      <c r="K322">
        <v>8252</v>
      </c>
      <c r="L322">
        <v>4016</v>
      </c>
      <c r="M322">
        <v>16746</v>
      </c>
      <c r="N322">
        <v>3866</v>
      </c>
      <c r="O322">
        <v>2597</v>
      </c>
    </row>
    <row r="323" spans="1:15">
      <c r="A323" s="3">
        <v>0.4400810185185185</v>
      </c>
      <c r="C323">
        <f t="shared" si="8"/>
        <v>11</v>
      </c>
      <c r="D323">
        <f t="shared" si="9"/>
        <v>48</v>
      </c>
      <c r="E323">
        <v>50</v>
      </c>
      <c r="F323">
        <v>51</v>
      </c>
      <c r="G323">
        <v>0</v>
      </c>
      <c r="H323">
        <v>28222</v>
      </c>
      <c r="I323">
        <v>30770</v>
      </c>
      <c r="J323">
        <v>5795</v>
      </c>
      <c r="K323">
        <v>2977</v>
      </c>
      <c r="L323">
        <v>2889</v>
      </c>
      <c r="M323">
        <v>13121</v>
      </c>
      <c r="N323">
        <v>3088</v>
      </c>
      <c r="O323">
        <v>4750</v>
      </c>
    </row>
    <row r="324" spans="1:15">
      <c r="A324" s="3">
        <v>0.44010416666666669</v>
      </c>
      <c r="C324">
        <f t="shared" ref="C324:C387" si="10">IF(B324="",C323,C323+1)</f>
        <v>11</v>
      </c>
      <c r="D324">
        <f t="shared" ref="D324:D387" si="11">IF(B324="",D323+1,1)</f>
        <v>49</v>
      </c>
      <c r="E324">
        <v>61</v>
      </c>
      <c r="F324">
        <v>50</v>
      </c>
      <c r="G324">
        <v>0</v>
      </c>
      <c r="H324">
        <v>341936</v>
      </c>
      <c r="I324">
        <v>29724</v>
      </c>
      <c r="J324">
        <v>2961</v>
      </c>
      <c r="K324">
        <v>5894</v>
      </c>
      <c r="L324">
        <v>4986</v>
      </c>
      <c r="M324">
        <v>42868</v>
      </c>
      <c r="N324">
        <v>4121</v>
      </c>
      <c r="O324">
        <v>4591</v>
      </c>
    </row>
    <row r="325" spans="1:15">
      <c r="A325" s="3">
        <v>0.44011574074074072</v>
      </c>
      <c r="C325">
        <f t="shared" si="10"/>
        <v>11</v>
      </c>
      <c r="D325">
        <f t="shared" si="11"/>
        <v>50</v>
      </c>
      <c r="E325">
        <v>54</v>
      </c>
      <c r="F325">
        <v>44</v>
      </c>
      <c r="G325">
        <v>0</v>
      </c>
      <c r="H325">
        <v>63651</v>
      </c>
      <c r="I325">
        <v>7068</v>
      </c>
      <c r="J325">
        <v>1029</v>
      </c>
      <c r="K325">
        <v>1409</v>
      </c>
      <c r="L325">
        <v>889</v>
      </c>
      <c r="M325">
        <v>6471</v>
      </c>
      <c r="N325">
        <v>752</v>
      </c>
      <c r="O325">
        <v>382</v>
      </c>
    </row>
    <row r="326" spans="1:15">
      <c r="A326" s="3">
        <v>0.44012731481481482</v>
      </c>
      <c r="C326">
        <f t="shared" si="10"/>
        <v>11</v>
      </c>
      <c r="D326">
        <f t="shared" si="11"/>
        <v>51</v>
      </c>
      <c r="E326">
        <v>70</v>
      </c>
      <c r="F326">
        <v>43</v>
      </c>
      <c r="G326">
        <v>0</v>
      </c>
      <c r="H326">
        <v>716298</v>
      </c>
      <c r="I326">
        <v>5580</v>
      </c>
      <c r="J326">
        <v>5373</v>
      </c>
      <c r="K326">
        <v>4501</v>
      </c>
      <c r="L326">
        <v>1253</v>
      </c>
      <c r="M326">
        <v>24295</v>
      </c>
      <c r="N326">
        <v>4522</v>
      </c>
      <c r="O326">
        <v>2077</v>
      </c>
    </row>
    <row r="327" spans="1:15">
      <c r="A327" s="3">
        <v>0.44013888888888886</v>
      </c>
      <c r="C327">
        <f t="shared" si="10"/>
        <v>11</v>
      </c>
      <c r="D327">
        <f t="shared" si="11"/>
        <v>52</v>
      </c>
      <c r="E327">
        <v>81</v>
      </c>
      <c r="F327">
        <v>48</v>
      </c>
      <c r="G327">
        <v>0</v>
      </c>
      <c r="H327">
        <v>131158</v>
      </c>
      <c r="I327">
        <v>15818</v>
      </c>
      <c r="J327">
        <v>10619</v>
      </c>
      <c r="K327">
        <v>6477</v>
      </c>
      <c r="L327">
        <v>1921</v>
      </c>
      <c r="M327">
        <v>39484</v>
      </c>
      <c r="N327">
        <v>6788</v>
      </c>
      <c r="O327">
        <v>2910</v>
      </c>
    </row>
    <row r="328" spans="1:15">
      <c r="A328" s="3">
        <v>0.44015046296296295</v>
      </c>
      <c r="C328">
        <f t="shared" si="10"/>
        <v>11</v>
      </c>
      <c r="D328">
        <f t="shared" si="11"/>
        <v>53</v>
      </c>
      <c r="E328">
        <v>70</v>
      </c>
      <c r="F328">
        <v>64</v>
      </c>
      <c r="G328">
        <v>0</v>
      </c>
      <c r="H328">
        <v>218324</v>
      </c>
      <c r="I328">
        <v>22181</v>
      </c>
      <c r="J328">
        <v>13800</v>
      </c>
      <c r="K328">
        <v>22280</v>
      </c>
      <c r="L328">
        <v>12309</v>
      </c>
      <c r="M328">
        <v>20634</v>
      </c>
      <c r="N328">
        <v>6878</v>
      </c>
      <c r="O328">
        <v>3101</v>
      </c>
    </row>
    <row r="329" spans="1:15">
      <c r="A329" s="3">
        <v>0.44016203703703699</v>
      </c>
      <c r="C329">
        <f t="shared" si="10"/>
        <v>11</v>
      </c>
      <c r="D329">
        <f t="shared" si="11"/>
        <v>54</v>
      </c>
      <c r="E329">
        <v>75</v>
      </c>
      <c r="F329">
        <v>60</v>
      </c>
      <c r="G329">
        <v>0</v>
      </c>
      <c r="H329">
        <v>202146</v>
      </c>
      <c r="I329">
        <v>30987</v>
      </c>
      <c r="J329">
        <v>5063</v>
      </c>
      <c r="K329">
        <v>2136</v>
      </c>
      <c r="L329">
        <v>3359</v>
      </c>
      <c r="M329">
        <v>32440</v>
      </c>
      <c r="N329">
        <v>2043</v>
      </c>
      <c r="O329">
        <v>3250</v>
      </c>
    </row>
    <row r="330" spans="1:15">
      <c r="A330" s="3">
        <v>0.44017361111111114</v>
      </c>
      <c r="C330">
        <f t="shared" si="10"/>
        <v>11</v>
      </c>
      <c r="D330">
        <f t="shared" si="11"/>
        <v>55</v>
      </c>
      <c r="E330">
        <v>70</v>
      </c>
      <c r="F330">
        <v>56</v>
      </c>
      <c r="G330">
        <v>0</v>
      </c>
      <c r="H330">
        <v>1788971</v>
      </c>
      <c r="I330">
        <v>69745</v>
      </c>
      <c r="J330">
        <v>6034</v>
      </c>
      <c r="K330">
        <v>27394</v>
      </c>
      <c r="L330">
        <v>10340</v>
      </c>
      <c r="M330">
        <v>94245</v>
      </c>
      <c r="N330">
        <v>23275</v>
      </c>
      <c r="O330">
        <v>14754</v>
      </c>
    </row>
    <row r="331" spans="1:15">
      <c r="A331" s="3">
        <v>0.44018518518518518</v>
      </c>
      <c r="C331">
        <f t="shared" si="10"/>
        <v>11</v>
      </c>
      <c r="D331">
        <f t="shared" si="11"/>
        <v>56</v>
      </c>
      <c r="E331">
        <v>48</v>
      </c>
      <c r="F331">
        <v>50</v>
      </c>
      <c r="G331">
        <v>0</v>
      </c>
      <c r="H331">
        <v>526751</v>
      </c>
      <c r="I331">
        <v>106759</v>
      </c>
      <c r="J331">
        <v>3560</v>
      </c>
      <c r="K331">
        <v>14677</v>
      </c>
      <c r="L331">
        <v>5596</v>
      </c>
      <c r="M331">
        <v>10462</v>
      </c>
      <c r="N331">
        <v>4042</v>
      </c>
      <c r="O331">
        <v>2630</v>
      </c>
    </row>
    <row r="332" spans="1:15">
      <c r="A332" s="3">
        <v>0.44019675925925927</v>
      </c>
      <c r="B332" s="3">
        <v>0.44019675925925927</v>
      </c>
      <c r="C332">
        <f t="shared" si="10"/>
        <v>12</v>
      </c>
      <c r="D332">
        <f t="shared" si="11"/>
        <v>1</v>
      </c>
      <c r="E332">
        <v>54</v>
      </c>
      <c r="F332">
        <v>50</v>
      </c>
      <c r="G332">
        <v>0</v>
      </c>
      <c r="H332">
        <v>433340</v>
      </c>
      <c r="I332">
        <v>24420</v>
      </c>
      <c r="J332">
        <v>57355</v>
      </c>
      <c r="K332">
        <v>40945</v>
      </c>
      <c r="L332">
        <v>10086</v>
      </c>
      <c r="M332">
        <v>105805</v>
      </c>
      <c r="N332">
        <v>15285</v>
      </c>
      <c r="O332">
        <v>9549</v>
      </c>
    </row>
    <row r="333" spans="1:15">
      <c r="A333" s="3">
        <v>0.44020833333333331</v>
      </c>
      <c r="C333">
        <f t="shared" si="10"/>
        <v>12</v>
      </c>
      <c r="D333">
        <f t="shared" si="11"/>
        <v>2</v>
      </c>
      <c r="E333">
        <v>61</v>
      </c>
      <c r="F333">
        <v>50</v>
      </c>
      <c r="G333">
        <v>0</v>
      </c>
      <c r="H333">
        <v>107199</v>
      </c>
      <c r="I333">
        <v>23964</v>
      </c>
      <c r="J333">
        <v>2025</v>
      </c>
      <c r="K333">
        <v>7327</v>
      </c>
      <c r="L333">
        <v>5280</v>
      </c>
      <c r="M333">
        <v>66223</v>
      </c>
      <c r="N333">
        <v>2366</v>
      </c>
      <c r="O333">
        <v>1140</v>
      </c>
    </row>
    <row r="334" spans="1:15">
      <c r="A334" s="3">
        <v>0.44021990740740741</v>
      </c>
      <c r="C334">
        <f t="shared" si="10"/>
        <v>12</v>
      </c>
      <c r="D334">
        <f t="shared" si="11"/>
        <v>3</v>
      </c>
      <c r="E334">
        <v>54</v>
      </c>
      <c r="F334">
        <v>44</v>
      </c>
      <c r="G334">
        <v>0</v>
      </c>
      <c r="H334">
        <v>246921</v>
      </c>
      <c r="I334">
        <v>190935</v>
      </c>
      <c r="J334">
        <v>10429</v>
      </c>
      <c r="K334">
        <v>25562</v>
      </c>
      <c r="L334">
        <v>29226</v>
      </c>
      <c r="M334">
        <v>86408</v>
      </c>
      <c r="N334">
        <v>10784</v>
      </c>
      <c r="O334">
        <v>7435</v>
      </c>
    </row>
    <row r="335" spans="1:15">
      <c r="A335" s="3">
        <v>0.44023148148148145</v>
      </c>
      <c r="C335">
        <f t="shared" si="10"/>
        <v>12</v>
      </c>
      <c r="D335">
        <f t="shared" si="11"/>
        <v>4</v>
      </c>
      <c r="E335">
        <v>74</v>
      </c>
      <c r="F335">
        <v>56</v>
      </c>
      <c r="G335">
        <v>0</v>
      </c>
      <c r="H335">
        <v>456072</v>
      </c>
      <c r="I335">
        <v>10452</v>
      </c>
      <c r="J335">
        <v>8389</v>
      </c>
      <c r="K335">
        <v>12203</v>
      </c>
      <c r="L335">
        <v>9380</v>
      </c>
      <c r="M335">
        <v>23566</v>
      </c>
      <c r="N335">
        <v>2977</v>
      </c>
      <c r="O335">
        <v>4637</v>
      </c>
    </row>
    <row r="336" spans="1:15">
      <c r="A336" s="3">
        <v>0.4402430555555556</v>
      </c>
      <c r="C336">
        <f t="shared" si="10"/>
        <v>12</v>
      </c>
      <c r="D336">
        <f t="shared" si="11"/>
        <v>5</v>
      </c>
      <c r="E336">
        <v>61</v>
      </c>
      <c r="F336">
        <v>41</v>
      </c>
      <c r="G336">
        <v>0</v>
      </c>
      <c r="H336">
        <v>143479</v>
      </c>
      <c r="I336">
        <v>83847</v>
      </c>
      <c r="J336">
        <v>2405</v>
      </c>
      <c r="K336">
        <v>13398</v>
      </c>
      <c r="L336">
        <v>9752</v>
      </c>
      <c r="M336">
        <v>17138</v>
      </c>
      <c r="N336">
        <v>2615</v>
      </c>
      <c r="O336">
        <v>1291</v>
      </c>
    </row>
    <row r="337" spans="1:15">
      <c r="A337" s="3">
        <v>0.44025462962962963</v>
      </c>
      <c r="C337">
        <f t="shared" si="10"/>
        <v>12</v>
      </c>
      <c r="D337">
        <f t="shared" si="11"/>
        <v>6</v>
      </c>
      <c r="E337">
        <v>57</v>
      </c>
      <c r="F337">
        <v>47</v>
      </c>
      <c r="G337">
        <v>0</v>
      </c>
      <c r="H337">
        <v>494413</v>
      </c>
      <c r="I337">
        <v>254331</v>
      </c>
      <c r="J337">
        <v>6053</v>
      </c>
      <c r="K337">
        <v>12621</v>
      </c>
      <c r="L337">
        <v>29190</v>
      </c>
      <c r="M337">
        <v>137383</v>
      </c>
      <c r="N337">
        <v>7504</v>
      </c>
      <c r="O337">
        <v>31488</v>
      </c>
    </row>
    <row r="338" spans="1:15">
      <c r="A338" s="3">
        <v>0.44026620370370373</v>
      </c>
      <c r="C338">
        <f t="shared" si="10"/>
        <v>12</v>
      </c>
      <c r="D338">
        <f t="shared" si="11"/>
        <v>7</v>
      </c>
      <c r="E338">
        <v>40</v>
      </c>
      <c r="F338">
        <v>17</v>
      </c>
      <c r="G338">
        <v>0</v>
      </c>
      <c r="H338">
        <v>1541542</v>
      </c>
      <c r="I338">
        <v>1409586</v>
      </c>
      <c r="J338">
        <v>28292</v>
      </c>
      <c r="K338">
        <v>8898</v>
      </c>
      <c r="L338">
        <v>33135</v>
      </c>
      <c r="M338">
        <v>114706</v>
      </c>
      <c r="N338">
        <v>16380</v>
      </c>
      <c r="O338">
        <v>5847</v>
      </c>
    </row>
    <row r="339" spans="1:15">
      <c r="A339" s="3">
        <v>0.44027777777777777</v>
      </c>
      <c r="B339" s="3">
        <v>0.44027777777777777</v>
      </c>
      <c r="C339">
        <f t="shared" si="10"/>
        <v>13</v>
      </c>
      <c r="D339">
        <f t="shared" si="11"/>
        <v>1</v>
      </c>
      <c r="E339">
        <v>40</v>
      </c>
      <c r="F339">
        <v>27</v>
      </c>
      <c r="G339">
        <v>0</v>
      </c>
      <c r="H339">
        <v>585753</v>
      </c>
      <c r="I339">
        <v>75694</v>
      </c>
      <c r="J339">
        <v>22695</v>
      </c>
      <c r="K339">
        <v>18699</v>
      </c>
      <c r="L339">
        <v>6807</v>
      </c>
      <c r="M339">
        <v>21705</v>
      </c>
      <c r="N339">
        <v>6162</v>
      </c>
      <c r="O339">
        <v>2700</v>
      </c>
    </row>
    <row r="340" spans="1:15">
      <c r="A340" s="3">
        <v>0.44028935185185186</v>
      </c>
      <c r="C340">
        <f t="shared" si="10"/>
        <v>13</v>
      </c>
      <c r="D340">
        <f t="shared" si="11"/>
        <v>2</v>
      </c>
      <c r="E340">
        <v>43</v>
      </c>
      <c r="F340">
        <v>20</v>
      </c>
      <c r="G340">
        <v>0</v>
      </c>
      <c r="H340">
        <v>424786</v>
      </c>
      <c r="I340">
        <v>50921</v>
      </c>
      <c r="J340">
        <v>14942</v>
      </c>
      <c r="K340">
        <v>24580</v>
      </c>
      <c r="L340">
        <v>23979</v>
      </c>
      <c r="M340">
        <v>154069</v>
      </c>
      <c r="N340">
        <v>13031</v>
      </c>
      <c r="O340">
        <v>14367</v>
      </c>
    </row>
    <row r="341" spans="1:15">
      <c r="A341" s="3">
        <v>0.4403009259259259</v>
      </c>
      <c r="C341">
        <f t="shared" si="10"/>
        <v>13</v>
      </c>
      <c r="D341">
        <f t="shared" si="11"/>
        <v>3</v>
      </c>
      <c r="E341">
        <v>34</v>
      </c>
      <c r="F341">
        <v>30</v>
      </c>
      <c r="G341">
        <v>0</v>
      </c>
      <c r="H341">
        <v>755808</v>
      </c>
      <c r="I341">
        <v>113195</v>
      </c>
      <c r="J341">
        <v>20675</v>
      </c>
      <c r="K341">
        <v>4398</v>
      </c>
      <c r="L341">
        <v>6588</v>
      </c>
      <c r="M341">
        <v>23065</v>
      </c>
      <c r="N341">
        <v>8306</v>
      </c>
      <c r="O341">
        <v>1602</v>
      </c>
    </row>
    <row r="342" spans="1:15">
      <c r="A342" s="3">
        <v>0.44031250000000005</v>
      </c>
      <c r="C342">
        <f t="shared" si="10"/>
        <v>13</v>
      </c>
      <c r="D342">
        <f t="shared" si="11"/>
        <v>4</v>
      </c>
      <c r="E342">
        <v>54</v>
      </c>
      <c r="F342">
        <v>60</v>
      </c>
      <c r="G342">
        <v>0</v>
      </c>
      <c r="H342">
        <v>106193</v>
      </c>
      <c r="I342">
        <v>28681</v>
      </c>
      <c r="J342">
        <v>35344</v>
      </c>
      <c r="K342">
        <v>22192</v>
      </c>
      <c r="L342">
        <v>11491</v>
      </c>
      <c r="M342">
        <v>84247</v>
      </c>
      <c r="N342">
        <v>19266</v>
      </c>
      <c r="O342">
        <v>16573</v>
      </c>
    </row>
    <row r="343" spans="1:15">
      <c r="A343" s="3">
        <v>0.44033564814814818</v>
      </c>
      <c r="C343">
        <f t="shared" si="10"/>
        <v>13</v>
      </c>
      <c r="D343">
        <f t="shared" si="11"/>
        <v>5</v>
      </c>
      <c r="E343">
        <v>64</v>
      </c>
      <c r="F343">
        <v>57</v>
      </c>
      <c r="G343">
        <v>0</v>
      </c>
      <c r="H343">
        <v>651007</v>
      </c>
      <c r="I343">
        <v>19158</v>
      </c>
      <c r="J343">
        <v>16072</v>
      </c>
      <c r="K343">
        <v>5987</v>
      </c>
      <c r="L343">
        <v>14456</v>
      </c>
      <c r="M343">
        <v>21744</v>
      </c>
      <c r="N343">
        <v>4845</v>
      </c>
      <c r="O343">
        <v>1329</v>
      </c>
    </row>
    <row r="344" spans="1:15">
      <c r="A344" s="3">
        <v>0.44034722222222222</v>
      </c>
      <c r="C344">
        <f t="shared" si="10"/>
        <v>13</v>
      </c>
      <c r="D344">
        <f t="shared" si="11"/>
        <v>6</v>
      </c>
      <c r="E344">
        <v>74</v>
      </c>
      <c r="F344">
        <v>54</v>
      </c>
      <c r="G344">
        <v>0</v>
      </c>
      <c r="H344">
        <v>42237</v>
      </c>
      <c r="I344">
        <v>8544</v>
      </c>
      <c r="J344">
        <v>4673</v>
      </c>
      <c r="K344">
        <v>13086</v>
      </c>
      <c r="L344">
        <v>10785</v>
      </c>
      <c r="M344">
        <v>129442</v>
      </c>
      <c r="N344">
        <v>7137</v>
      </c>
      <c r="O344">
        <v>7569</v>
      </c>
    </row>
    <row r="345" spans="1:15">
      <c r="A345" s="3">
        <v>0.44035879629629626</v>
      </c>
      <c r="C345">
        <f t="shared" si="10"/>
        <v>13</v>
      </c>
      <c r="D345">
        <f t="shared" si="11"/>
        <v>7</v>
      </c>
      <c r="E345">
        <v>91</v>
      </c>
      <c r="F345">
        <v>56</v>
      </c>
      <c r="G345">
        <v>0</v>
      </c>
      <c r="H345">
        <v>18893</v>
      </c>
      <c r="I345">
        <v>48802</v>
      </c>
      <c r="J345">
        <v>14369</v>
      </c>
      <c r="K345">
        <v>19260</v>
      </c>
      <c r="L345">
        <v>10047</v>
      </c>
      <c r="M345">
        <v>131648</v>
      </c>
      <c r="N345">
        <v>10278</v>
      </c>
      <c r="O345">
        <v>11180</v>
      </c>
    </row>
    <row r="346" spans="1:15">
      <c r="A346" s="3">
        <v>0.44037037037037036</v>
      </c>
      <c r="C346">
        <f t="shared" si="10"/>
        <v>13</v>
      </c>
      <c r="D346">
        <f t="shared" si="11"/>
        <v>8</v>
      </c>
      <c r="E346">
        <v>87</v>
      </c>
      <c r="F346">
        <v>50</v>
      </c>
      <c r="G346">
        <v>0</v>
      </c>
      <c r="H346">
        <v>1460135</v>
      </c>
      <c r="I346">
        <v>122432</v>
      </c>
      <c r="J346">
        <v>30738</v>
      </c>
      <c r="K346">
        <v>32934</v>
      </c>
      <c r="L346">
        <v>38333</v>
      </c>
      <c r="M346">
        <v>116405</v>
      </c>
      <c r="N346">
        <v>18816</v>
      </c>
      <c r="O346">
        <v>10213</v>
      </c>
    </row>
    <row r="347" spans="1:15">
      <c r="A347" s="3">
        <v>0.4403819444444444</v>
      </c>
      <c r="C347">
        <f t="shared" si="10"/>
        <v>13</v>
      </c>
      <c r="D347">
        <f t="shared" si="11"/>
        <v>9</v>
      </c>
      <c r="E347">
        <v>90</v>
      </c>
      <c r="F347">
        <v>37</v>
      </c>
      <c r="G347">
        <v>0</v>
      </c>
      <c r="H347">
        <v>220872</v>
      </c>
      <c r="I347">
        <v>40355</v>
      </c>
      <c r="J347">
        <v>2957</v>
      </c>
      <c r="K347">
        <v>4865</v>
      </c>
      <c r="L347">
        <v>1191</v>
      </c>
      <c r="M347">
        <v>38249</v>
      </c>
      <c r="N347">
        <v>3214</v>
      </c>
      <c r="O347">
        <v>3869</v>
      </c>
    </row>
    <row r="348" spans="1:15">
      <c r="A348" s="3">
        <v>0.44039351851851855</v>
      </c>
      <c r="C348">
        <f t="shared" si="10"/>
        <v>13</v>
      </c>
      <c r="D348">
        <f t="shared" si="11"/>
        <v>10</v>
      </c>
      <c r="E348">
        <v>67</v>
      </c>
      <c r="F348">
        <v>29</v>
      </c>
      <c r="G348">
        <v>0</v>
      </c>
      <c r="H348">
        <v>326622</v>
      </c>
      <c r="I348">
        <v>432172</v>
      </c>
      <c r="J348">
        <v>13888</v>
      </c>
      <c r="K348">
        <v>18962</v>
      </c>
      <c r="L348">
        <v>13174</v>
      </c>
      <c r="M348">
        <v>169343</v>
      </c>
      <c r="N348">
        <v>21252</v>
      </c>
      <c r="O348">
        <v>10715</v>
      </c>
    </row>
    <row r="349" spans="1:15">
      <c r="A349" s="3">
        <v>0.44040509259259258</v>
      </c>
      <c r="B349" s="3">
        <v>0.44040509259259258</v>
      </c>
      <c r="C349">
        <f t="shared" si="10"/>
        <v>14</v>
      </c>
      <c r="D349">
        <f t="shared" si="11"/>
        <v>1</v>
      </c>
      <c r="E349">
        <v>64</v>
      </c>
      <c r="F349">
        <v>23</v>
      </c>
      <c r="G349">
        <v>0</v>
      </c>
      <c r="H349">
        <v>652616</v>
      </c>
      <c r="I349">
        <v>19681</v>
      </c>
      <c r="J349">
        <v>1888</v>
      </c>
      <c r="K349">
        <v>2279</v>
      </c>
      <c r="L349">
        <v>2620</v>
      </c>
      <c r="M349">
        <v>28955</v>
      </c>
      <c r="N349">
        <v>5219</v>
      </c>
      <c r="O349">
        <v>2432</v>
      </c>
    </row>
    <row r="350" spans="1:15">
      <c r="A350" s="3">
        <v>0.44041666666666668</v>
      </c>
      <c r="C350">
        <f t="shared" si="10"/>
        <v>14</v>
      </c>
      <c r="D350">
        <f t="shared" si="11"/>
        <v>2</v>
      </c>
      <c r="E350">
        <v>70</v>
      </c>
      <c r="F350">
        <v>10</v>
      </c>
      <c r="G350">
        <v>0</v>
      </c>
      <c r="H350">
        <v>193651</v>
      </c>
      <c r="I350">
        <v>30299</v>
      </c>
      <c r="J350">
        <v>1398</v>
      </c>
      <c r="K350">
        <v>4057</v>
      </c>
      <c r="L350">
        <v>10616</v>
      </c>
      <c r="M350">
        <v>48406</v>
      </c>
      <c r="N350">
        <v>2800</v>
      </c>
      <c r="O350">
        <v>1920</v>
      </c>
    </row>
    <row r="351" spans="1:15">
      <c r="A351" s="3">
        <v>0.44042824074074072</v>
      </c>
      <c r="C351">
        <f t="shared" si="10"/>
        <v>14</v>
      </c>
      <c r="D351">
        <f t="shared" si="11"/>
        <v>3</v>
      </c>
      <c r="E351">
        <v>74</v>
      </c>
      <c r="F351">
        <v>21</v>
      </c>
      <c r="G351">
        <v>0</v>
      </c>
      <c r="H351">
        <v>17834</v>
      </c>
      <c r="I351">
        <v>27102</v>
      </c>
      <c r="J351">
        <v>30752</v>
      </c>
      <c r="K351">
        <v>5379</v>
      </c>
      <c r="L351">
        <v>3943</v>
      </c>
      <c r="M351">
        <v>71384</v>
      </c>
      <c r="N351">
        <v>9661</v>
      </c>
      <c r="O351">
        <v>12675</v>
      </c>
    </row>
    <row r="352" spans="1:15">
      <c r="A352" s="3">
        <v>0.44043981481481481</v>
      </c>
      <c r="C352">
        <f t="shared" si="10"/>
        <v>14</v>
      </c>
      <c r="D352">
        <f t="shared" si="11"/>
        <v>4</v>
      </c>
      <c r="E352">
        <v>91</v>
      </c>
      <c r="F352">
        <v>29</v>
      </c>
      <c r="G352">
        <v>0</v>
      </c>
      <c r="H352">
        <v>17140</v>
      </c>
      <c r="I352">
        <v>29799</v>
      </c>
      <c r="J352">
        <v>18479</v>
      </c>
      <c r="K352">
        <v>20698</v>
      </c>
      <c r="L352">
        <v>35847</v>
      </c>
      <c r="M352">
        <v>212635</v>
      </c>
      <c r="N352">
        <v>11247</v>
      </c>
      <c r="O352">
        <v>4791</v>
      </c>
    </row>
    <row r="353" spans="1:15">
      <c r="A353" s="3">
        <v>0.44045138888888885</v>
      </c>
      <c r="C353">
        <f t="shared" si="10"/>
        <v>14</v>
      </c>
      <c r="D353">
        <f t="shared" si="11"/>
        <v>5</v>
      </c>
      <c r="E353">
        <v>78</v>
      </c>
      <c r="F353">
        <v>35</v>
      </c>
      <c r="G353">
        <v>0</v>
      </c>
      <c r="H353">
        <v>59247</v>
      </c>
      <c r="I353">
        <v>13407</v>
      </c>
      <c r="J353">
        <v>563</v>
      </c>
      <c r="K353">
        <v>1831</v>
      </c>
      <c r="L353">
        <v>579</v>
      </c>
      <c r="M353">
        <v>3953</v>
      </c>
      <c r="N353">
        <v>978</v>
      </c>
      <c r="O353">
        <v>962</v>
      </c>
    </row>
    <row r="354" spans="1:15">
      <c r="A354" s="3">
        <v>0.440462962962963</v>
      </c>
      <c r="C354">
        <f t="shared" si="10"/>
        <v>14</v>
      </c>
      <c r="D354">
        <f t="shared" si="11"/>
        <v>6</v>
      </c>
      <c r="E354">
        <v>57</v>
      </c>
      <c r="F354">
        <v>35</v>
      </c>
      <c r="G354">
        <v>0</v>
      </c>
      <c r="H354">
        <v>148975</v>
      </c>
      <c r="I354">
        <v>79986</v>
      </c>
      <c r="J354">
        <v>7744</v>
      </c>
      <c r="K354">
        <v>5125</v>
      </c>
      <c r="L354">
        <v>3841</v>
      </c>
      <c r="M354">
        <v>22494</v>
      </c>
      <c r="N354">
        <v>2352</v>
      </c>
      <c r="O354">
        <v>1931</v>
      </c>
    </row>
    <row r="355" spans="1:15">
      <c r="A355" s="3">
        <v>0.44047453703703704</v>
      </c>
      <c r="C355">
        <f t="shared" si="10"/>
        <v>14</v>
      </c>
      <c r="D355">
        <f t="shared" si="11"/>
        <v>7</v>
      </c>
      <c r="E355">
        <v>48</v>
      </c>
      <c r="F355">
        <v>38</v>
      </c>
      <c r="G355">
        <v>0</v>
      </c>
      <c r="H355">
        <v>205349</v>
      </c>
      <c r="I355">
        <v>76337</v>
      </c>
      <c r="J355">
        <v>42354</v>
      </c>
      <c r="K355">
        <v>6068</v>
      </c>
      <c r="L355">
        <v>21663</v>
      </c>
      <c r="M355">
        <v>141654</v>
      </c>
      <c r="N355">
        <v>10476</v>
      </c>
      <c r="O355">
        <v>11788</v>
      </c>
    </row>
    <row r="356" spans="1:15">
      <c r="A356" s="3">
        <v>0.44048611111111113</v>
      </c>
      <c r="C356">
        <f t="shared" si="10"/>
        <v>14</v>
      </c>
      <c r="D356">
        <f t="shared" si="11"/>
        <v>8</v>
      </c>
      <c r="E356">
        <v>56</v>
      </c>
      <c r="F356">
        <v>43</v>
      </c>
      <c r="G356">
        <v>0</v>
      </c>
      <c r="H356">
        <v>338296</v>
      </c>
      <c r="I356">
        <v>93545</v>
      </c>
      <c r="J356">
        <v>49523</v>
      </c>
      <c r="K356">
        <v>6895</v>
      </c>
      <c r="L356">
        <v>23121</v>
      </c>
      <c r="M356">
        <v>104316</v>
      </c>
      <c r="N356">
        <v>24536</v>
      </c>
      <c r="O356">
        <v>12516</v>
      </c>
    </row>
    <row r="357" spans="1:15">
      <c r="A357" s="3">
        <v>0.44049768518518517</v>
      </c>
      <c r="C357">
        <f t="shared" si="10"/>
        <v>14</v>
      </c>
      <c r="D357">
        <f t="shared" si="11"/>
        <v>9</v>
      </c>
      <c r="E357">
        <v>63</v>
      </c>
      <c r="F357">
        <v>50</v>
      </c>
      <c r="G357">
        <v>0</v>
      </c>
      <c r="H357">
        <v>470924</v>
      </c>
      <c r="I357">
        <v>8355</v>
      </c>
      <c r="J357">
        <v>12082</v>
      </c>
      <c r="K357">
        <v>1291</v>
      </c>
      <c r="L357">
        <v>5964</v>
      </c>
      <c r="M357">
        <v>21932</v>
      </c>
      <c r="N357">
        <v>1728</v>
      </c>
      <c r="O357">
        <v>3294</v>
      </c>
    </row>
    <row r="358" spans="1:15">
      <c r="A358" s="3">
        <v>0.44050925925925927</v>
      </c>
      <c r="C358">
        <f t="shared" si="10"/>
        <v>14</v>
      </c>
      <c r="D358">
        <f t="shared" si="11"/>
        <v>10</v>
      </c>
      <c r="E358">
        <v>77</v>
      </c>
      <c r="F358">
        <v>50</v>
      </c>
      <c r="G358">
        <v>0</v>
      </c>
      <c r="H358">
        <v>1410188</v>
      </c>
      <c r="I358">
        <v>102471</v>
      </c>
      <c r="J358">
        <v>21949</v>
      </c>
      <c r="K358">
        <v>14641</v>
      </c>
      <c r="L358">
        <v>30630</v>
      </c>
      <c r="M358">
        <v>193844</v>
      </c>
      <c r="N358">
        <v>8196</v>
      </c>
      <c r="O358">
        <v>11395</v>
      </c>
    </row>
    <row r="359" spans="1:15">
      <c r="A359" s="3">
        <v>0.44052083333333331</v>
      </c>
      <c r="C359">
        <f t="shared" si="10"/>
        <v>14</v>
      </c>
      <c r="D359">
        <f t="shared" si="11"/>
        <v>11</v>
      </c>
      <c r="E359">
        <v>77</v>
      </c>
      <c r="F359">
        <v>47</v>
      </c>
      <c r="G359">
        <v>0</v>
      </c>
      <c r="H359">
        <v>785972</v>
      </c>
      <c r="I359">
        <v>59785</v>
      </c>
      <c r="J359">
        <v>12733</v>
      </c>
      <c r="K359">
        <v>7888</v>
      </c>
      <c r="L359">
        <v>20565</v>
      </c>
      <c r="M359">
        <v>81186</v>
      </c>
      <c r="N359">
        <v>8160</v>
      </c>
      <c r="O359">
        <v>10234</v>
      </c>
    </row>
    <row r="360" spans="1:15">
      <c r="A360" s="3">
        <v>0.44053240740740746</v>
      </c>
      <c r="C360">
        <f t="shared" si="10"/>
        <v>14</v>
      </c>
      <c r="D360">
        <f t="shared" si="11"/>
        <v>12</v>
      </c>
      <c r="E360">
        <v>75</v>
      </c>
      <c r="F360">
        <v>53</v>
      </c>
      <c r="G360">
        <v>0</v>
      </c>
      <c r="H360">
        <v>1172205</v>
      </c>
      <c r="I360">
        <v>79200</v>
      </c>
      <c r="J360">
        <v>75675</v>
      </c>
      <c r="K360">
        <v>36620</v>
      </c>
      <c r="L360">
        <v>14868</v>
      </c>
      <c r="M360">
        <v>109209</v>
      </c>
      <c r="N360">
        <v>9794</v>
      </c>
      <c r="O360">
        <v>12419</v>
      </c>
    </row>
    <row r="361" spans="1:15">
      <c r="A361" s="3">
        <v>0.44054398148148149</v>
      </c>
      <c r="C361">
        <f t="shared" si="10"/>
        <v>14</v>
      </c>
      <c r="D361">
        <f t="shared" si="11"/>
        <v>13</v>
      </c>
      <c r="E361">
        <v>70</v>
      </c>
      <c r="F361">
        <v>54</v>
      </c>
      <c r="G361">
        <v>0</v>
      </c>
      <c r="H361">
        <v>150917</v>
      </c>
      <c r="I361">
        <v>16013</v>
      </c>
      <c r="J361">
        <v>12338</v>
      </c>
      <c r="K361">
        <v>5867</v>
      </c>
      <c r="L361">
        <v>2022</v>
      </c>
      <c r="M361">
        <v>22919</v>
      </c>
      <c r="N361">
        <v>8375</v>
      </c>
      <c r="O361">
        <v>2572</v>
      </c>
    </row>
    <row r="362" spans="1:15">
      <c r="A362" s="3">
        <v>0.44055555555555559</v>
      </c>
      <c r="C362">
        <f t="shared" si="10"/>
        <v>14</v>
      </c>
      <c r="D362">
        <f t="shared" si="11"/>
        <v>14</v>
      </c>
      <c r="E362">
        <v>64</v>
      </c>
      <c r="F362">
        <v>50</v>
      </c>
      <c r="G362">
        <v>0</v>
      </c>
      <c r="H362">
        <v>228786</v>
      </c>
      <c r="I362">
        <v>61927</v>
      </c>
      <c r="J362">
        <v>2915</v>
      </c>
      <c r="K362">
        <v>5160</v>
      </c>
      <c r="L362">
        <v>10886</v>
      </c>
      <c r="M362">
        <v>45078</v>
      </c>
      <c r="N362">
        <v>1618</v>
      </c>
      <c r="O362">
        <v>4122</v>
      </c>
    </row>
    <row r="363" spans="1:15">
      <c r="A363" s="3">
        <v>0.44057870370370367</v>
      </c>
      <c r="C363">
        <f t="shared" si="10"/>
        <v>14</v>
      </c>
      <c r="D363">
        <f t="shared" si="11"/>
        <v>15</v>
      </c>
      <c r="E363">
        <v>61</v>
      </c>
      <c r="F363">
        <v>50</v>
      </c>
      <c r="G363">
        <v>0</v>
      </c>
      <c r="H363">
        <v>218962</v>
      </c>
      <c r="I363">
        <v>32367</v>
      </c>
      <c r="J363">
        <v>2656</v>
      </c>
      <c r="K363">
        <v>5718</v>
      </c>
      <c r="L363">
        <v>5065</v>
      </c>
      <c r="M363">
        <v>23778</v>
      </c>
      <c r="N363">
        <v>3725</v>
      </c>
      <c r="O363">
        <v>2496</v>
      </c>
    </row>
    <row r="364" spans="1:15">
      <c r="A364" s="3">
        <v>0.44059027777777776</v>
      </c>
      <c r="C364">
        <f t="shared" si="10"/>
        <v>14</v>
      </c>
      <c r="D364">
        <f t="shared" si="11"/>
        <v>16</v>
      </c>
      <c r="E364">
        <v>56</v>
      </c>
      <c r="F364">
        <v>40</v>
      </c>
      <c r="G364">
        <v>0</v>
      </c>
      <c r="H364">
        <v>149697</v>
      </c>
      <c r="I364">
        <v>24203</v>
      </c>
      <c r="J364">
        <v>6693</v>
      </c>
      <c r="K364">
        <v>626</v>
      </c>
      <c r="L364">
        <v>5002</v>
      </c>
      <c r="M364">
        <v>12168</v>
      </c>
      <c r="N364">
        <v>5755</v>
      </c>
      <c r="O364">
        <v>3101</v>
      </c>
    </row>
    <row r="365" spans="1:15">
      <c r="A365" s="3">
        <v>0.4406018518518518</v>
      </c>
      <c r="C365">
        <f t="shared" si="10"/>
        <v>14</v>
      </c>
      <c r="D365">
        <f t="shared" si="11"/>
        <v>17</v>
      </c>
      <c r="E365">
        <v>57</v>
      </c>
      <c r="F365">
        <v>35</v>
      </c>
      <c r="G365">
        <v>0</v>
      </c>
      <c r="H365">
        <v>895412</v>
      </c>
      <c r="I365">
        <v>60002</v>
      </c>
      <c r="J365">
        <v>11807</v>
      </c>
      <c r="K365">
        <v>28086</v>
      </c>
      <c r="L365">
        <v>4537</v>
      </c>
      <c r="M365">
        <v>82502</v>
      </c>
      <c r="N365">
        <v>10973</v>
      </c>
      <c r="O365">
        <v>3951</v>
      </c>
    </row>
    <row r="366" spans="1:15">
      <c r="A366" s="3">
        <v>0.44061342592592595</v>
      </c>
      <c r="C366">
        <f t="shared" si="10"/>
        <v>14</v>
      </c>
      <c r="D366">
        <f t="shared" si="11"/>
        <v>18</v>
      </c>
      <c r="E366">
        <v>63</v>
      </c>
      <c r="F366">
        <v>37</v>
      </c>
      <c r="G366">
        <v>0</v>
      </c>
      <c r="H366">
        <v>88597</v>
      </c>
      <c r="I366">
        <v>22598</v>
      </c>
      <c r="J366">
        <v>1650</v>
      </c>
      <c r="K366">
        <v>3360</v>
      </c>
      <c r="L366">
        <v>3665</v>
      </c>
      <c r="M366">
        <v>32578</v>
      </c>
      <c r="N366">
        <v>2074</v>
      </c>
      <c r="O366">
        <v>2099</v>
      </c>
    </row>
    <row r="367" spans="1:15">
      <c r="A367" s="3">
        <v>0.44062499999999999</v>
      </c>
      <c r="C367">
        <f t="shared" si="10"/>
        <v>14</v>
      </c>
      <c r="D367">
        <f t="shared" si="11"/>
        <v>19</v>
      </c>
      <c r="E367">
        <v>51</v>
      </c>
      <c r="F367">
        <v>40</v>
      </c>
      <c r="G367">
        <v>0</v>
      </c>
      <c r="H367">
        <v>113092</v>
      </c>
      <c r="I367">
        <v>163188</v>
      </c>
      <c r="J367">
        <v>32514</v>
      </c>
      <c r="K367">
        <v>11922</v>
      </c>
      <c r="L367">
        <v>7128</v>
      </c>
      <c r="M367">
        <v>27593</v>
      </c>
      <c r="N367">
        <v>3367</v>
      </c>
      <c r="O367">
        <v>1704</v>
      </c>
    </row>
    <row r="368" spans="1:15">
      <c r="A368" s="3">
        <v>0.44063657407407408</v>
      </c>
      <c r="C368">
        <f t="shared" si="10"/>
        <v>14</v>
      </c>
      <c r="D368">
        <f t="shared" si="11"/>
        <v>20</v>
      </c>
      <c r="E368">
        <v>57</v>
      </c>
      <c r="F368">
        <v>41</v>
      </c>
      <c r="G368">
        <v>0</v>
      </c>
      <c r="H368">
        <v>1608555</v>
      </c>
      <c r="I368">
        <v>102870</v>
      </c>
      <c r="J368">
        <v>19417</v>
      </c>
      <c r="K368">
        <v>31569</v>
      </c>
      <c r="L368">
        <v>33481</v>
      </c>
      <c r="M368">
        <v>113686</v>
      </c>
      <c r="N368">
        <v>11442</v>
      </c>
      <c r="O368">
        <v>4159</v>
      </c>
    </row>
    <row r="369" spans="1:15">
      <c r="A369" s="3">
        <v>0.44064814814814812</v>
      </c>
      <c r="C369">
        <f t="shared" si="10"/>
        <v>14</v>
      </c>
      <c r="D369">
        <f t="shared" si="11"/>
        <v>21</v>
      </c>
      <c r="E369">
        <v>51</v>
      </c>
      <c r="F369">
        <v>40</v>
      </c>
      <c r="G369">
        <v>0</v>
      </c>
      <c r="H369">
        <v>637949</v>
      </c>
      <c r="I369">
        <v>300867</v>
      </c>
      <c r="J369">
        <v>53875</v>
      </c>
      <c r="K369">
        <v>62891</v>
      </c>
      <c r="L369">
        <v>24998</v>
      </c>
      <c r="M369">
        <v>162296</v>
      </c>
      <c r="N369">
        <v>9162</v>
      </c>
      <c r="O369">
        <v>12153</v>
      </c>
    </row>
    <row r="370" spans="1:15">
      <c r="A370" s="3">
        <v>0.44065972222222222</v>
      </c>
      <c r="C370">
        <f t="shared" si="10"/>
        <v>14</v>
      </c>
      <c r="D370">
        <f t="shared" si="11"/>
        <v>22</v>
      </c>
      <c r="E370">
        <v>29</v>
      </c>
      <c r="F370">
        <v>50</v>
      </c>
      <c r="G370">
        <v>0</v>
      </c>
      <c r="H370">
        <v>929847</v>
      </c>
      <c r="I370">
        <v>85118</v>
      </c>
      <c r="J370">
        <v>12074</v>
      </c>
      <c r="K370">
        <v>12804</v>
      </c>
      <c r="L370">
        <v>15049</v>
      </c>
      <c r="M370">
        <v>9561</v>
      </c>
      <c r="N370">
        <v>4319</v>
      </c>
      <c r="O370">
        <v>3327</v>
      </c>
    </row>
    <row r="371" spans="1:15">
      <c r="A371" s="3">
        <v>0.44067129629629626</v>
      </c>
      <c r="C371">
        <f t="shared" si="10"/>
        <v>14</v>
      </c>
      <c r="D371">
        <f t="shared" si="11"/>
        <v>23</v>
      </c>
      <c r="E371">
        <v>41</v>
      </c>
      <c r="F371">
        <v>41</v>
      </c>
      <c r="G371">
        <v>0</v>
      </c>
      <c r="H371">
        <v>75687</v>
      </c>
      <c r="I371">
        <v>18302</v>
      </c>
      <c r="J371">
        <v>1960</v>
      </c>
      <c r="K371">
        <v>1290</v>
      </c>
      <c r="L371">
        <v>5087</v>
      </c>
      <c r="M371">
        <v>12933</v>
      </c>
      <c r="N371">
        <v>2208</v>
      </c>
      <c r="O371">
        <v>5186</v>
      </c>
    </row>
    <row r="372" spans="1:15">
      <c r="A372" s="3">
        <v>0.44068287037037041</v>
      </c>
      <c r="C372">
        <f t="shared" si="10"/>
        <v>14</v>
      </c>
      <c r="D372">
        <f t="shared" si="11"/>
        <v>24</v>
      </c>
      <c r="E372">
        <v>30</v>
      </c>
      <c r="F372">
        <v>43</v>
      </c>
      <c r="G372">
        <v>0</v>
      </c>
      <c r="H372">
        <v>2404475</v>
      </c>
      <c r="I372">
        <v>740683</v>
      </c>
      <c r="J372">
        <v>78554</v>
      </c>
      <c r="K372">
        <v>34024</v>
      </c>
      <c r="L372">
        <v>25445</v>
      </c>
      <c r="M372">
        <v>133114</v>
      </c>
      <c r="N372">
        <v>23488</v>
      </c>
      <c r="O372">
        <v>7733</v>
      </c>
    </row>
    <row r="373" spans="1:15">
      <c r="A373" s="3">
        <v>0.44069444444444444</v>
      </c>
      <c r="C373">
        <f t="shared" si="10"/>
        <v>14</v>
      </c>
      <c r="D373">
        <f t="shared" si="11"/>
        <v>25</v>
      </c>
      <c r="E373">
        <v>40</v>
      </c>
      <c r="F373">
        <v>50</v>
      </c>
      <c r="G373">
        <v>0</v>
      </c>
      <c r="H373">
        <v>88075</v>
      </c>
      <c r="I373">
        <v>14056</v>
      </c>
      <c r="J373">
        <v>8413</v>
      </c>
      <c r="K373">
        <v>1078</v>
      </c>
      <c r="L373">
        <v>3383</v>
      </c>
      <c r="M373">
        <v>4759</v>
      </c>
      <c r="N373">
        <v>523</v>
      </c>
      <c r="O373">
        <v>459</v>
      </c>
    </row>
    <row r="374" spans="1:15">
      <c r="A374" s="3">
        <v>0.44070601851851854</v>
      </c>
      <c r="B374" s="3">
        <v>0.44070601851851854</v>
      </c>
      <c r="C374">
        <f t="shared" si="10"/>
        <v>15</v>
      </c>
      <c r="D374">
        <f t="shared" si="11"/>
        <v>1</v>
      </c>
      <c r="E374">
        <v>40</v>
      </c>
      <c r="F374">
        <v>53</v>
      </c>
      <c r="G374">
        <v>0</v>
      </c>
      <c r="H374">
        <v>678263</v>
      </c>
      <c r="I374">
        <v>143080</v>
      </c>
      <c r="J374">
        <v>29915</v>
      </c>
      <c r="K374">
        <v>6463</v>
      </c>
      <c r="L374">
        <v>10770</v>
      </c>
      <c r="M374">
        <v>111576</v>
      </c>
      <c r="N374">
        <v>41120</v>
      </c>
      <c r="O374">
        <v>3995</v>
      </c>
    </row>
    <row r="375" spans="1:15">
      <c r="A375" s="3">
        <v>0.44071759259259258</v>
      </c>
      <c r="C375">
        <f t="shared" si="10"/>
        <v>15</v>
      </c>
      <c r="D375">
        <f t="shared" si="11"/>
        <v>2</v>
      </c>
      <c r="E375">
        <v>47</v>
      </c>
      <c r="F375">
        <v>37</v>
      </c>
      <c r="G375">
        <v>0</v>
      </c>
      <c r="H375">
        <v>1323592</v>
      </c>
      <c r="I375">
        <v>130975</v>
      </c>
      <c r="J375">
        <v>14830</v>
      </c>
      <c r="K375">
        <v>9161</v>
      </c>
      <c r="L375">
        <v>13317</v>
      </c>
      <c r="M375">
        <v>179638</v>
      </c>
      <c r="N375">
        <v>17242</v>
      </c>
      <c r="O375">
        <v>14198</v>
      </c>
    </row>
    <row r="376" spans="1:15">
      <c r="A376" s="3">
        <v>0.44072916666666667</v>
      </c>
      <c r="C376">
        <f t="shared" si="10"/>
        <v>15</v>
      </c>
      <c r="D376">
        <f t="shared" si="11"/>
        <v>3</v>
      </c>
      <c r="E376">
        <v>57</v>
      </c>
      <c r="F376">
        <v>38</v>
      </c>
      <c r="G376">
        <v>0</v>
      </c>
      <c r="H376">
        <v>48003</v>
      </c>
      <c r="I376">
        <v>10542</v>
      </c>
      <c r="J376">
        <v>779</v>
      </c>
      <c r="K376">
        <v>2085</v>
      </c>
      <c r="L376">
        <v>690</v>
      </c>
      <c r="M376">
        <v>8841</v>
      </c>
      <c r="N376">
        <v>968</v>
      </c>
      <c r="O376">
        <v>738</v>
      </c>
    </row>
    <row r="377" spans="1:15">
      <c r="A377" s="3">
        <v>0.44074074074074071</v>
      </c>
      <c r="C377">
        <f t="shared" si="10"/>
        <v>15</v>
      </c>
      <c r="D377">
        <f t="shared" si="11"/>
        <v>4</v>
      </c>
      <c r="E377">
        <v>57</v>
      </c>
      <c r="F377">
        <v>29</v>
      </c>
      <c r="G377">
        <v>0</v>
      </c>
      <c r="H377">
        <v>190711</v>
      </c>
      <c r="I377">
        <v>70334</v>
      </c>
      <c r="J377">
        <v>10814</v>
      </c>
      <c r="K377">
        <v>5377</v>
      </c>
      <c r="L377">
        <v>3467</v>
      </c>
      <c r="M377">
        <v>22234</v>
      </c>
      <c r="N377">
        <v>4721</v>
      </c>
      <c r="O377">
        <v>1974</v>
      </c>
    </row>
    <row r="378" spans="1:15">
      <c r="A378" s="3">
        <v>0.44075231481481486</v>
      </c>
      <c r="C378">
        <f t="shared" si="10"/>
        <v>15</v>
      </c>
      <c r="D378">
        <f t="shared" si="11"/>
        <v>5</v>
      </c>
      <c r="E378">
        <v>61</v>
      </c>
      <c r="F378">
        <v>34</v>
      </c>
      <c r="G378">
        <v>0</v>
      </c>
      <c r="H378">
        <v>744734</v>
      </c>
      <c r="I378">
        <v>155129</v>
      </c>
      <c r="J378">
        <v>7927</v>
      </c>
      <c r="K378">
        <v>46226</v>
      </c>
      <c r="L378">
        <v>12555</v>
      </c>
      <c r="M378">
        <v>146695</v>
      </c>
      <c r="N378">
        <v>19857</v>
      </c>
      <c r="O378">
        <v>11758</v>
      </c>
    </row>
    <row r="379" spans="1:15">
      <c r="A379" s="3">
        <v>0.4407638888888889</v>
      </c>
      <c r="C379">
        <f t="shared" si="10"/>
        <v>15</v>
      </c>
      <c r="D379">
        <f t="shared" si="11"/>
        <v>6</v>
      </c>
      <c r="E379">
        <v>63</v>
      </c>
      <c r="F379">
        <v>47</v>
      </c>
      <c r="G379">
        <v>0</v>
      </c>
      <c r="H379">
        <v>70334</v>
      </c>
      <c r="I379">
        <v>37866</v>
      </c>
      <c r="J379">
        <v>32116</v>
      </c>
      <c r="K379">
        <v>30915</v>
      </c>
      <c r="L379">
        <v>23286</v>
      </c>
      <c r="M379">
        <v>137035</v>
      </c>
      <c r="N379">
        <v>11560</v>
      </c>
      <c r="O379">
        <v>12800</v>
      </c>
    </row>
    <row r="380" spans="1:15">
      <c r="A380" s="3">
        <v>0.44077546296296299</v>
      </c>
      <c r="C380">
        <f t="shared" si="10"/>
        <v>15</v>
      </c>
      <c r="D380">
        <f t="shared" si="11"/>
        <v>7</v>
      </c>
      <c r="E380">
        <v>70</v>
      </c>
      <c r="F380">
        <v>47</v>
      </c>
      <c r="G380">
        <v>0</v>
      </c>
      <c r="H380">
        <v>38478</v>
      </c>
      <c r="I380">
        <v>33903</v>
      </c>
      <c r="J380">
        <v>10555</v>
      </c>
      <c r="K380">
        <v>14704</v>
      </c>
      <c r="L380">
        <v>29413</v>
      </c>
      <c r="M380">
        <v>103442</v>
      </c>
      <c r="N380">
        <v>11194</v>
      </c>
      <c r="O380">
        <v>11004</v>
      </c>
    </row>
    <row r="381" spans="1:15">
      <c r="A381" s="3">
        <v>0.44078703703703703</v>
      </c>
      <c r="C381">
        <f t="shared" si="10"/>
        <v>15</v>
      </c>
      <c r="D381">
        <f t="shared" si="11"/>
        <v>8</v>
      </c>
      <c r="E381">
        <v>69</v>
      </c>
      <c r="F381">
        <v>47</v>
      </c>
      <c r="G381">
        <v>0</v>
      </c>
      <c r="H381">
        <v>458726</v>
      </c>
      <c r="I381">
        <v>85623</v>
      </c>
      <c r="J381">
        <v>10318</v>
      </c>
      <c r="K381">
        <v>6914</v>
      </c>
      <c r="L381">
        <v>4354</v>
      </c>
      <c r="M381">
        <v>21836</v>
      </c>
      <c r="N381">
        <v>3453</v>
      </c>
      <c r="O381">
        <v>1159</v>
      </c>
    </row>
    <row r="382" spans="1:15">
      <c r="A382" s="3">
        <v>0.44079861111111113</v>
      </c>
      <c r="C382">
        <f t="shared" si="10"/>
        <v>15</v>
      </c>
      <c r="D382">
        <f t="shared" si="11"/>
        <v>9</v>
      </c>
      <c r="E382">
        <v>69</v>
      </c>
      <c r="F382">
        <v>53</v>
      </c>
      <c r="G382">
        <v>0</v>
      </c>
      <c r="H382">
        <v>92833</v>
      </c>
      <c r="I382">
        <v>14893</v>
      </c>
      <c r="J382">
        <v>3334</v>
      </c>
      <c r="K382">
        <v>11475</v>
      </c>
      <c r="L382">
        <v>2585</v>
      </c>
      <c r="M382">
        <v>24936</v>
      </c>
      <c r="N382">
        <v>5408</v>
      </c>
      <c r="O382">
        <v>2282</v>
      </c>
    </row>
    <row r="383" spans="1:15">
      <c r="A383" s="3">
        <v>0.4408217592592592</v>
      </c>
      <c r="C383">
        <f t="shared" si="10"/>
        <v>15</v>
      </c>
      <c r="D383">
        <f t="shared" si="11"/>
        <v>10</v>
      </c>
      <c r="E383">
        <v>75</v>
      </c>
      <c r="F383">
        <v>37</v>
      </c>
      <c r="G383">
        <v>0</v>
      </c>
      <c r="H383">
        <v>121880</v>
      </c>
      <c r="I383">
        <v>15824</v>
      </c>
      <c r="J383">
        <v>962</v>
      </c>
      <c r="K383">
        <v>3308</v>
      </c>
      <c r="L383">
        <v>7304</v>
      </c>
      <c r="M383">
        <v>50531</v>
      </c>
      <c r="N383">
        <v>6609</v>
      </c>
      <c r="O383">
        <v>1716</v>
      </c>
    </row>
    <row r="384" spans="1:15">
      <c r="A384" s="3">
        <v>0.44083333333333335</v>
      </c>
      <c r="C384">
        <f t="shared" si="10"/>
        <v>15</v>
      </c>
      <c r="D384">
        <f t="shared" si="11"/>
        <v>11</v>
      </c>
      <c r="E384">
        <v>56</v>
      </c>
      <c r="F384">
        <v>43</v>
      </c>
      <c r="G384">
        <v>0</v>
      </c>
      <c r="H384">
        <v>124946</v>
      </c>
      <c r="I384">
        <v>9744</v>
      </c>
      <c r="J384">
        <v>1162</v>
      </c>
      <c r="K384">
        <v>3579</v>
      </c>
      <c r="L384">
        <v>2825</v>
      </c>
      <c r="M384">
        <v>2899</v>
      </c>
      <c r="N384">
        <v>1132</v>
      </c>
      <c r="O384">
        <v>693</v>
      </c>
    </row>
    <row r="385" spans="1:15">
      <c r="A385" s="3">
        <v>0.44084490740740739</v>
      </c>
      <c r="C385">
        <f t="shared" si="10"/>
        <v>15</v>
      </c>
      <c r="D385">
        <f t="shared" si="11"/>
        <v>12</v>
      </c>
      <c r="E385">
        <v>67</v>
      </c>
      <c r="F385">
        <v>50</v>
      </c>
      <c r="G385">
        <v>0</v>
      </c>
      <c r="H385">
        <v>1671083</v>
      </c>
      <c r="I385">
        <v>29485</v>
      </c>
      <c r="J385">
        <v>29044</v>
      </c>
      <c r="K385">
        <v>19266</v>
      </c>
      <c r="L385">
        <v>36287</v>
      </c>
      <c r="M385">
        <v>59350</v>
      </c>
      <c r="N385">
        <v>39003</v>
      </c>
      <c r="O385">
        <v>13275</v>
      </c>
    </row>
    <row r="386" spans="1:15">
      <c r="A386" s="3">
        <v>0.44085648148148149</v>
      </c>
      <c r="C386">
        <f t="shared" si="10"/>
        <v>15</v>
      </c>
      <c r="D386">
        <f t="shared" si="11"/>
        <v>13</v>
      </c>
      <c r="E386">
        <v>74</v>
      </c>
      <c r="F386">
        <v>43</v>
      </c>
      <c r="G386">
        <v>0</v>
      </c>
      <c r="H386">
        <v>116241</v>
      </c>
      <c r="I386">
        <v>16539</v>
      </c>
      <c r="J386">
        <v>2949</v>
      </c>
      <c r="K386">
        <v>5898</v>
      </c>
      <c r="L386">
        <v>4306</v>
      </c>
      <c r="M386">
        <v>35845</v>
      </c>
      <c r="N386">
        <v>4378</v>
      </c>
      <c r="O386">
        <v>1653</v>
      </c>
    </row>
    <row r="387" spans="1:15">
      <c r="A387" s="3">
        <v>0.44086805555555553</v>
      </c>
      <c r="C387">
        <f t="shared" si="10"/>
        <v>15</v>
      </c>
      <c r="D387">
        <f t="shared" si="11"/>
        <v>14</v>
      </c>
      <c r="E387">
        <v>63</v>
      </c>
      <c r="F387">
        <v>54</v>
      </c>
      <c r="G387">
        <v>0</v>
      </c>
      <c r="H387">
        <v>716922</v>
      </c>
      <c r="I387">
        <v>138556</v>
      </c>
      <c r="J387">
        <v>31817</v>
      </c>
      <c r="K387">
        <v>39146</v>
      </c>
      <c r="L387">
        <v>30530</v>
      </c>
      <c r="M387">
        <v>170997</v>
      </c>
      <c r="N387">
        <v>13203</v>
      </c>
      <c r="O387">
        <v>14280</v>
      </c>
    </row>
    <row r="388" spans="1:15">
      <c r="A388" s="3">
        <v>0.44087962962962962</v>
      </c>
      <c r="C388">
        <f t="shared" ref="C388:C451" si="12">IF(B388="",C387,C387+1)</f>
        <v>15</v>
      </c>
      <c r="D388">
        <f t="shared" ref="D388:D451" si="13">IF(B388="",D387+1,1)</f>
        <v>15</v>
      </c>
      <c r="E388">
        <v>66</v>
      </c>
      <c r="F388">
        <v>48</v>
      </c>
      <c r="G388">
        <v>0</v>
      </c>
      <c r="H388">
        <v>732588</v>
      </c>
      <c r="I388">
        <v>73788</v>
      </c>
      <c r="J388">
        <v>2382</v>
      </c>
      <c r="K388">
        <v>13102</v>
      </c>
      <c r="L388">
        <v>7366</v>
      </c>
      <c r="M388">
        <v>25587</v>
      </c>
      <c r="N388">
        <v>3578</v>
      </c>
      <c r="O388">
        <v>2315</v>
      </c>
    </row>
    <row r="389" spans="1:15">
      <c r="A389" s="3">
        <v>0.44089120370370366</v>
      </c>
      <c r="B389" s="3">
        <v>0.44089120370370366</v>
      </c>
      <c r="C389">
        <f t="shared" si="12"/>
        <v>16</v>
      </c>
      <c r="D389">
        <f t="shared" si="13"/>
        <v>1</v>
      </c>
      <c r="E389">
        <v>64</v>
      </c>
      <c r="F389">
        <v>54</v>
      </c>
      <c r="G389">
        <v>0</v>
      </c>
      <c r="H389">
        <v>144170</v>
      </c>
      <c r="I389">
        <v>10000</v>
      </c>
      <c r="J389">
        <v>20603</v>
      </c>
      <c r="K389">
        <v>5801</v>
      </c>
      <c r="L389">
        <v>5013</v>
      </c>
      <c r="M389">
        <v>22784</v>
      </c>
      <c r="N389">
        <v>2158</v>
      </c>
      <c r="O389">
        <v>5517</v>
      </c>
    </row>
    <row r="390" spans="1:15">
      <c r="A390" s="3">
        <v>0.44090277777777781</v>
      </c>
      <c r="C390">
        <f t="shared" si="12"/>
        <v>16</v>
      </c>
      <c r="D390">
        <f t="shared" si="13"/>
        <v>2</v>
      </c>
      <c r="E390">
        <v>53</v>
      </c>
      <c r="F390">
        <v>75</v>
      </c>
      <c r="G390">
        <v>0</v>
      </c>
      <c r="H390">
        <v>313880</v>
      </c>
      <c r="I390">
        <v>46854</v>
      </c>
      <c r="J390">
        <v>9933</v>
      </c>
      <c r="K390">
        <v>54685</v>
      </c>
      <c r="L390">
        <v>11818</v>
      </c>
      <c r="M390">
        <v>63386</v>
      </c>
      <c r="N390">
        <v>13481</v>
      </c>
      <c r="O390">
        <v>12365</v>
      </c>
    </row>
    <row r="391" spans="1:15">
      <c r="A391" s="3">
        <v>0.44091435185185185</v>
      </c>
      <c r="C391">
        <f t="shared" si="12"/>
        <v>16</v>
      </c>
      <c r="D391">
        <f t="shared" si="13"/>
        <v>3</v>
      </c>
      <c r="E391">
        <v>57</v>
      </c>
      <c r="F391">
        <v>75</v>
      </c>
      <c r="G391">
        <v>0</v>
      </c>
      <c r="H391">
        <v>90181</v>
      </c>
      <c r="I391">
        <v>41622</v>
      </c>
      <c r="J391">
        <v>7705</v>
      </c>
      <c r="K391">
        <v>3985</v>
      </c>
      <c r="L391">
        <v>3348</v>
      </c>
      <c r="M391">
        <v>32441</v>
      </c>
      <c r="N391">
        <v>3032</v>
      </c>
      <c r="O391">
        <v>2337</v>
      </c>
    </row>
    <row r="392" spans="1:15">
      <c r="A392" s="3">
        <v>0.44092592592592594</v>
      </c>
      <c r="C392">
        <f t="shared" si="12"/>
        <v>16</v>
      </c>
      <c r="D392">
        <f t="shared" si="13"/>
        <v>4</v>
      </c>
      <c r="E392">
        <v>48</v>
      </c>
      <c r="F392">
        <v>57</v>
      </c>
      <c r="G392">
        <v>0</v>
      </c>
      <c r="H392">
        <v>1618386</v>
      </c>
      <c r="I392">
        <v>541926</v>
      </c>
      <c r="J392">
        <v>59664</v>
      </c>
      <c r="K392">
        <v>10926</v>
      </c>
      <c r="L392">
        <v>9634</v>
      </c>
      <c r="M392">
        <v>110007</v>
      </c>
      <c r="N392">
        <v>10168</v>
      </c>
      <c r="O392">
        <v>12899</v>
      </c>
    </row>
    <row r="393" spans="1:15">
      <c r="A393" s="3">
        <v>0.44093749999999998</v>
      </c>
      <c r="C393">
        <f t="shared" si="12"/>
        <v>16</v>
      </c>
      <c r="D393">
        <f t="shared" si="13"/>
        <v>5</v>
      </c>
      <c r="E393">
        <v>50</v>
      </c>
      <c r="F393">
        <v>41</v>
      </c>
      <c r="G393">
        <v>0</v>
      </c>
      <c r="H393">
        <v>103695</v>
      </c>
      <c r="I393">
        <v>56095</v>
      </c>
      <c r="J393">
        <v>4768</v>
      </c>
      <c r="K393">
        <v>5784</v>
      </c>
      <c r="L393">
        <v>2283</v>
      </c>
      <c r="M393">
        <v>42524</v>
      </c>
      <c r="N393">
        <v>7399</v>
      </c>
      <c r="O393">
        <v>1710</v>
      </c>
    </row>
    <row r="394" spans="1:15">
      <c r="A394" s="3">
        <v>0.44094907407407408</v>
      </c>
      <c r="C394">
        <f t="shared" si="12"/>
        <v>16</v>
      </c>
      <c r="D394">
        <f t="shared" si="13"/>
        <v>6</v>
      </c>
      <c r="E394">
        <v>51</v>
      </c>
      <c r="F394">
        <v>27</v>
      </c>
      <c r="G394">
        <v>0</v>
      </c>
      <c r="H394">
        <v>200224</v>
      </c>
      <c r="I394">
        <v>87171</v>
      </c>
      <c r="J394">
        <v>24469</v>
      </c>
      <c r="K394">
        <v>4023</v>
      </c>
      <c r="L394">
        <v>40015</v>
      </c>
      <c r="M394">
        <v>83027</v>
      </c>
      <c r="N394">
        <v>6512</v>
      </c>
      <c r="O394">
        <v>9790</v>
      </c>
    </row>
    <row r="395" spans="1:15">
      <c r="A395" s="3">
        <v>0.44096064814814812</v>
      </c>
      <c r="C395">
        <f t="shared" si="12"/>
        <v>16</v>
      </c>
      <c r="D395">
        <f t="shared" si="13"/>
        <v>7</v>
      </c>
      <c r="E395">
        <v>51</v>
      </c>
      <c r="F395">
        <v>26</v>
      </c>
      <c r="G395">
        <v>0</v>
      </c>
      <c r="H395">
        <v>452389</v>
      </c>
      <c r="I395">
        <v>205857</v>
      </c>
      <c r="J395">
        <v>38300</v>
      </c>
      <c r="K395">
        <v>7265</v>
      </c>
      <c r="L395">
        <v>4608</v>
      </c>
      <c r="M395">
        <v>156604</v>
      </c>
      <c r="N395">
        <v>51006</v>
      </c>
      <c r="O395">
        <v>10559</v>
      </c>
    </row>
    <row r="396" spans="1:15">
      <c r="A396" s="3">
        <v>0.44097222222222227</v>
      </c>
      <c r="C396">
        <f t="shared" si="12"/>
        <v>16</v>
      </c>
      <c r="D396">
        <f t="shared" si="13"/>
        <v>8</v>
      </c>
      <c r="E396">
        <v>48</v>
      </c>
      <c r="F396">
        <v>40</v>
      </c>
      <c r="G396">
        <v>0</v>
      </c>
      <c r="H396">
        <v>327390</v>
      </c>
      <c r="I396">
        <v>28230</v>
      </c>
      <c r="J396">
        <v>10842</v>
      </c>
      <c r="K396">
        <v>6917</v>
      </c>
      <c r="L396">
        <v>7140</v>
      </c>
      <c r="M396">
        <v>6629</v>
      </c>
      <c r="N396">
        <v>1181</v>
      </c>
      <c r="O396">
        <v>1084</v>
      </c>
    </row>
    <row r="397" spans="1:15">
      <c r="A397" s="3">
        <v>0.4409837962962963</v>
      </c>
      <c r="C397">
        <f t="shared" si="12"/>
        <v>16</v>
      </c>
      <c r="D397">
        <f t="shared" si="13"/>
        <v>9</v>
      </c>
      <c r="E397">
        <v>48</v>
      </c>
      <c r="F397">
        <v>40</v>
      </c>
      <c r="G397" s="4">
        <v>51</v>
      </c>
      <c r="H397">
        <v>1343671</v>
      </c>
      <c r="I397">
        <v>50889</v>
      </c>
      <c r="J397">
        <v>5304</v>
      </c>
      <c r="K397">
        <v>5383</v>
      </c>
      <c r="L397">
        <v>5095</v>
      </c>
      <c r="M397">
        <v>5662</v>
      </c>
      <c r="N397">
        <v>1082</v>
      </c>
      <c r="O397">
        <v>273</v>
      </c>
    </row>
    <row r="398" spans="1:15">
      <c r="A398" s="3">
        <v>0.4409953703703704</v>
      </c>
      <c r="C398">
        <f t="shared" si="12"/>
        <v>16</v>
      </c>
      <c r="D398">
        <f t="shared" si="13"/>
        <v>10</v>
      </c>
      <c r="E398">
        <v>48</v>
      </c>
      <c r="F398">
        <v>40</v>
      </c>
      <c r="G398" s="4">
        <v>25</v>
      </c>
      <c r="H398">
        <v>1956149</v>
      </c>
      <c r="I398">
        <v>73517</v>
      </c>
      <c r="J398">
        <v>7238</v>
      </c>
      <c r="K398">
        <v>32733</v>
      </c>
      <c r="L398">
        <v>1858</v>
      </c>
      <c r="M398">
        <v>13644</v>
      </c>
      <c r="N398">
        <v>7509</v>
      </c>
      <c r="O398">
        <v>4093</v>
      </c>
    </row>
    <row r="399" spans="1:15">
      <c r="A399" s="3">
        <v>0.44100694444444444</v>
      </c>
      <c r="C399">
        <f t="shared" si="12"/>
        <v>16</v>
      </c>
      <c r="D399">
        <f t="shared" si="13"/>
        <v>11</v>
      </c>
      <c r="E399">
        <v>43</v>
      </c>
      <c r="F399">
        <v>37</v>
      </c>
      <c r="G399">
        <v>0</v>
      </c>
      <c r="H399">
        <v>51233</v>
      </c>
      <c r="I399">
        <v>15081</v>
      </c>
      <c r="J399">
        <v>753</v>
      </c>
      <c r="K399">
        <v>722</v>
      </c>
      <c r="L399">
        <v>2049</v>
      </c>
      <c r="M399">
        <v>4838</v>
      </c>
      <c r="N399">
        <v>618</v>
      </c>
      <c r="O399">
        <v>825</v>
      </c>
    </row>
    <row r="400" spans="1:15">
      <c r="A400" s="3">
        <v>0.44101851851851853</v>
      </c>
      <c r="C400">
        <f t="shared" si="12"/>
        <v>16</v>
      </c>
      <c r="D400">
        <f t="shared" si="13"/>
        <v>12</v>
      </c>
      <c r="E400">
        <v>40</v>
      </c>
      <c r="F400">
        <v>44</v>
      </c>
      <c r="G400">
        <v>0</v>
      </c>
      <c r="H400">
        <v>178315</v>
      </c>
      <c r="I400">
        <v>36365</v>
      </c>
      <c r="J400">
        <v>16695</v>
      </c>
      <c r="K400">
        <v>7991</v>
      </c>
      <c r="L400">
        <v>7307</v>
      </c>
      <c r="M400">
        <v>30357</v>
      </c>
      <c r="N400">
        <v>4136</v>
      </c>
      <c r="O400">
        <v>2226</v>
      </c>
    </row>
    <row r="401" spans="1:15">
      <c r="A401" s="3">
        <v>0.44103009259259257</v>
      </c>
      <c r="C401">
        <f t="shared" si="12"/>
        <v>16</v>
      </c>
      <c r="D401">
        <f t="shared" si="13"/>
        <v>13</v>
      </c>
      <c r="E401">
        <v>44</v>
      </c>
      <c r="F401">
        <v>48</v>
      </c>
      <c r="G401">
        <v>0</v>
      </c>
      <c r="H401">
        <v>2103353</v>
      </c>
      <c r="I401">
        <v>50671</v>
      </c>
      <c r="J401">
        <v>1140</v>
      </c>
      <c r="K401">
        <v>33910</v>
      </c>
      <c r="L401">
        <v>48269</v>
      </c>
      <c r="M401">
        <v>92420</v>
      </c>
      <c r="N401">
        <v>20395</v>
      </c>
      <c r="O401">
        <v>13535</v>
      </c>
    </row>
    <row r="402" spans="1:15">
      <c r="A402" s="3">
        <v>0.44104166666666672</v>
      </c>
      <c r="C402">
        <f t="shared" si="12"/>
        <v>16</v>
      </c>
      <c r="D402">
        <f t="shared" si="13"/>
        <v>14</v>
      </c>
      <c r="E402">
        <v>56</v>
      </c>
      <c r="F402">
        <v>47</v>
      </c>
      <c r="G402">
        <v>0</v>
      </c>
      <c r="H402">
        <v>1490383</v>
      </c>
      <c r="I402">
        <v>64169</v>
      </c>
      <c r="J402">
        <v>13142</v>
      </c>
      <c r="K402">
        <v>84858</v>
      </c>
      <c r="L402">
        <v>130695</v>
      </c>
      <c r="M402">
        <v>90429</v>
      </c>
      <c r="N402">
        <v>36377</v>
      </c>
      <c r="O402">
        <v>33660</v>
      </c>
    </row>
    <row r="403" spans="1:15">
      <c r="A403" s="3">
        <v>0.4410648148148148</v>
      </c>
      <c r="C403">
        <f t="shared" si="12"/>
        <v>16</v>
      </c>
      <c r="D403">
        <f t="shared" si="13"/>
        <v>15</v>
      </c>
      <c r="E403">
        <v>53</v>
      </c>
      <c r="F403">
        <v>57</v>
      </c>
      <c r="G403">
        <v>0</v>
      </c>
      <c r="H403">
        <v>1173273</v>
      </c>
      <c r="I403">
        <v>85594</v>
      </c>
      <c r="J403">
        <v>15016</v>
      </c>
      <c r="K403">
        <v>8986</v>
      </c>
      <c r="L403">
        <v>3362</v>
      </c>
      <c r="M403">
        <v>17975</v>
      </c>
      <c r="N403">
        <v>3979</v>
      </c>
      <c r="O403">
        <v>3960</v>
      </c>
    </row>
    <row r="404" spans="1:15">
      <c r="A404" s="3">
        <v>0.44107638888888889</v>
      </c>
      <c r="C404">
        <f t="shared" si="12"/>
        <v>16</v>
      </c>
      <c r="D404">
        <f t="shared" si="13"/>
        <v>16</v>
      </c>
      <c r="E404">
        <v>41</v>
      </c>
      <c r="F404">
        <v>57</v>
      </c>
      <c r="G404">
        <v>0</v>
      </c>
      <c r="H404">
        <v>1388103</v>
      </c>
      <c r="I404">
        <v>337288</v>
      </c>
      <c r="J404">
        <v>29571</v>
      </c>
      <c r="K404">
        <v>158768</v>
      </c>
      <c r="L404">
        <v>83707</v>
      </c>
      <c r="M404">
        <v>74676</v>
      </c>
      <c r="N404">
        <v>21254</v>
      </c>
      <c r="O404">
        <v>10760</v>
      </c>
    </row>
    <row r="405" spans="1:15">
      <c r="A405" s="3">
        <v>0.44108796296296293</v>
      </c>
      <c r="B405" s="3">
        <v>0.44108796296296293</v>
      </c>
      <c r="C405">
        <f t="shared" si="12"/>
        <v>17</v>
      </c>
      <c r="D405">
        <f t="shared" si="13"/>
        <v>1</v>
      </c>
      <c r="E405">
        <v>20</v>
      </c>
      <c r="F405">
        <v>74</v>
      </c>
      <c r="G405">
        <v>0</v>
      </c>
      <c r="H405">
        <v>199663</v>
      </c>
      <c r="I405">
        <v>4885</v>
      </c>
      <c r="J405">
        <v>2475</v>
      </c>
      <c r="K405">
        <v>3457</v>
      </c>
      <c r="L405">
        <v>1323</v>
      </c>
      <c r="M405">
        <v>800</v>
      </c>
      <c r="N405">
        <v>353</v>
      </c>
      <c r="O405">
        <v>377</v>
      </c>
    </row>
    <row r="406" spans="1:15">
      <c r="A406" s="3">
        <v>0.44109953703703703</v>
      </c>
      <c r="C406">
        <f t="shared" si="12"/>
        <v>17</v>
      </c>
      <c r="D406">
        <f t="shared" si="13"/>
        <v>2</v>
      </c>
      <c r="E406">
        <v>21</v>
      </c>
      <c r="F406">
        <v>80</v>
      </c>
      <c r="G406">
        <v>0</v>
      </c>
      <c r="H406">
        <v>1216852</v>
      </c>
      <c r="I406">
        <v>39877</v>
      </c>
      <c r="J406">
        <v>99420</v>
      </c>
      <c r="K406">
        <v>44980</v>
      </c>
      <c r="L406">
        <v>15970</v>
      </c>
      <c r="M406">
        <v>143630</v>
      </c>
      <c r="N406">
        <v>29084</v>
      </c>
      <c r="O406">
        <v>13428</v>
      </c>
    </row>
    <row r="407" spans="1:15">
      <c r="A407" s="3">
        <v>0.44111111111111106</v>
      </c>
      <c r="C407">
        <f t="shared" si="12"/>
        <v>17</v>
      </c>
      <c r="D407">
        <f t="shared" si="13"/>
        <v>3</v>
      </c>
      <c r="E407">
        <v>27</v>
      </c>
      <c r="F407">
        <v>90</v>
      </c>
      <c r="G407">
        <v>0</v>
      </c>
      <c r="H407">
        <v>35034</v>
      </c>
      <c r="I407">
        <v>6868</v>
      </c>
      <c r="J407">
        <v>3535</v>
      </c>
      <c r="K407">
        <v>5084</v>
      </c>
      <c r="L407">
        <v>2370</v>
      </c>
      <c r="M407">
        <v>5245</v>
      </c>
      <c r="N407">
        <v>1197</v>
      </c>
      <c r="O407">
        <v>557</v>
      </c>
    </row>
    <row r="408" spans="1:15">
      <c r="A408" s="3">
        <v>0.44112268518518521</v>
      </c>
      <c r="C408">
        <f t="shared" si="12"/>
        <v>17</v>
      </c>
      <c r="D408">
        <f t="shared" si="13"/>
        <v>4</v>
      </c>
      <c r="E408">
        <v>56</v>
      </c>
      <c r="F408">
        <v>56</v>
      </c>
      <c r="G408">
        <v>0</v>
      </c>
      <c r="H408">
        <v>184111</v>
      </c>
      <c r="I408">
        <v>41805</v>
      </c>
      <c r="J408">
        <v>2891</v>
      </c>
      <c r="K408">
        <v>6519</v>
      </c>
      <c r="L408">
        <v>4174</v>
      </c>
      <c r="M408">
        <v>29838</v>
      </c>
      <c r="N408">
        <v>5657</v>
      </c>
      <c r="O408">
        <v>2201</v>
      </c>
    </row>
    <row r="409" spans="1:15">
      <c r="A409" s="3">
        <v>0.44113425925925925</v>
      </c>
      <c r="C409">
        <f t="shared" si="12"/>
        <v>17</v>
      </c>
      <c r="D409">
        <f t="shared" si="13"/>
        <v>5</v>
      </c>
      <c r="E409">
        <v>48</v>
      </c>
      <c r="F409">
        <v>53</v>
      </c>
      <c r="G409">
        <v>0</v>
      </c>
      <c r="H409">
        <v>173288</v>
      </c>
      <c r="I409">
        <v>30998</v>
      </c>
      <c r="J409">
        <v>21363</v>
      </c>
      <c r="K409">
        <v>4247</v>
      </c>
      <c r="L409">
        <v>3777</v>
      </c>
      <c r="M409">
        <v>17410</v>
      </c>
      <c r="N409">
        <v>3228</v>
      </c>
      <c r="O409">
        <v>2918</v>
      </c>
    </row>
    <row r="410" spans="1:15">
      <c r="A410" s="3">
        <v>0.44114583333333335</v>
      </c>
      <c r="C410">
        <f t="shared" si="12"/>
        <v>17</v>
      </c>
      <c r="D410">
        <f t="shared" si="13"/>
        <v>6</v>
      </c>
      <c r="E410">
        <v>51</v>
      </c>
      <c r="F410">
        <v>51</v>
      </c>
      <c r="G410">
        <v>0</v>
      </c>
      <c r="H410">
        <v>135397</v>
      </c>
      <c r="I410">
        <v>22360</v>
      </c>
      <c r="J410">
        <v>20190</v>
      </c>
      <c r="K410">
        <v>1769</v>
      </c>
      <c r="L410">
        <v>5140</v>
      </c>
      <c r="M410">
        <v>18928</v>
      </c>
      <c r="N410">
        <v>2145</v>
      </c>
      <c r="O410">
        <v>1749</v>
      </c>
    </row>
    <row r="411" spans="1:15">
      <c r="A411" s="3">
        <v>0.44115740740740739</v>
      </c>
      <c r="C411">
        <f t="shared" si="12"/>
        <v>17</v>
      </c>
      <c r="D411">
        <f t="shared" si="13"/>
        <v>7</v>
      </c>
      <c r="E411">
        <v>44</v>
      </c>
      <c r="F411">
        <v>63</v>
      </c>
      <c r="G411">
        <v>0</v>
      </c>
      <c r="H411">
        <v>1348648</v>
      </c>
      <c r="I411">
        <v>104906</v>
      </c>
      <c r="J411">
        <v>34935</v>
      </c>
      <c r="K411">
        <v>10377</v>
      </c>
      <c r="L411">
        <v>9227</v>
      </c>
      <c r="M411">
        <v>33804</v>
      </c>
      <c r="N411">
        <v>3358</v>
      </c>
      <c r="O411">
        <v>3653</v>
      </c>
    </row>
    <row r="412" spans="1:15">
      <c r="A412" s="3">
        <v>0.44116898148148148</v>
      </c>
      <c r="C412">
        <f t="shared" si="12"/>
        <v>17</v>
      </c>
      <c r="D412">
        <f t="shared" si="13"/>
        <v>8</v>
      </c>
      <c r="E412">
        <v>47</v>
      </c>
      <c r="F412">
        <v>67</v>
      </c>
      <c r="G412">
        <v>0</v>
      </c>
      <c r="H412">
        <v>447003</v>
      </c>
      <c r="I412">
        <v>161011</v>
      </c>
      <c r="J412">
        <v>41550</v>
      </c>
      <c r="K412">
        <v>25157</v>
      </c>
      <c r="L412">
        <v>7423</v>
      </c>
      <c r="M412">
        <v>174650</v>
      </c>
      <c r="N412">
        <v>4541</v>
      </c>
      <c r="O412">
        <v>10608</v>
      </c>
    </row>
    <row r="413" spans="1:15">
      <c r="A413" s="3">
        <v>0.44118055555555552</v>
      </c>
      <c r="B413" s="3">
        <v>0.44118055555555552</v>
      </c>
      <c r="C413">
        <f t="shared" si="12"/>
        <v>18</v>
      </c>
      <c r="D413">
        <f t="shared" si="13"/>
        <v>1</v>
      </c>
      <c r="E413">
        <v>47</v>
      </c>
      <c r="F413">
        <v>67</v>
      </c>
      <c r="G413">
        <v>0</v>
      </c>
      <c r="H413">
        <v>447003</v>
      </c>
      <c r="I413">
        <v>161011</v>
      </c>
      <c r="J413">
        <v>41550</v>
      </c>
      <c r="K413">
        <v>25157</v>
      </c>
      <c r="L413">
        <v>7423</v>
      </c>
      <c r="M413">
        <v>174650</v>
      </c>
      <c r="N413">
        <v>4541</v>
      </c>
      <c r="O413">
        <v>10608</v>
      </c>
    </row>
    <row r="414" spans="1:15">
      <c r="A414" s="3">
        <v>0.44119212962962967</v>
      </c>
      <c r="C414">
        <f t="shared" si="12"/>
        <v>18</v>
      </c>
      <c r="D414">
        <f t="shared" si="13"/>
        <v>2</v>
      </c>
      <c r="E414">
        <v>61</v>
      </c>
      <c r="F414">
        <v>50</v>
      </c>
      <c r="G414">
        <v>0</v>
      </c>
      <c r="H414">
        <v>428892</v>
      </c>
      <c r="I414">
        <v>4839</v>
      </c>
      <c r="J414">
        <v>5295</v>
      </c>
      <c r="K414">
        <v>26222</v>
      </c>
      <c r="L414">
        <v>11845</v>
      </c>
      <c r="M414">
        <v>176427</v>
      </c>
      <c r="N414">
        <v>19757</v>
      </c>
      <c r="O414">
        <v>8929</v>
      </c>
    </row>
    <row r="415" spans="1:15">
      <c r="A415" s="3">
        <v>0.44120370370370371</v>
      </c>
      <c r="C415">
        <f t="shared" si="12"/>
        <v>18</v>
      </c>
      <c r="D415">
        <f t="shared" si="13"/>
        <v>3</v>
      </c>
      <c r="E415">
        <v>66</v>
      </c>
      <c r="F415">
        <v>48</v>
      </c>
      <c r="G415">
        <v>0</v>
      </c>
      <c r="H415">
        <v>328087</v>
      </c>
      <c r="I415">
        <v>74797</v>
      </c>
      <c r="J415">
        <v>24125</v>
      </c>
      <c r="K415">
        <v>3751</v>
      </c>
      <c r="L415">
        <v>10929</v>
      </c>
      <c r="M415">
        <v>35575</v>
      </c>
      <c r="N415">
        <v>4283</v>
      </c>
      <c r="O415">
        <v>4647</v>
      </c>
    </row>
    <row r="416" spans="1:15">
      <c r="A416" s="3">
        <v>0.4412152777777778</v>
      </c>
      <c r="C416">
        <f t="shared" si="12"/>
        <v>18</v>
      </c>
      <c r="D416">
        <f t="shared" si="13"/>
        <v>4</v>
      </c>
      <c r="E416">
        <v>61</v>
      </c>
      <c r="F416">
        <v>43</v>
      </c>
      <c r="G416">
        <v>0</v>
      </c>
      <c r="H416">
        <v>118702</v>
      </c>
      <c r="I416">
        <v>18157</v>
      </c>
      <c r="J416">
        <v>3026</v>
      </c>
      <c r="K416">
        <v>771</v>
      </c>
      <c r="L416">
        <v>2176</v>
      </c>
      <c r="M416">
        <v>8708</v>
      </c>
      <c r="N416">
        <v>1715</v>
      </c>
      <c r="O416">
        <v>1067</v>
      </c>
    </row>
    <row r="417" spans="1:15">
      <c r="A417" s="3">
        <v>0.44122685185185184</v>
      </c>
      <c r="C417">
        <f t="shared" si="12"/>
        <v>18</v>
      </c>
      <c r="D417">
        <f t="shared" si="13"/>
        <v>5</v>
      </c>
      <c r="E417">
        <v>75</v>
      </c>
      <c r="F417">
        <v>37</v>
      </c>
      <c r="G417">
        <v>0</v>
      </c>
      <c r="H417">
        <v>45497</v>
      </c>
      <c r="I417">
        <v>6630</v>
      </c>
      <c r="J417">
        <v>871</v>
      </c>
      <c r="K417">
        <v>755</v>
      </c>
      <c r="L417">
        <v>767</v>
      </c>
      <c r="M417">
        <v>8882</v>
      </c>
      <c r="N417">
        <v>970</v>
      </c>
      <c r="O417">
        <v>793</v>
      </c>
    </row>
    <row r="418" spans="1:15">
      <c r="A418" s="3">
        <v>0.44123842592592594</v>
      </c>
      <c r="C418">
        <f t="shared" si="12"/>
        <v>18</v>
      </c>
      <c r="D418">
        <f t="shared" si="13"/>
        <v>6</v>
      </c>
      <c r="E418">
        <v>54</v>
      </c>
      <c r="F418">
        <v>41</v>
      </c>
      <c r="G418">
        <v>0</v>
      </c>
      <c r="H418">
        <v>447211</v>
      </c>
      <c r="I418">
        <v>144422</v>
      </c>
      <c r="J418">
        <v>41346</v>
      </c>
      <c r="K418">
        <v>42474</v>
      </c>
      <c r="L418">
        <v>17088</v>
      </c>
      <c r="M418">
        <v>111168</v>
      </c>
      <c r="N418">
        <v>11850</v>
      </c>
      <c r="O418">
        <v>13209</v>
      </c>
    </row>
    <row r="419" spans="1:15">
      <c r="A419" s="3">
        <v>0.44124999999999998</v>
      </c>
      <c r="C419">
        <f t="shared" si="12"/>
        <v>18</v>
      </c>
      <c r="D419">
        <f t="shared" si="13"/>
        <v>7</v>
      </c>
      <c r="E419">
        <v>54</v>
      </c>
      <c r="F419">
        <v>38</v>
      </c>
      <c r="G419">
        <v>0</v>
      </c>
      <c r="H419">
        <v>587358</v>
      </c>
      <c r="I419">
        <v>171574</v>
      </c>
      <c r="J419">
        <v>36870</v>
      </c>
      <c r="K419">
        <v>15354</v>
      </c>
      <c r="L419">
        <v>26525</v>
      </c>
      <c r="M419">
        <v>72916</v>
      </c>
      <c r="N419">
        <v>12565</v>
      </c>
      <c r="O419">
        <v>6529</v>
      </c>
    </row>
    <row r="420" spans="1:15">
      <c r="A420" s="3">
        <v>0.44126157407407413</v>
      </c>
      <c r="C420">
        <f t="shared" si="12"/>
        <v>18</v>
      </c>
      <c r="D420">
        <f t="shared" si="13"/>
        <v>8</v>
      </c>
      <c r="E420">
        <v>60</v>
      </c>
      <c r="F420">
        <v>41</v>
      </c>
      <c r="G420">
        <v>0</v>
      </c>
      <c r="H420">
        <v>297823</v>
      </c>
      <c r="I420">
        <v>36302</v>
      </c>
      <c r="J420">
        <v>7121</v>
      </c>
      <c r="K420">
        <v>6313</v>
      </c>
      <c r="L420">
        <v>7535</v>
      </c>
      <c r="M420">
        <v>37893</v>
      </c>
      <c r="N420">
        <v>5531</v>
      </c>
      <c r="O420">
        <v>3829</v>
      </c>
    </row>
    <row r="421" spans="1:15">
      <c r="A421" s="3">
        <v>0.44127314814814816</v>
      </c>
      <c r="C421">
        <f t="shared" si="12"/>
        <v>18</v>
      </c>
      <c r="D421">
        <f t="shared" si="13"/>
        <v>9</v>
      </c>
      <c r="E421">
        <v>51</v>
      </c>
      <c r="F421">
        <v>50</v>
      </c>
      <c r="G421">
        <v>0</v>
      </c>
      <c r="H421">
        <v>175299</v>
      </c>
      <c r="I421">
        <v>63710</v>
      </c>
      <c r="J421">
        <v>15527</v>
      </c>
      <c r="K421">
        <v>7860</v>
      </c>
      <c r="L421">
        <v>4560</v>
      </c>
      <c r="M421">
        <v>35682</v>
      </c>
      <c r="N421">
        <v>6254</v>
      </c>
      <c r="O421">
        <v>2627</v>
      </c>
    </row>
    <row r="422" spans="1:15">
      <c r="A422" s="3">
        <v>0.44128472222222226</v>
      </c>
      <c r="C422">
        <f t="shared" si="12"/>
        <v>18</v>
      </c>
      <c r="D422">
        <f t="shared" si="13"/>
        <v>10</v>
      </c>
      <c r="E422">
        <v>54</v>
      </c>
      <c r="F422">
        <v>53</v>
      </c>
      <c r="G422">
        <v>0</v>
      </c>
      <c r="H422">
        <v>675591</v>
      </c>
      <c r="I422">
        <v>59821</v>
      </c>
      <c r="J422">
        <v>52473</v>
      </c>
      <c r="K422">
        <v>33966</v>
      </c>
      <c r="L422">
        <v>44694</v>
      </c>
      <c r="M422">
        <v>82511</v>
      </c>
      <c r="N422">
        <v>63151</v>
      </c>
      <c r="O422">
        <v>6937</v>
      </c>
    </row>
    <row r="423" spans="1:15">
      <c r="A423" s="3">
        <v>0.44130787037037034</v>
      </c>
      <c r="C423">
        <f t="shared" si="12"/>
        <v>18</v>
      </c>
      <c r="D423">
        <f t="shared" si="13"/>
        <v>11</v>
      </c>
      <c r="E423">
        <v>48</v>
      </c>
      <c r="F423">
        <v>50</v>
      </c>
      <c r="G423">
        <v>0</v>
      </c>
      <c r="H423">
        <v>647256</v>
      </c>
      <c r="I423">
        <v>767533</v>
      </c>
      <c r="J423">
        <v>4616</v>
      </c>
      <c r="K423">
        <v>111138</v>
      </c>
      <c r="L423">
        <v>65635</v>
      </c>
      <c r="M423">
        <v>133509</v>
      </c>
      <c r="N423">
        <v>59489</v>
      </c>
      <c r="O423">
        <v>25952</v>
      </c>
    </row>
    <row r="424" spans="1:15">
      <c r="A424" s="3">
        <v>0.44131944444444443</v>
      </c>
      <c r="B424" s="3">
        <v>0.44131944444444443</v>
      </c>
      <c r="C424">
        <f t="shared" si="12"/>
        <v>19</v>
      </c>
      <c r="D424">
        <f t="shared" si="13"/>
        <v>1</v>
      </c>
      <c r="E424">
        <v>41</v>
      </c>
      <c r="F424">
        <v>63</v>
      </c>
      <c r="G424">
        <v>0</v>
      </c>
      <c r="H424">
        <v>65074</v>
      </c>
      <c r="I424">
        <v>12379</v>
      </c>
      <c r="J424">
        <v>10746</v>
      </c>
      <c r="K424">
        <v>4663</v>
      </c>
      <c r="L424">
        <v>3248</v>
      </c>
      <c r="M424">
        <v>9343</v>
      </c>
      <c r="N424">
        <v>1129</v>
      </c>
      <c r="O424">
        <v>695</v>
      </c>
    </row>
    <row r="425" spans="1:15">
      <c r="A425" s="3">
        <v>0.44133101851851847</v>
      </c>
      <c r="C425">
        <f t="shared" si="12"/>
        <v>19</v>
      </c>
      <c r="D425">
        <f t="shared" si="13"/>
        <v>2</v>
      </c>
      <c r="E425">
        <v>47</v>
      </c>
      <c r="F425">
        <v>57</v>
      </c>
      <c r="G425">
        <v>0</v>
      </c>
      <c r="H425">
        <v>756313</v>
      </c>
      <c r="I425">
        <v>32676</v>
      </c>
      <c r="J425">
        <v>5269</v>
      </c>
      <c r="K425">
        <v>4223</v>
      </c>
      <c r="L425">
        <v>15161</v>
      </c>
      <c r="M425">
        <v>30332</v>
      </c>
      <c r="N425">
        <v>5244</v>
      </c>
      <c r="O425">
        <v>3019</v>
      </c>
    </row>
    <row r="426" spans="1:15">
      <c r="A426" s="3">
        <v>0.44134259259259262</v>
      </c>
      <c r="C426">
        <f t="shared" si="12"/>
        <v>19</v>
      </c>
      <c r="D426">
        <f t="shared" si="13"/>
        <v>3</v>
      </c>
      <c r="E426">
        <v>54</v>
      </c>
      <c r="F426">
        <v>48</v>
      </c>
      <c r="G426">
        <v>0</v>
      </c>
      <c r="H426">
        <v>63481</v>
      </c>
      <c r="I426">
        <v>79515</v>
      </c>
      <c r="J426">
        <v>36626</v>
      </c>
      <c r="K426">
        <v>37535</v>
      </c>
      <c r="L426">
        <v>4444</v>
      </c>
      <c r="M426">
        <v>121092</v>
      </c>
      <c r="N426">
        <v>12696</v>
      </c>
      <c r="O426">
        <v>10253</v>
      </c>
    </row>
    <row r="427" spans="1:15">
      <c r="A427" s="3">
        <v>0.44135416666666666</v>
      </c>
      <c r="C427">
        <f t="shared" si="12"/>
        <v>19</v>
      </c>
      <c r="D427">
        <f t="shared" si="13"/>
        <v>4</v>
      </c>
      <c r="E427">
        <v>53</v>
      </c>
      <c r="F427">
        <v>41</v>
      </c>
      <c r="G427">
        <v>0</v>
      </c>
      <c r="H427">
        <v>747660</v>
      </c>
      <c r="I427">
        <v>267119</v>
      </c>
      <c r="J427">
        <v>82520</v>
      </c>
      <c r="K427">
        <v>28072</v>
      </c>
      <c r="L427">
        <v>21607</v>
      </c>
      <c r="M427">
        <v>98353</v>
      </c>
      <c r="N427">
        <v>40876</v>
      </c>
      <c r="O427">
        <v>10862</v>
      </c>
    </row>
    <row r="428" spans="1:15">
      <c r="A428" s="3">
        <v>0.44136574074074075</v>
      </c>
      <c r="C428">
        <f t="shared" si="12"/>
        <v>19</v>
      </c>
      <c r="D428">
        <f t="shared" si="13"/>
        <v>5</v>
      </c>
      <c r="E428">
        <v>48</v>
      </c>
      <c r="F428">
        <v>41</v>
      </c>
      <c r="G428">
        <v>0</v>
      </c>
      <c r="H428">
        <v>1593666</v>
      </c>
      <c r="I428">
        <v>110491</v>
      </c>
      <c r="J428">
        <v>11815</v>
      </c>
      <c r="K428">
        <v>12469</v>
      </c>
      <c r="L428">
        <v>16329</v>
      </c>
      <c r="M428">
        <v>55064</v>
      </c>
      <c r="N428">
        <v>20774</v>
      </c>
      <c r="O428">
        <v>16248</v>
      </c>
    </row>
    <row r="429" spans="1:15">
      <c r="A429" s="3">
        <v>0.44137731481481479</v>
      </c>
      <c r="C429">
        <f t="shared" si="12"/>
        <v>19</v>
      </c>
      <c r="D429">
        <f t="shared" si="13"/>
        <v>6</v>
      </c>
      <c r="E429">
        <v>63</v>
      </c>
      <c r="F429">
        <v>50</v>
      </c>
      <c r="G429">
        <v>0</v>
      </c>
      <c r="H429">
        <v>437949</v>
      </c>
      <c r="I429">
        <v>28834</v>
      </c>
      <c r="J429">
        <v>10291</v>
      </c>
      <c r="K429">
        <v>15921</v>
      </c>
      <c r="L429">
        <v>22537</v>
      </c>
      <c r="M429">
        <v>115495</v>
      </c>
      <c r="N429">
        <v>7051</v>
      </c>
      <c r="O429">
        <v>16067</v>
      </c>
    </row>
    <row r="430" spans="1:15">
      <c r="A430" s="3">
        <v>0.44138888888888889</v>
      </c>
      <c r="C430">
        <f t="shared" si="12"/>
        <v>19</v>
      </c>
      <c r="D430">
        <f t="shared" si="13"/>
        <v>7</v>
      </c>
      <c r="E430">
        <v>57</v>
      </c>
      <c r="F430">
        <v>47</v>
      </c>
      <c r="G430">
        <v>0</v>
      </c>
      <c r="H430">
        <v>226747</v>
      </c>
      <c r="I430">
        <v>50251</v>
      </c>
      <c r="J430">
        <v>19095</v>
      </c>
      <c r="K430">
        <v>5078</v>
      </c>
      <c r="L430">
        <v>9196</v>
      </c>
      <c r="M430">
        <v>32052</v>
      </c>
      <c r="N430">
        <v>2855</v>
      </c>
      <c r="O430">
        <v>2118</v>
      </c>
    </row>
    <row r="431" spans="1:15">
      <c r="A431" s="3">
        <v>0.44140046296296293</v>
      </c>
      <c r="C431">
        <f t="shared" si="12"/>
        <v>19</v>
      </c>
      <c r="D431">
        <f t="shared" si="13"/>
        <v>8</v>
      </c>
      <c r="E431">
        <v>61</v>
      </c>
      <c r="F431">
        <v>41</v>
      </c>
      <c r="G431">
        <v>0</v>
      </c>
      <c r="H431">
        <v>950078</v>
      </c>
      <c r="I431">
        <v>81932</v>
      </c>
      <c r="J431">
        <v>5943</v>
      </c>
      <c r="K431">
        <v>17324</v>
      </c>
      <c r="L431">
        <v>6857</v>
      </c>
      <c r="M431">
        <v>40865</v>
      </c>
      <c r="N431">
        <v>5068</v>
      </c>
      <c r="O431">
        <v>4552</v>
      </c>
    </row>
    <row r="432" spans="1:15">
      <c r="A432" s="3">
        <v>0.44141203703703707</v>
      </c>
      <c r="C432">
        <f t="shared" si="12"/>
        <v>19</v>
      </c>
      <c r="D432">
        <f t="shared" si="13"/>
        <v>9</v>
      </c>
      <c r="E432">
        <v>60</v>
      </c>
      <c r="F432">
        <v>40</v>
      </c>
      <c r="G432">
        <v>0</v>
      </c>
      <c r="H432">
        <v>298242</v>
      </c>
      <c r="I432">
        <v>32884</v>
      </c>
      <c r="J432">
        <v>2442</v>
      </c>
      <c r="K432">
        <v>4057</v>
      </c>
      <c r="L432">
        <v>8098</v>
      </c>
      <c r="M432">
        <v>12304</v>
      </c>
      <c r="N432">
        <v>8176</v>
      </c>
      <c r="O432">
        <v>2558</v>
      </c>
    </row>
    <row r="433" spans="1:15">
      <c r="A433" s="3">
        <v>0.44142361111111111</v>
      </c>
      <c r="B433" s="3">
        <v>0.44142361111111111</v>
      </c>
      <c r="C433">
        <f t="shared" si="12"/>
        <v>20</v>
      </c>
      <c r="D433">
        <f t="shared" si="13"/>
        <v>1</v>
      </c>
      <c r="E433">
        <v>47</v>
      </c>
      <c r="F433">
        <v>43</v>
      </c>
      <c r="G433">
        <v>0</v>
      </c>
      <c r="H433">
        <v>546980</v>
      </c>
      <c r="I433">
        <v>189217</v>
      </c>
      <c r="J433">
        <v>20427</v>
      </c>
      <c r="K433">
        <v>41346</v>
      </c>
      <c r="L433">
        <v>5606</v>
      </c>
      <c r="M433">
        <v>107104</v>
      </c>
      <c r="N433">
        <v>15356</v>
      </c>
      <c r="O433">
        <v>12415</v>
      </c>
    </row>
    <row r="434" spans="1:15">
      <c r="A434" s="3">
        <v>0.44143518518518521</v>
      </c>
      <c r="C434">
        <f t="shared" si="12"/>
        <v>20</v>
      </c>
      <c r="D434">
        <f t="shared" si="13"/>
        <v>2</v>
      </c>
      <c r="E434">
        <v>60</v>
      </c>
      <c r="F434">
        <v>40</v>
      </c>
      <c r="G434">
        <v>0</v>
      </c>
      <c r="H434">
        <v>207016</v>
      </c>
      <c r="I434">
        <v>5800</v>
      </c>
      <c r="J434">
        <v>4162</v>
      </c>
      <c r="K434">
        <v>2503</v>
      </c>
      <c r="L434">
        <v>11664</v>
      </c>
      <c r="M434">
        <v>26643</v>
      </c>
      <c r="N434">
        <v>1771</v>
      </c>
      <c r="O434">
        <v>2356</v>
      </c>
    </row>
    <row r="435" spans="1:15">
      <c r="A435" s="3">
        <v>0.44144675925925925</v>
      </c>
      <c r="C435">
        <f t="shared" si="12"/>
        <v>20</v>
      </c>
      <c r="D435">
        <f t="shared" si="13"/>
        <v>3</v>
      </c>
      <c r="E435">
        <v>47</v>
      </c>
      <c r="F435">
        <v>30</v>
      </c>
      <c r="G435">
        <v>0</v>
      </c>
      <c r="H435">
        <v>537456</v>
      </c>
      <c r="I435">
        <v>788545</v>
      </c>
      <c r="J435">
        <v>51526</v>
      </c>
      <c r="K435">
        <v>18197</v>
      </c>
      <c r="L435">
        <v>54936</v>
      </c>
      <c r="M435">
        <v>80282</v>
      </c>
      <c r="N435">
        <v>19279</v>
      </c>
      <c r="O435">
        <v>12367</v>
      </c>
    </row>
    <row r="436" spans="1:15">
      <c r="A436" s="3">
        <v>0.44145833333333334</v>
      </c>
      <c r="C436">
        <f t="shared" si="12"/>
        <v>20</v>
      </c>
      <c r="D436">
        <f t="shared" si="13"/>
        <v>4</v>
      </c>
      <c r="E436">
        <v>47</v>
      </c>
      <c r="F436">
        <v>35</v>
      </c>
      <c r="G436">
        <v>0</v>
      </c>
      <c r="H436">
        <v>593900</v>
      </c>
      <c r="I436">
        <v>51929</v>
      </c>
      <c r="J436">
        <v>5930</v>
      </c>
      <c r="K436">
        <v>7716</v>
      </c>
      <c r="L436">
        <v>2550</v>
      </c>
      <c r="M436">
        <v>23708</v>
      </c>
      <c r="N436">
        <v>4589</v>
      </c>
      <c r="O436">
        <v>3912</v>
      </c>
    </row>
    <row r="437" spans="1:15">
      <c r="A437" s="3">
        <v>0.44146990740740738</v>
      </c>
      <c r="C437">
        <f t="shared" si="12"/>
        <v>20</v>
      </c>
      <c r="D437">
        <f t="shared" si="13"/>
        <v>5</v>
      </c>
      <c r="E437">
        <v>44</v>
      </c>
      <c r="F437">
        <v>34</v>
      </c>
      <c r="G437">
        <v>0</v>
      </c>
      <c r="H437">
        <v>1825721</v>
      </c>
      <c r="I437">
        <v>246570</v>
      </c>
      <c r="J437">
        <v>51691</v>
      </c>
      <c r="K437">
        <v>26382</v>
      </c>
      <c r="L437">
        <v>95340</v>
      </c>
      <c r="M437">
        <v>99690</v>
      </c>
      <c r="N437">
        <v>21820</v>
      </c>
      <c r="O437">
        <v>15694</v>
      </c>
    </row>
    <row r="438" spans="1:15">
      <c r="A438" s="3">
        <v>0.44148148148148153</v>
      </c>
      <c r="C438">
        <f t="shared" si="12"/>
        <v>20</v>
      </c>
      <c r="D438">
        <f t="shared" si="13"/>
        <v>6</v>
      </c>
      <c r="E438">
        <v>35</v>
      </c>
      <c r="F438">
        <v>30</v>
      </c>
      <c r="G438">
        <v>0</v>
      </c>
      <c r="H438">
        <v>103293</v>
      </c>
      <c r="I438">
        <v>39519</v>
      </c>
      <c r="J438">
        <v>7564</v>
      </c>
      <c r="K438">
        <v>3496</v>
      </c>
      <c r="L438">
        <v>3825</v>
      </c>
      <c r="M438">
        <v>32463</v>
      </c>
      <c r="N438">
        <v>2267</v>
      </c>
      <c r="O438">
        <v>4152</v>
      </c>
    </row>
    <row r="439" spans="1:15">
      <c r="A439" s="3">
        <v>0.44149305555555557</v>
      </c>
      <c r="C439">
        <f t="shared" si="12"/>
        <v>20</v>
      </c>
      <c r="D439">
        <f t="shared" si="13"/>
        <v>7</v>
      </c>
      <c r="E439">
        <v>53</v>
      </c>
      <c r="F439">
        <v>43</v>
      </c>
      <c r="G439">
        <v>0</v>
      </c>
      <c r="H439">
        <v>1631462</v>
      </c>
      <c r="I439">
        <v>116234</v>
      </c>
      <c r="J439">
        <v>36185</v>
      </c>
      <c r="K439">
        <v>44690</v>
      </c>
      <c r="L439">
        <v>35476</v>
      </c>
      <c r="M439">
        <v>179559</v>
      </c>
      <c r="N439">
        <v>2772</v>
      </c>
      <c r="O439">
        <v>12040</v>
      </c>
    </row>
    <row r="440" spans="1:15">
      <c r="A440" s="3">
        <v>0.44150462962962966</v>
      </c>
      <c r="C440">
        <f t="shared" si="12"/>
        <v>20</v>
      </c>
      <c r="D440">
        <f t="shared" si="13"/>
        <v>8</v>
      </c>
      <c r="E440">
        <v>60</v>
      </c>
      <c r="F440">
        <v>44</v>
      </c>
      <c r="G440">
        <v>0</v>
      </c>
      <c r="H440">
        <v>219062</v>
      </c>
      <c r="I440">
        <v>12651</v>
      </c>
      <c r="J440">
        <v>6213</v>
      </c>
      <c r="K440">
        <v>968</v>
      </c>
      <c r="L440">
        <v>8162</v>
      </c>
      <c r="M440">
        <v>12446</v>
      </c>
      <c r="N440">
        <v>3687</v>
      </c>
      <c r="O440">
        <v>2243</v>
      </c>
    </row>
    <row r="441" spans="1:15">
      <c r="A441" s="3">
        <v>0.4415162037037037</v>
      </c>
      <c r="B441" s="3">
        <v>0.4415162037037037</v>
      </c>
      <c r="C441">
        <f t="shared" si="12"/>
        <v>21</v>
      </c>
      <c r="D441">
        <f t="shared" si="13"/>
        <v>1</v>
      </c>
      <c r="E441">
        <v>78</v>
      </c>
      <c r="F441">
        <v>40</v>
      </c>
      <c r="G441">
        <v>0</v>
      </c>
      <c r="H441">
        <v>26656</v>
      </c>
      <c r="I441">
        <v>30486</v>
      </c>
      <c r="J441">
        <v>7568</v>
      </c>
      <c r="K441">
        <v>14000</v>
      </c>
      <c r="L441">
        <v>27162</v>
      </c>
      <c r="M441">
        <v>136619</v>
      </c>
      <c r="N441">
        <v>9826</v>
      </c>
      <c r="O441">
        <v>9901</v>
      </c>
    </row>
    <row r="442" spans="1:15">
      <c r="A442" s="3">
        <v>0.44152777777777774</v>
      </c>
      <c r="C442">
        <f t="shared" si="12"/>
        <v>21</v>
      </c>
      <c r="D442">
        <f t="shared" si="13"/>
        <v>2</v>
      </c>
      <c r="E442">
        <v>88</v>
      </c>
      <c r="F442">
        <v>41</v>
      </c>
      <c r="G442">
        <v>0</v>
      </c>
      <c r="H442">
        <v>33326</v>
      </c>
      <c r="I442">
        <v>19911</v>
      </c>
      <c r="J442">
        <v>6000</v>
      </c>
      <c r="K442">
        <v>11574</v>
      </c>
      <c r="L442">
        <v>8026</v>
      </c>
      <c r="M442">
        <v>91166</v>
      </c>
      <c r="N442">
        <v>16863</v>
      </c>
      <c r="O442">
        <v>11163</v>
      </c>
    </row>
    <row r="443" spans="1:15">
      <c r="A443" s="3">
        <v>0.44155092592592587</v>
      </c>
      <c r="C443">
        <f t="shared" si="12"/>
        <v>21</v>
      </c>
      <c r="D443">
        <f t="shared" si="13"/>
        <v>3</v>
      </c>
      <c r="E443">
        <v>96</v>
      </c>
      <c r="F443">
        <v>37</v>
      </c>
      <c r="G443">
        <v>0</v>
      </c>
      <c r="H443">
        <v>5621</v>
      </c>
      <c r="I443">
        <v>55965</v>
      </c>
      <c r="J443">
        <v>4524</v>
      </c>
      <c r="K443">
        <v>37149</v>
      </c>
      <c r="L443">
        <v>28564</v>
      </c>
      <c r="M443">
        <v>218503</v>
      </c>
      <c r="N443">
        <v>9319</v>
      </c>
      <c r="O443">
        <v>19360</v>
      </c>
    </row>
    <row r="444" spans="1:15">
      <c r="A444" s="3">
        <v>0.44156250000000002</v>
      </c>
      <c r="C444">
        <f t="shared" si="12"/>
        <v>21</v>
      </c>
      <c r="D444">
        <f t="shared" si="13"/>
        <v>4</v>
      </c>
      <c r="E444">
        <v>80</v>
      </c>
      <c r="F444">
        <v>44</v>
      </c>
      <c r="G444">
        <v>0</v>
      </c>
      <c r="H444">
        <v>26337</v>
      </c>
      <c r="I444">
        <v>78475</v>
      </c>
      <c r="J444">
        <v>11050</v>
      </c>
      <c r="K444">
        <v>20520</v>
      </c>
      <c r="L444">
        <v>29635</v>
      </c>
      <c r="M444">
        <v>59084</v>
      </c>
      <c r="N444">
        <v>17548</v>
      </c>
      <c r="O444">
        <v>18818</v>
      </c>
    </row>
    <row r="445" spans="1:15">
      <c r="A445" s="3">
        <v>0.44157407407407406</v>
      </c>
      <c r="C445">
        <f t="shared" si="12"/>
        <v>21</v>
      </c>
      <c r="D445">
        <f t="shared" si="13"/>
        <v>5</v>
      </c>
      <c r="E445">
        <v>66</v>
      </c>
      <c r="F445">
        <v>60</v>
      </c>
      <c r="G445">
        <v>0</v>
      </c>
      <c r="H445">
        <v>245664</v>
      </c>
      <c r="I445">
        <v>13339</v>
      </c>
      <c r="J445">
        <v>20071</v>
      </c>
      <c r="K445">
        <v>8227</v>
      </c>
      <c r="L445">
        <v>4187</v>
      </c>
      <c r="M445">
        <v>20676</v>
      </c>
      <c r="N445">
        <v>3625</v>
      </c>
      <c r="O445">
        <v>3087</v>
      </c>
    </row>
    <row r="446" spans="1:15">
      <c r="A446" s="3">
        <v>0.44158564814814816</v>
      </c>
      <c r="C446">
        <f t="shared" si="12"/>
        <v>21</v>
      </c>
      <c r="D446">
        <f t="shared" si="13"/>
        <v>6</v>
      </c>
      <c r="E446">
        <v>56</v>
      </c>
      <c r="F446">
        <v>63</v>
      </c>
      <c r="G446">
        <v>0</v>
      </c>
      <c r="H446">
        <v>223003</v>
      </c>
      <c r="I446">
        <v>158802</v>
      </c>
      <c r="J446">
        <v>24274</v>
      </c>
      <c r="K446">
        <v>37383</v>
      </c>
      <c r="L446">
        <v>14261</v>
      </c>
      <c r="M446">
        <v>130787</v>
      </c>
      <c r="N446">
        <v>12759</v>
      </c>
      <c r="O446">
        <v>17057</v>
      </c>
    </row>
    <row r="447" spans="1:15">
      <c r="A447" s="3">
        <v>0.4415972222222222</v>
      </c>
      <c r="C447">
        <f t="shared" si="12"/>
        <v>21</v>
      </c>
      <c r="D447">
        <f t="shared" si="13"/>
        <v>7</v>
      </c>
      <c r="E447">
        <v>54</v>
      </c>
      <c r="F447">
        <v>75</v>
      </c>
      <c r="G447">
        <v>0</v>
      </c>
      <c r="H447">
        <v>1766146</v>
      </c>
      <c r="I447">
        <v>34255</v>
      </c>
      <c r="J447">
        <v>48721</v>
      </c>
      <c r="K447">
        <v>20352</v>
      </c>
      <c r="L447">
        <v>11348</v>
      </c>
      <c r="M447">
        <v>35334</v>
      </c>
      <c r="N447">
        <v>2245</v>
      </c>
      <c r="O447">
        <v>2731</v>
      </c>
    </row>
    <row r="448" spans="1:15">
      <c r="A448" s="3">
        <v>0.44160879629629629</v>
      </c>
      <c r="C448">
        <f t="shared" si="12"/>
        <v>21</v>
      </c>
      <c r="D448">
        <f t="shared" si="13"/>
        <v>8</v>
      </c>
      <c r="E448">
        <v>54</v>
      </c>
      <c r="F448">
        <v>63</v>
      </c>
      <c r="G448">
        <v>0</v>
      </c>
      <c r="H448">
        <v>234208</v>
      </c>
      <c r="I448">
        <v>195287</v>
      </c>
      <c r="J448">
        <v>2865</v>
      </c>
      <c r="K448">
        <v>15639</v>
      </c>
      <c r="L448">
        <v>24634</v>
      </c>
      <c r="M448">
        <v>120376</v>
      </c>
      <c r="N448">
        <v>6216</v>
      </c>
      <c r="O448">
        <v>8007</v>
      </c>
    </row>
    <row r="449" spans="1:15">
      <c r="A449" s="3">
        <v>0.44162037037037033</v>
      </c>
      <c r="C449">
        <f t="shared" si="12"/>
        <v>21</v>
      </c>
      <c r="D449">
        <f t="shared" si="13"/>
        <v>9</v>
      </c>
      <c r="E449">
        <v>47</v>
      </c>
      <c r="F449">
        <v>35</v>
      </c>
      <c r="G449">
        <v>0</v>
      </c>
      <c r="H449">
        <v>1398740</v>
      </c>
      <c r="I449">
        <v>643243</v>
      </c>
      <c r="J449">
        <v>12212</v>
      </c>
      <c r="K449">
        <v>18456</v>
      </c>
      <c r="L449">
        <v>23692</v>
      </c>
      <c r="M449">
        <v>128943</v>
      </c>
      <c r="N449">
        <v>14365</v>
      </c>
      <c r="O449">
        <v>6866</v>
      </c>
    </row>
    <row r="450" spans="1:15">
      <c r="A450" s="3">
        <v>0.44163194444444448</v>
      </c>
      <c r="C450">
        <f t="shared" si="12"/>
        <v>21</v>
      </c>
      <c r="D450">
        <f t="shared" si="13"/>
        <v>10</v>
      </c>
      <c r="E450">
        <v>38</v>
      </c>
      <c r="F450">
        <v>29</v>
      </c>
      <c r="G450">
        <v>0</v>
      </c>
      <c r="H450">
        <v>1693573</v>
      </c>
      <c r="I450">
        <v>482948</v>
      </c>
      <c r="J450">
        <v>46665</v>
      </c>
      <c r="K450">
        <v>36475</v>
      </c>
      <c r="L450">
        <v>30603</v>
      </c>
      <c r="M450">
        <v>138289</v>
      </c>
      <c r="N450">
        <v>16901</v>
      </c>
      <c r="O450">
        <v>10438</v>
      </c>
    </row>
    <row r="451" spans="1:15">
      <c r="A451" s="3">
        <v>0.44164351851851852</v>
      </c>
      <c r="C451">
        <f t="shared" si="12"/>
        <v>21</v>
      </c>
      <c r="D451">
        <f t="shared" si="13"/>
        <v>11</v>
      </c>
      <c r="E451">
        <v>38</v>
      </c>
      <c r="F451">
        <v>1</v>
      </c>
      <c r="G451">
        <v>0</v>
      </c>
      <c r="H451">
        <v>915368</v>
      </c>
      <c r="I451">
        <v>466880</v>
      </c>
      <c r="J451">
        <v>17108</v>
      </c>
      <c r="K451">
        <v>9596</v>
      </c>
      <c r="L451">
        <v>6045</v>
      </c>
      <c r="M451">
        <v>184472</v>
      </c>
      <c r="N451">
        <v>9690</v>
      </c>
      <c r="O451">
        <v>8318</v>
      </c>
    </row>
    <row r="452" spans="1:15">
      <c r="A452" s="3">
        <v>0.44165509259259261</v>
      </c>
      <c r="B452" s="3">
        <v>0.44165509259259261</v>
      </c>
      <c r="C452">
        <f t="shared" ref="C452:C515" si="14">IF(B452="",C451,C451+1)</f>
        <v>22</v>
      </c>
      <c r="D452">
        <f t="shared" ref="D452:D515" si="15">IF(B452="",D451+1,1)</f>
        <v>1</v>
      </c>
      <c r="E452">
        <v>44</v>
      </c>
      <c r="F452">
        <v>17</v>
      </c>
      <c r="G452">
        <v>0</v>
      </c>
      <c r="H452">
        <v>119426</v>
      </c>
      <c r="I452">
        <v>22549</v>
      </c>
      <c r="J452">
        <v>26882</v>
      </c>
      <c r="K452">
        <v>18339</v>
      </c>
      <c r="L452">
        <v>15459</v>
      </c>
      <c r="M452">
        <v>82032</v>
      </c>
      <c r="N452">
        <v>15047</v>
      </c>
      <c r="O452">
        <v>7073</v>
      </c>
    </row>
    <row r="453" spans="1:15">
      <c r="A453" s="3">
        <v>0.44166666666666665</v>
      </c>
      <c r="C453">
        <f t="shared" si="14"/>
        <v>22</v>
      </c>
      <c r="D453">
        <f t="shared" si="15"/>
        <v>2</v>
      </c>
      <c r="E453">
        <v>48</v>
      </c>
      <c r="F453">
        <v>30</v>
      </c>
      <c r="G453">
        <v>0</v>
      </c>
      <c r="H453">
        <v>547279</v>
      </c>
      <c r="I453">
        <v>119574</v>
      </c>
      <c r="J453">
        <v>7573</v>
      </c>
      <c r="K453">
        <v>18006</v>
      </c>
      <c r="L453">
        <v>2993</v>
      </c>
      <c r="M453">
        <v>45909</v>
      </c>
      <c r="N453">
        <v>2927</v>
      </c>
      <c r="O453">
        <v>1597</v>
      </c>
    </row>
    <row r="454" spans="1:15">
      <c r="A454" s="3">
        <v>0.44167824074074075</v>
      </c>
      <c r="C454">
        <f t="shared" si="14"/>
        <v>22</v>
      </c>
      <c r="D454">
        <f t="shared" si="15"/>
        <v>3</v>
      </c>
      <c r="E454">
        <v>64</v>
      </c>
      <c r="F454">
        <v>35</v>
      </c>
      <c r="G454">
        <v>0</v>
      </c>
      <c r="H454">
        <v>40477</v>
      </c>
      <c r="I454">
        <v>37540</v>
      </c>
      <c r="J454">
        <v>26633</v>
      </c>
      <c r="K454">
        <v>9919</v>
      </c>
      <c r="L454">
        <v>11495</v>
      </c>
      <c r="M454">
        <v>136608</v>
      </c>
      <c r="N454">
        <v>10799</v>
      </c>
      <c r="O454">
        <v>14131</v>
      </c>
    </row>
    <row r="455" spans="1:15">
      <c r="A455" s="3">
        <v>0.44168981481481479</v>
      </c>
      <c r="C455">
        <f t="shared" si="14"/>
        <v>22</v>
      </c>
      <c r="D455">
        <f t="shared" si="15"/>
        <v>4</v>
      </c>
      <c r="E455">
        <v>64</v>
      </c>
      <c r="F455">
        <v>48</v>
      </c>
      <c r="G455">
        <v>0</v>
      </c>
      <c r="H455">
        <v>171342</v>
      </c>
      <c r="I455">
        <v>215443</v>
      </c>
      <c r="J455">
        <v>37724</v>
      </c>
      <c r="K455">
        <v>16154</v>
      </c>
      <c r="L455">
        <v>25476</v>
      </c>
      <c r="M455">
        <v>96139</v>
      </c>
      <c r="N455">
        <v>7263</v>
      </c>
      <c r="O455">
        <v>4604</v>
      </c>
    </row>
    <row r="456" spans="1:15">
      <c r="A456" s="3">
        <v>0.44170138888888894</v>
      </c>
      <c r="C456">
        <f t="shared" si="14"/>
        <v>22</v>
      </c>
      <c r="D456">
        <f t="shared" si="15"/>
        <v>5</v>
      </c>
      <c r="E456">
        <v>63</v>
      </c>
      <c r="F456">
        <v>53</v>
      </c>
      <c r="G456">
        <v>0</v>
      </c>
      <c r="H456">
        <v>65086</v>
      </c>
      <c r="I456">
        <v>32791</v>
      </c>
      <c r="J456">
        <v>66635</v>
      </c>
      <c r="K456">
        <v>51034</v>
      </c>
      <c r="L456">
        <v>20532</v>
      </c>
      <c r="M456">
        <v>142286</v>
      </c>
      <c r="N456">
        <v>17675</v>
      </c>
      <c r="O456">
        <v>7603</v>
      </c>
    </row>
    <row r="457" spans="1:15">
      <c r="A457" s="3">
        <v>0.44171296296296297</v>
      </c>
      <c r="C457">
        <f t="shared" si="14"/>
        <v>22</v>
      </c>
      <c r="D457">
        <f t="shared" si="15"/>
        <v>6</v>
      </c>
      <c r="E457">
        <v>60</v>
      </c>
      <c r="F457">
        <v>61</v>
      </c>
      <c r="G457">
        <v>0</v>
      </c>
      <c r="H457">
        <v>557386</v>
      </c>
      <c r="I457">
        <v>212756</v>
      </c>
      <c r="J457">
        <v>75885</v>
      </c>
      <c r="K457">
        <v>33019</v>
      </c>
      <c r="L457">
        <v>9649</v>
      </c>
      <c r="M457">
        <v>67475</v>
      </c>
      <c r="N457">
        <v>17288</v>
      </c>
      <c r="O457">
        <v>12361</v>
      </c>
    </row>
    <row r="458" spans="1:15">
      <c r="A458" s="3">
        <v>0.44172453703703707</v>
      </c>
      <c r="C458">
        <f t="shared" si="14"/>
        <v>22</v>
      </c>
      <c r="D458">
        <f t="shared" si="15"/>
        <v>7</v>
      </c>
      <c r="E458">
        <v>50</v>
      </c>
      <c r="F458">
        <v>67</v>
      </c>
      <c r="G458">
        <v>0</v>
      </c>
      <c r="H458">
        <v>1038788</v>
      </c>
      <c r="I458">
        <v>128345</v>
      </c>
      <c r="J458">
        <v>59915</v>
      </c>
      <c r="K458">
        <v>40172</v>
      </c>
      <c r="L458">
        <v>8393</v>
      </c>
      <c r="M458">
        <v>140437</v>
      </c>
      <c r="N458">
        <v>21139</v>
      </c>
      <c r="O458">
        <v>16217</v>
      </c>
    </row>
    <row r="459" spans="1:15">
      <c r="A459" s="3">
        <v>0.44173611111111111</v>
      </c>
      <c r="C459">
        <f t="shared" si="14"/>
        <v>22</v>
      </c>
      <c r="D459">
        <f t="shared" si="15"/>
        <v>8</v>
      </c>
      <c r="E459">
        <v>57</v>
      </c>
      <c r="F459">
        <v>83</v>
      </c>
      <c r="G459">
        <v>0</v>
      </c>
      <c r="H459">
        <v>1638272</v>
      </c>
      <c r="I459">
        <v>17867</v>
      </c>
      <c r="J459">
        <v>91187</v>
      </c>
      <c r="K459">
        <v>37153</v>
      </c>
      <c r="L459">
        <v>32157</v>
      </c>
      <c r="M459">
        <v>123620</v>
      </c>
      <c r="N459">
        <v>13909</v>
      </c>
      <c r="O459">
        <v>6144</v>
      </c>
    </row>
    <row r="460" spans="1:15">
      <c r="A460" s="3">
        <v>0.4417476851851852</v>
      </c>
      <c r="C460">
        <f t="shared" si="14"/>
        <v>22</v>
      </c>
      <c r="D460">
        <f t="shared" si="15"/>
        <v>9</v>
      </c>
      <c r="E460">
        <v>64</v>
      </c>
      <c r="F460">
        <v>69</v>
      </c>
      <c r="G460">
        <v>0</v>
      </c>
      <c r="H460">
        <v>299910</v>
      </c>
      <c r="I460">
        <v>50514</v>
      </c>
      <c r="J460">
        <v>31638</v>
      </c>
      <c r="K460">
        <v>5310</v>
      </c>
      <c r="L460">
        <v>22167</v>
      </c>
      <c r="M460">
        <v>174145</v>
      </c>
      <c r="N460">
        <v>11571</v>
      </c>
      <c r="O460">
        <v>10809</v>
      </c>
    </row>
    <row r="461" spans="1:15">
      <c r="A461" s="3">
        <v>0.44175925925925924</v>
      </c>
      <c r="B461" s="3">
        <v>0.44175925925925924</v>
      </c>
      <c r="C461">
        <f t="shared" si="14"/>
        <v>23</v>
      </c>
      <c r="D461">
        <f t="shared" si="15"/>
        <v>1</v>
      </c>
      <c r="E461">
        <v>63</v>
      </c>
      <c r="F461">
        <v>56</v>
      </c>
      <c r="G461">
        <v>0</v>
      </c>
      <c r="H461">
        <v>209383</v>
      </c>
      <c r="I461">
        <v>28216</v>
      </c>
      <c r="J461">
        <v>8355</v>
      </c>
      <c r="K461">
        <v>12603</v>
      </c>
      <c r="L461">
        <v>3693</v>
      </c>
      <c r="M461">
        <v>28079</v>
      </c>
      <c r="N461">
        <v>2749</v>
      </c>
      <c r="O461">
        <v>1218</v>
      </c>
    </row>
    <row r="462" spans="1:15">
      <c r="A462" s="3">
        <v>0.44178240740740743</v>
      </c>
      <c r="C462">
        <f t="shared" si="14"/>
        <v>23</v>
      </c>
      <c r="D462">
        <f t="shared" si="15"/>
        <v>2</v>
      </c>
      <c r="E462">
        <v>56</v>
      </c>
      <c r="F462">
        <v>34</v>
      </c>
      <c r="G462">
        <v>0</v>
      </c>
      <c r="H462">
        <v>165704</v>
      </c>
      <c r="I462">
        <v>45604</v>
      </c>
      <c r="J462">
        <v>1198</v>
      </c>
      <c r="K462">
        <v>4844</v>
      </c>
      <c r="L462">
        <v>10504</v>
      </c>
      <c r="M462">
        <v>20038</v>
      </c>
      <c r="N462">
        <v>3025</v>
      </c>
      <c r="O462">
        <v>1499</v>
      </c>
    </row>
    <row r="463" spans="1:15">
      <c r="A463" s="3">
        <v>0.44179398148148147</v>
      </c>
      <c r="C463">
        <f t="shared" si="14"/>
        <v>23</v>
      </c>
      <c r="D463">
        <f t="shared" si="15"/>
        <v>3</v>
      </c>
      <c r="E463">
        <v>50</v>
      </c>
      <c r="F463">
        <v>34</v>
      </c>
      <c r="G463">
        <v>0</v>
      </c>
      <c r="H463">
        <v>275185</v>
      </c>
      <c r="I463">
        <v>22922</v>
      </c>
      <c r="J463">
        <v>5391</v>
      </c>
      <c r="K463">
        <v>1949</v>
      </c>
      <c r="L463">
        <v>3928</v>
      </c>
      <c r="M463">
        <v>27956</v>
      </c>
      <c r="N463">
        <v>2612</v>
      </c>
      <c r="O463">
        <v>2078</v>
      </c>
    </row>
    <row r="464" spans="1:15">
      <c r="A464" s="3">
        <v>0.44180555555555556</v>
      </c>
      <c r="C464">
        <f t="shared" si="14"/>
        <v>23</v>
      </c>
      <c r="D464">
        <f t="shared" si="15"/>
        <v>4</v>
      </c>
      <c r="E464">
        <v>48</v>
      </c>
      <c r="F464">
        <v>53</v>
      </c>
      <c r="G464">
        <v>0</v>
      </c>
      <c r="H464">
        <v>162592</v>
      </c>
      <c r="I464">
        <v>64475</v>
      </c>
      <c r="J464">
        <v>54647</v>
      </c>
      <c r="K464">
        <v>15014</v>
      </c>
      <c r="L464">
        <v>6045</v>
      </c>
      <c r="M464">
        <v>24422</v>
      </c>
      <c r="N464">
        <v>3462</v>
      </c>
      <c r="O464">
        <v>2437</v>
      </c>
    </row>
    <row r="465" spans="1:15">
      <c r="A465" s="3">
        <v>0.4418171296296296</v>
      </c>
      <c r="C465">
        <f t="shared" si="14"/>
        <v>23</v>
      </c>
      <c r="D465">
        <f t="shared" si="15"/>
        <v>5</v>
      </c>
      <c r="E465">
        <v>41</v>
      </c>
      <c r="F465">
        <v>48</v>
      </c>
      <c r="G465">
        <v>0</v>
      </c>
      <c r="H465">
        <v>1245661</v>
      </c>
      <c r="I465">
        <v>79489</v>
      </c>
      <c r="J465">
        <v>11874</v>
      </c>
      <c r="K465">
        <v>12175</v>
      </c>
      <c r="L465">
        <v>7082</v>
      </c>
      <c r="M465">
        <v>22319</v>
      </c>
      <c r="N465">
        <v>2756</v>
      </c>
      <c r="O465">
        <v>2414</v>
      </c>
    </row>
    <row r="466" spans="1:15">
      <c r="A466" s="3">
        <v>0.4418287037037037</v>
      </c>
      <c r="C466">
        <f t="shared" si="14"/>
        <v>23</v>
      </c>
      <c r="D466">
        <f t="shared" si="15"/>
        <v>6</v>
      </c>
      <c r="E466">
        <v>50</v>
      </c>
      <c r="F466">
        <v>54</v>
      </c>
      <c r="G466">
        <v>0</v>
      </c>
      <c r="H466">
        <v>99788</v>
      </c>
      <c r="I466">
        <v>3144</v>
      </c>
      <c r="J466">
        <v>1136</v>
      </c>
      <c r="K466">
        <v>529</v>
      </c>
      <c r="L466">
        <v>1715</v>
      </c>
      <c r="M466">
        <v>5658</v>
      </c>
      <c r="N466">
        <v>956</v>
      </c>
      <c r="O466">
        <v>553</v>
      </c>
    </row>
    <row r="467" spans="1:15">
      <c r="A467" s="3">
        <v>0.44184027777777773</v>
      </c>
      <c r="C467">
        <f t="shared" si="14"/>
        <v>23</v>
      </c>
      <c r="D467">
        <f t="shared" si="15"/>
        <v>7</v>
      </c>
      <c r="E467">
        <v>43</v>
      </c>
      <c r="F467">
        <v>56</v>
      </c>
      <c r="G467">
        <v>0</v>
      </c>
      <c r="H467">
        <v>99733</v>
      </c>
      <c r="I467">
        <v>27698</v>
      </c>
      <c r="J467">
        <v>1924</v>
      </c>
      <c r="K467">
        <v>5044</v>
      </c>
      <c r="L467">
        <v>5056</v>
      </c>
      <c r="M467">
        <v>13375</v>
      </c>
      <c r="N467">
        <v>3482</v>
      </c>
      <c r="O467">
        <v>2081</v>
      </c>
    </row>
    <row r="468" spans="1:15">
      <c r="A468" s="3">
        <v>0.44185185185185188</v>
      </c>
      <c r="C468">
        <f t="shared" si="14"/>
        <v>23</v>
      </c>
      <c r="D468">
        <f t="shared" si="15"/>
        <v>8</v>
      </c>
      <c r="E468">
        <v>64</v>
      </c>
      <c r="F468">
        <v>30</v>
      </c>
      <c r="G468">
        <v>0</v>
      </c>
      <c r="H468">
        <v>74135</v>
      </c>
      <c r="I468">
        <v>5092</v>
      </c>
      <c r="J468">
        <v>967</v>
      </c>
      <c r="K468">
        <v>425</v>
      </c>
      <c r="L468">
        <v>1918</v>
      </c>
      <c r="M468">
        <v>13794</v>
      </c>
      <c r="N468">
        <v>743</v>
      </c>
      <c r="O468">
        <v>585</v>
      </c>
    </row>
    <row r="469" spans="1:15">
      <c r="A469" s="3">
        <v>0.44186342592592592</v>
      </c>
      <c r="C469">
        <f t="shared" si="14"/>
        <v>23</v>
      </c>
      <c r="D469">
        <f t="shared" si="15"/>
        <v>9</v>
      </c>
      <c r="E469">
        <v>81</v>
      </c>
      <c r="F469">
        <v>34</v>
      </c>
      <c r="G469">
        <v>0</v>
      </c>
      <c r="H469">
        <v>135958</v>
      </c>
      <c r="I469">
        <v>18041</v>
      </c>
      <c r="J469">
        <v>16329</v>
      </c>
      <c r="K469">
        <v>9840</v>
      </c>
      <c r="L469">
        <v>12882</v>
      </c>
      <c r="M469">
        <v>69073</v>
      </c>
      <c r="N469">
        <v>8912</v>
      </c>
      <c r="O469">
        <v>4856</v>
      </c>
    </row>
    <row r="470" spans="1:15">
      <c r="A470" s="3">
        <v>0.44187500000000002</v>
      </c>
      <c r="C470">
        <f t="shared" si="14"/>
        <v>23</v>
      </c>
      <c r="D470">
        <f t="shared" si="15"/>
        <v>10</v>
      </c>
      <c r="E470">
        <v>81</v>
      </c>
      <c r="F470">
        <v>34</v>
      </c>
      <c r="G470">
        <v>0</v>
      </c>
      <c r="H470">
        <v>135958</v>
      </c>
      <c r="I470">
        <v>18041</v>
      </c>
      <c r="J470">
        <v>16329</v>
      </c>
      <c r="K470">
        <v>9840</v>
      </c>
      <c r="L470">
        <v>12882</v>
      </c>
      <c r="M470">
        <v>69073</v>
      </c>
      <c r="N470">
        <v>8912</v>
      </c>
      <c r="O470">
        <v>4856</v>
      </c>
    </row>
    <row r="471" spans="1:15">
      <c r="A471" s="3">
        <v>0.44188657407407406</v>
      </c>
      <c r="C471">
        <f t="shared" si="14"/>
        <v>23</v>
      </c>
      <c r="D471">
        <f t="shared" si="15"/>
        <v>11</v>
      </c>
      <c r="E471">
        <v>80</v>
      </c>
      <c r="F471">
        <v>29</v>
      </c>
      <c r="G471">
        <v>0</v>
      </c>
      <c r="H471">
        <v>639123</v>
      </c>
      <c r="I471">
        <v>24583</v>
      </c>
      <c r="J471">
        <v>4244</v>
      </c>
      <c r="K471">
        <v>8404</v>
      </c>
      <c r="L471">
        <v>3966</v>
      </c>
      <c r="M471">
        <v>17024</v>
      </c>
      <c r="N471">
        <v>3449</v>
      </c>
      <c r="O471">
        <v>2443</v>
      </c>
    </row>
    <row r="472" spans="1:15">
      <c r="A472" s="3">
        <v>0.44189814814814815</v>
      </c>
      <c r="C472">
        <f t="shared" si="14"/>
        <v>23</v>
      </c>
      <c r="D472">
        <f t="shared" si="15"/>
        <v>12</v>
      </c>
      <c r="E472">
        <v>63</v>
      </c>
      <c r="F472">
        <v>30</v>
      </c>
      <c r="G472">
        <v>0</v>
      </c>
      <c r="H472">
        <v>308309</v>
      </c>
      <c r="I472">
        <v>78924</v>
      </c>
      <c r="J472">
        <v>1209</v>
      </c>
      <c r="K472">
        <v>7425</v>
      </c>
      <c r="L472">
        <v>6512</v>
      </c>
      <c r="M472">
        <v>25803</v>
      </c>
      <c r="N472">
        <v>5183</v>
      </c>
      <c r="O472">
        <v>2763</v>
      </c>
    </row>
    <row r="473" spans="1:15">
      <c r="A473" s="3">
        <v>0.44190972222222219</v>
      </c>
      <c r="C473">
        <f t="shared" si="14"/>
        <v>23</v>
      </c>
      <c r="D473">
        <f t="shared" si="15"/>
        <v>13</v>
      </c>
      <c r="E473">
        <v>64</v>
      </c>
      <c r="F473">
        <v>24</v>
      </c>
      <c r="G473">
        <v>0</v>
      </c>
      <c r="H473">
        <v>1448669</v>
      </c>
      <c r="I473">
        <v>51394</v>
      </c>
      <c r="J473">
        <v>14422</v>
      </c>
      <c r="K473">
        <v>12719</v>
      </c>
      <c r="L473">
        <v>23465</v>
      </c>
      <c r="M473">
        <v>164150</v>
      </c>
      <c r="N473">
        <v>9956</v>
      </c>
      <c r="O473">
        <v>9383</v>
      </c>
    </row>
    <row r="474" spans="1:15">
      <c r="A474" s="3">
        <v>0.44192129629629634</v>
      </c>
      <c r="C474">
        <f t="shared" si="14"/>
        <v>23</v>
      </c>
      <c r="D474">
        <f t="shared" si="15"/>
        <v>14</v>
      </c>
      <c r="E474">
        <v>64</v>
      </c>
      <c r="F474">
        <v>35</v>
      </c>
      <c r="G474">
        <v>0</v>
      </c>
      <c r="H474">
        <v>294695</v>
      </c>
      <c r="I474">
        <v>24426</v>
      </c>
      <c r="J474">
        <v>7506</v>
      </c>
      <c r="K474">
        <v>2150</v>
      </c>
      <c r="L474">
        <v>5105</v>
      </c>
      <c r="M474">
        <v>25408</v>
      </c>
      <c r="N474">
        <v>6114</v>
      </c>
      <c r="O474">
        <v>2811</v>
      </c>
    </row>
    <row r="475" spans="1:15">
      <c r="A475" s="3">
        <v>0.44193287037037038</v>
      </c>
      <c r="C475">
        <f t="shared" si="14"/>
        <v>23</v>
      </c>
      <c r="D475">
        <f t="shared" si="15"/>
        <v>15</v>
      </c>
      <c r="E475">
        <v>63</v>
      </c>
      <c r="F475">
        <v>27</v>
      </c>
      <c r="G475">
        <v>0</v>
      </c>
      <c r="H475">
        <v>656671</v>
      </c>
      <c r="I475">
        <v>191440</v>
      </c>
      <c r="J475">
        <v>23157</v>
      </c>
      <c r="K475">
        <v>17903</v>
      </c>
      <c r="L475">
        <v>16925</v>
      </c>
      <c r="M475">
        <v>105812</v>
      </c>
      <c r="N475">
        <v>8323</v>
      </c>
      <c r="O475">
        <v>9976</v>
      </c>
    </row>
    <row r="476" spans="1:15">
      <c r="A476" s="3">
        <v>0.44194444444444447</v>
      </c>
      <c r="C476">
        <f t="shared" si="14"/>
        <v>23</v>
      </c>
      <c r="D476">
        <f t="shared" si="15"/>
        <v>16</v>
      </c>
      <c r="E476">
        <v>88</v>
      </c>
      <c r="F476">
        <v>30</v>
      </c>
      <c r="G476">
        <v>0</v>
      </c>
      <c r="H476">
        <v>82613</v>
      </c>
      <c r="I476">
        <v>14542</v>
      </c>
      <c r="J476">
        <v>8084</v>
      </c>
      <c r="K476">
        <v>17418</v>
      </c>
      <c r="L476">
        <v>9574</v>
      </c>
      <c r="M476">
        <v>210325</v>
      </c>
      <c r="N476">
        <v>6109</v>
      </c>
      <c r="O476">
        <v>6375</v>
      </c>
    </row>
    <row r="477" spans="1:15">
      <c r="A477" s="3">
        <v>0.44195601851851851</v>
      </c>
      <c r="C477">
        <f t="shared" si="14"/>
        <v>23</v>
      </c>
      <c r="D477">
        <f t="shared" si="15"/>
        <v>17</v>
      </c>
      <c r="E477">
        <v>84</v>
      </c>
      <c r="F477">
        <v>27</v>
      </c>
      <c r="G477">
        <v>0</v>
      </c>
      <c r="H477">
        <v>66322</v>
      </c>
      <c r="I477">
        <v>33264</v>
      </c>
      <c r="J477">
        <v>2443</v>
      </c>
      <c r="K477">
        <v>4997</v>
      </c>
      <c r="L477">
        <v>5556</v>
      </c>
      <c r="M477">
        <v>56044</v>
      </c>
      <c r="N477">
        <v>2033</v>
      </c>
      <c r="O477">
        <v>1663</v>
      </c>
    </row>
    <row r="478" spans="1:15">
      <c r="A478" s="3">
        <v>0.44196759259259261</v>
      </c>
      <c r="C478">
        <f t="shared" si="14"/>
        <v>23</v>
      </c>
      <c r="D478">
        <f t="shared" si="15"/>
        <v>18</v>
      </c>
      <c r="E478">
        <v>88</v>
      </c>
      <c r="F478">
        <v>24</v>
      </c>
      <c r="G478">
        <v>0</v>
      </c>
      <c r="H478">
        <v>635767</v>
      </c>
      <c r="I478">
        <v>59513</v>
      </c>
      <c r="J478">
        <v>9888</v>
      </c>
      <c r="K478">
        <v>11936</v>
      </c>
      <c r="L478">
        <v>6443</v>
      </c>
      <c r="M478">
        <v>85454</v>
      </c>
      <c r="N478">
        <v>22188</v>
      </c>
      <c r="O478">
        <v>10207</v>
      </c>
    </row>
    <row r="479" spans="1:15">
      <c r="A479" s="3">
        <v>0.44197916666666665</v>
      </c>
      <c r="C479">
        <f t="shared" si="14"/>
        <v>23</v>
      </c>
      <c r="D479">
        <f t="shared" si="15"/>
        <v>19</v>
      </c>
      <c r="E479">
        <v>63</v>
      </c>
      <c r="F479">
        <v>34</v>
      </c>
      <c r="G479">
        <v>0</v>
      </c>
      <c r="H479">
        <v>174196</v>
      </c>
      <c r="I479">
        <v>45465</v>
      </c>
      <c r="J479">
        <v>2927</v>
      </c>
      <c r="K479">
        <v>6878</v>
      </c>
      <c r="L479">
        <v>2536</v>
      </c>
      <c r="M479">
        <v>9586</v>
      </c>
      <c r="N479">
        <v>1865</v>
      </c>
      <c r="O479">
        <v>2036</v>
      </c>
    </row>
    <row r="480" spans="1:15">
      <c r="A480" s="3">
        <v>0.4419907407407408</v>
      </c>
      <c r="C480">
        <f t="shared" si="14"/>
        <v>23</v>
      </c>
      <c r="D480">
        <f t="shared" si="15"/>
        <v>20</v>
      </c>
      <c r="E480">
        <v>50</v>
      </c>
      <c r="F480">
        <v>41</v>
      </c>
      <c r="G480">
        <v>0</v>
      </c>
      <c r="H480">
        <v>595245</v>
      </c>
      <c r="I480">
        <v>213869</v>
      </c>
      <c r="J480">
        <v>48128</v>
      </c>
      <c r="K480">
        <v>10138</v>
      </c>
      <c r="L480">
        <v>5538</v>
      </c>
      <c r="M480">
        <v>93017</v>
      </c>
      <c r="N480">
        <v>16498</v>
      </c>
      <c r="O480">
        <v>11819</v>
      </c>
    </row>
    <row r="481" spans="1:15">
      <c r="A481" s="3">
        <v>0.44200231481481483</v>
      </c>
      <c r="C481">
        <f t="shared" si="14"/>
        <v>23</v>
      </c>
      <c r="D481">
        <f t="shared" si="15"/>
        <v>21</v>
      </c>
      <c r="E481">
        <v>53</v>
      </c>
      <c r="F481">
        <v>43</v>
      </c>
      <c r="G481">
        <v>0</v>
      </c>
      <c r="H481">
        <v>30874</v>
      </c>
      <c r="I481">
        <v>67539</v>
      </c>
      <c r="J481">
        <v>25528</v>
      </c>
      <c r="K481">
        <v>10896</v>
      </c>
      <c r="L481">
        <v>13683</v>
      </c>
      <c r="M481">
        <v>156160</v>
      </c>
      <c r="N481">
        <v>9805</v>
      </c>
      <c r="O481">
        <v>19100</v>
      </c>
    </row>
    <row r="482" spans="1:15">
      <c r="A482" s="3">
        <v>0.44202546296296297</v>
      </c>
      <c r="C482">
        <f t="shared" si="14"/>
        <v>23</v>
      </c>
      <c r="D482">
        <f t="shared" si="15"/>
        <v>22</v>
      </c>
      <c r="E482">
        <v>41</v>
      </c>
      <c r="F482">
        <v>37</v>
      </c>
      <c r="G482">
        <v>0</v>
      </c>
      <c r="H482">
        <v>435317</v>
      </c>
      <c r="I482">
        <v>239221</v>
      </c>
      <c r="J482">
        <v>30761</v>
      </c>
      <c r="K482">
        <v>3351</v>
      </c>
      <c r="L482">
        <v>9708</v>
      </c>
      <c r="M482">
        <v>44987</v>
      </c>
      <c r="N482">
        <v>11674</v>
      </c>
      <c r="O482">
        <v>10383</v>
      </c>
    </row>
    <row r="483" spans="1:15">
      <c r="A483" s="3">
        <v>0.44203703703703701</v>
      </c>
      <c r="C483">
        <f t="shared" si="14"/>
        <v>23</v>
      </c>
      <c r="D483">
        <f t="shared" si="15"/>
        <v>23</v>
      </c>
      <c r="E483">
        <v>57</v>
      </c>
      <c r="F483">
        <v>47</v>
      </c>
      <c r="G483">
        <v>0</v>
      </c>
      <c r="H483">
        <v>1734998</v>
      </c>
      <c r="I483">
        <v>7776</v>
      </c>
      <c r="J483">
        <v>6120</v>
      </c>
      <c r="K483">
        <v>18162</v>
      </c>
      <c r="L483">
        <v>4434</v>
      </c>
      <c r="M483">
        <v>41734</v>
      </c>
      <c r="N483">
        <v>2871</v>
      </c>
      <c r="O483">
        <v>1986</v>
      </c>
    </row>
    <row r="484" spans="1:15">
      <c r="A484" s="3">
        <v>0.4420486111111111</v>
      </c>
      <c r="C484">
        <f t="shared" si="14"/>
        <v>23</v>
      </c>
      <c r="D484">
        <f t="shared" si="15"/>
        <v>24</v>
      </c>
      <c r="E484">
        <v>77</v>
      </c>
      <c r="F484">
        <v>40</v>
      </c>
      <c r="G484">
        <v>0</v>
      </c>
      <c r="H484">
        <v>451595</v>
      </c>
      <c r="I484">
        <v>24865</v>
      </c>
      <c r="J484">
        <v>5443</v>
      </c>
      <c r="K484">
        <v>17019</v>
      </c>
      <c r="L484">
        <v>98028</v>
      </c>
      <c r="M484">
        <v>120287</v>
      </c>
      <c r="N484">
        <v>16601</v>
      </c>
      <c r="O484">
        <v>19532</v>
      </c>
    </row>
    <row r="485" spans="1:15">
      <c r="A485" s="3">
        <v>0.44206018518518514</v>
      </c>
      <c r="C485">
        <f t="shared" si="14"/>
        <v>23</v>
      </c>
      <c r="D485">
        <f t="shared" si="15"/>
        <v>25</v>
      </c>
      <c r="E485">
        <v>57</v>
      </c>
      <c r="F485">
        <v>44</v>
      </c>
      <c r="G485">
        <v>0</v>
      </c>
      <c r="H485">
        <v>712264</v>
      </c>
      <c r="I485">
        <v>110659</v>
      </c>
      <c r="J485">
        <v>12525</v>
      </c>
      <c r="K485">
        <v>27253</v>
      </c>
      <c r="L485">
        <v>8717</v>
      </c>
      <c r="M485">
        <v>24825</v>
      </c>
      <c r="N485">
        <v>5362</v>
      </c>
      <c r="O485">
        <v>4898</v>
      </c>
    </row>
    <row r="486" spans="1:15">
      <c r="A486" s="3">
        <v>0.44207175925925929</v>
      </c>
      <c r="C486">
        <f t="shared" si="14"/>
        <v>23</v>
      </c>
      <c r="D486">
        <f t="shared" si="15"/>
        <v>26</v>
      </c>
      <c r="E486">
        <v>78</v>
      </c>
      <c r="F486">
        <v>51</v>
      </c>
      <c r="G486">
        <v>0</v>
      </c>
      <c r="H486">
        <v>488901</v>
      </c>
      <c r="I486">
        <v>10479</v>
      </c>
      <c r="J486">
        <v>6609</v>
      </c>
      <c r="K486">
        <v>6823</v>
      </c>
      <c r="L486">
        <v>4403</v>
      </c>
      <c r="M486">
        <v>46877</v>
      </c>
      <c r="N486">
        <v>4126</v>
      </c>
      <c r="O486">
        <v>2108</v>
      </c>
    </row>
    <row r="487" spans="1:15">
      <c r="A487" s="3">
        <v>0.44208333333333333</v>
      </c>
      <c r="C487">
        <f t="shared" si="14"/>
        <v>23</v>
      </c>
      <c r="D487">
        <f t="shared" si="15"/>
        <v>27</v>
      </c>
      <c r="E487">
        <v>66</v>
      </c>
      <c r="F487">
        <v>47</v>
      </c>
      <c r="G487">
        <v>0</v>
      </c>
      <c r="H487">
        <v>159482</v>
      </c>
      <c r="I487">
        <v>24493</v>
      </c>
      <c r="J487">
        <v>7108</v>
      </c>
      <c r="K487">
        <v>3748</v>
      </c>
      <c r="L487">
        <v>1846</v>
      </c>
      <c r="M487">
        <v>10401</v>
      </c>
      <c r="N487">
        <v>1259</v>
      </c>
      <c r="O487">
        <v>1503</v>
      </c>
    </row>
    <row r="488" spans="1:15">
      <c r="A488" s="3">
        <v>0.44209490740740742</v>
      </c>
      <c r="C488">
        <f t="shared" si="14"/>
        <v>23</v>
      </c>
      <c r="D488">
        <f t="shared" si="15"/>
        <v>28</v>
      </c>
      <c r="E488">
        <v>40</v>
      </c>
      <c r="F488">
        <v>60</v>
      </c>
      <c r="G488">
        <v>0</v>
      </c>
      <c r="H488">
        <v>471709</v>
      </c>
      <c r="I488">
        <v>104132</v>
      </c>
      <c r="J488">
        <v>14377</v>
      </c>
      <c r="K488">
        <v>37838</v>
      </c>
      <c r="L488">
        <v>22947</v>
      </c>
      <c r="M488">
        <v>15512</v>
      </c>
      <c r="N488">
        <v>4822</v>
      </c>
      <c r="O488">
        <v>10631</v>
      </c>
    </row>
    <row r="489" spans="1:15">
      <c r="A489" s="3">
        <v>0.44210648148148146</v>
      </c>
      <c r="C489">
        <f t="shared" si="14"/>
        <v>23</v>
      </c>
      <c r="D489">
        <f t="shared" si="15"/>
        <v>29</v>
      </c>
      <c r="E489">
        <v>57</v>
      </c>
      <c r="F489">
        <v>48</v>
      </c>
      <c r="G489">
        <v>0</v>
      </c>
      <c r="H489">
        <v>330924</v>
      </c>
      <c r="I489">
        <v>14101</v>
      </c>
      <c r="J489">
        <v>192</v>
      </c>
      <c r="K489">
        <v>3486</v>
      </c>
      <c r="L489">
        <v>2904</v>
      </c>
      <c r="M489">
        <v>27284</v>
      </c>
      <c r="N489">
        <v>3653</v>
      </c>
      <c r="O489">
        <v>3809</v>
      </c>
    </row>
    <row r="490" spans="1:15">
      <c r="A490" s="3">
        <v>0.44211805555555556</v>
      </c>
      <c r="C490">
        <f t="shared" si="14"/>
        <v>23</v>
      </c>
      <c r="D490">
        <f t="shared" si="15"/>
        <v>30</v>
      </c>
      <c r="E490">
        <v>44</v>
      </c>
      <c r="F490">
        <v>50</v>
      </c>
      <c r="G490">
        <v>0</v>
      </c>
      <c r="H490">
        <v>94142</v>
      </c>
      <c r="I490">
        <v>124900</v>
      </c>
      <c r="J490">
        <v>37212</v>
      </c>
      <c r="K490">
        <v>16814</v>
      </c>
      <c r="L490">
        <v>31624</v>
      </c>
      <c r="M490">
        <v>63522</v>
      </c>
      <c r="N490">
        <v>21447</v>
      </c>
      <c r="O490">
        <v>15861</v>
      </c>
    </row>
    <row r="491" spans="1:15">
      <c r="A491" s="3">
        <v>0.44212962962962959</v>
      </c>
      <c r="C491">
        <f t="shared" si="14"/>
        <v>23</v>
      </c>
      <c r="D491">
        <f t="shared" si="15"/>
        <v>31</v>
      </c>
      <c r="E491">
        <v>47</v>
      </c>
      <c r="F491">
        <v>43</v>
      </c>
      <c r="G491">
        <v>0</v>
      </c>
      <c r="H491">
        <v>99264</v>
      </c>
      <c r="I491">
        <v>10157</v>
      </c>
      <c r="J491">
        <v>507</v>
      </c>
      <c r="K491">
        <v>1890</v>
      </c>
      <c r="L491">
        <v>951</v>
      </c>
      <c r="M491">
        <v>5533</v>
      </c>
      <c r="N491">
        <v>1046</v>
      </c>
      <c r="O491">
        <v>447</v>
      </c>
    </row>
    <row r="492" spans="1:15">
      <c r="A492" s="3">
        <v>0.44214120370370374</v>
      </c>
      <c r="C492">
        <f t="shared" si="14"/>
        <v>23</v>
      </c>
      <c r="D492">
        <f t="shared" si="15"/>
        <v>32</v>
      </c>
      <c r="E492">
        <v>48</v>
      </c>
      <c r="F492">
        <v>43</v>
      </c>
      <c r="G492">
        <v>0</v>
      </c>
      <c r="H492">
        <v>1429530</v>
      </c>
      <c r="I492">
        <v>192951</v>
      </c>
      <c r="J492">
        <v>69642</v>
      </c>
      <c r="K492">
        <v>15027</v>
      </c>
      <c r="L492">
        <v>11527</v>
      </c>
      <c r="M492">
        <v>31573</v>
      </c>
      <c r="N492">
        <v>4771</v>
      </c>
      <c r="O492">
        <v>3135</v>
      </c>
    </row>
    <row r="493" spans="1:15">
      <c r="A493" s="3">
        <v>0.44215277777777778</v>
      </c>
      <c r="C493">
        <f t="shared" si="14"/>
        <v>23</v>
      </c>
      <c r="D493">
        <f t="shared" si="15"/>
        <v>33</v>
      </c>
      <c r="E493">
        <v>38</v>
      </c>
      <c r="F493">
        <v>38</v>
      </c>
      <c r="G493">
        <v>0</v>
      </c>
      <c r="H493">
        <v>141453</v>
      </c>
      <c r="I493">
        <v>35868</v>
      </c>
      <c r="J493">
        <v>2086</v>
      </c>
      <c r="K493">
        <v>373</v>
      </c>
      <c r="L493">
        <v>1194</v>
      </c>
      <c r="M493">
        <v>15458</v>
      </c>
      <c r="N493">
        <v>1305</v>
      </c>
      <c r="O493">
        <v>451</v>
      </c>
    </row>
    <row r="494" spans="1:15">
      <c r="A494" s="3">
        <v>0.44216435185185188</v>
      </c>
      <c r="C494">
        <f t="shared" si="14"/>
        <v>23</v>
      </c>
      <c r="D494">
        <f t="shared" si="15"/>
        <v>34</v>
      </c>
      <c r="E494">
        <v>41</v>
      </c>
      <c r="F494">
        <v>26</v>
      </c>
      <c r="G494">
        <v>0</v>
      </c>
      <c r="H494">
        <v>942848</v>
      </c>
      <c r="I494">
        <v>242392</v>
      </c>
      <c r="J494">
        <v>442</v>
      </c>
      <c r="K494">
        <v>35987</v>
      </c>
      <c r="L494">
        <v>10349</v>
      </c>
      <c r="M494">
        <v>175923</v>
      </c>
      <c r="N494">
        <v>13511</v>
      </c>
      <c r="O494">
        <v>9657</v>
      </c>
    </row>
    <row r="495" spans="1:15">
      <c r="A495" s="3">
        <v>0.44217592592592592</v>
      </c>
      <c r="C495">
        <f t="shared" si="14"/>
        <v>23</v>
      </c>
      <c r="D495">
        <f t="shared" si="15"/>
        <v>35</v>
      </c>
      <c r="E495">
        <v>53</v>
      </c>
      <c r="F495">
        <v>34</v>
      </c>
      <c r="G495">
        <v>0</v>
      </c>
      <c r="H495">
        <v>1788981</v>
      </c>
      <c r="I495">
        <v>7172</v>
      </c>
      <c r="J495">
        <v>9494</v>
      </c>
      <c r="K495">
        <v>16352</v>
      </c>
      <c r="L495">
        <v>26009</v>
      </c>
      <c r="M495">
        <v>63229</v>
      </c>
      <c r="N495">
        <v>19517</v>
      </c>
      <c r="O495">
        <v>15300</v>
      </c>
    </row>
    <row r="496" spans="1:15">
      <c r="A496" s="3">
        <v>0.44218750000000001</v>
      </c>
      <c r="C496">
        <f t="shared" si="14"/>
        <v>23</v>
      </c>
      <c r="D496">
        <f t="shared" si="15"/>
        <v>36</v>
      </c>
      <c r="E496">
        <v>63</v>
      </c>
      <c r="F496">
        <v>24</v>
      </c>
      <c r="G496">
        <v>0</v>
      </c>
      <c r="H496">
        <v>106611</v>
      </c>
      <c r="I496">
        <v>22879</v>
      </c>
      <c r="J496">
        <v>4454</v>
      </c>
      <c r="K496">
        <v>741</v>
      </c>
      <c r="L496">
        <v>2279</v>
      </c>
      <c r="M496">
        <v>11417</v>
      </c>
      <c r="N496">
        <v>395</v>
      </c>
      <c r="O496">
        <v>827</v>
      </c>
    </row>
    <row r="497" spans="1:15">
      <c r="A497" s="3">
        <v>0.44219907407407405</v>
      </c>
      <c r="C497">
        <f t="shared" si="14"/>
        <v>23</v>
      </c>
      <c r="D497">
        <f t="shared" si="15"/>
        <v>37</v>
      </c>
      <c r="E497">
        <v>74</v>
      </c>
      <c r="F497">
        <v>54</v>
      </c>
      <c r="G497">
        <v>0</v>
      </c>
      <c r="H497">
        <v>42786</v>
      </c>
      <c r="I497">
        <v>13340</v>
      </c>
      <c r="J497">
        <v>44441</v>
      </c>
      <c r="K497">
        <v>26779</v>
      </c>
      <c r="L497">
        <v>14946</v>
      </c>
      <c r="M497">
        <v>81163</v>
      </c>
      <c r="N497">
        <v>7651</v>
      </c>
      <c r="O497">
        <v>9128</v>
      </c>
    </row>
    <row r="498" spans="1:15">
      <c r="A498" s="3">
        <v>0.4422106481481482</v>
      </c>
      <c r="C498">
        <f t="shared" si="14"/>
        <v>23</v>
      </c>
      <c r="D498">
        <f t="shared" si="15"/>
        <v>38</v>
      </c>
      <c r="E498">
        <v>80</v>
      </c>
      <c r="F498">
        <v>47</v>
      </c>
      <c r="G498">
        <v>0</v>
      </c>
      <c r="H498">
        <v>79732</v>
      </c>
      <c r="I498">
        <v>16956</v>
      </c>
      <c r="J498">
        <v>17926</v>
      </c>
      <c r="K498">
        <v>10558</v>
      </c>
      <c r="L498">
        <v>29132</v>
      </c>
      <c r="M498">
        <v>184326</v>
      </c>
      <c r="N498">
        <v>5146</v>
      </c>
      <c r="O498">
        <v>10810</v>
      </c>
    </row>
    <row r="499" spans="1:15">
      <c r="A499" s="3">
        <v>0.44222222222222224</v>
      </c>
      <c r="C499">
        <f t="shared" si="14"/>
        <v>23</v>
      </c>
      <c r="D499">
        <f t="shared" si="15"/>
        <v>39</v>
      </c>
      <c r="E499">
        <v>80</v>
      </c>
      <c r="F499">
        <v>43</v>
      </c>
      <c r="G499">
        <v>0</v>
      </c>
      <c r="H499">
        <v>361153</v>
      </c>
      <c r="I499">
        <v>44597</v>
      </c>
      <c r="J499">
        <v>3718</v>
      </c>
      <c r="K499">
        <v>3901</v>
      </c>
      <c r="L499">
        <v>7844</v>
      </c>
      <c r="M499">
        <v>23262</v>
      </c>
      <c r="N499">
        <v>2080</v>
      </c>
      <c r="O499">
        <v>1035</v>
      </c>
    </row>
    <row r="500" spans="1:15">
      <c r="A500" s="3">
        <v>0.44223379629629633</v>
      </c>
      <c r="B500" s="3">
        <v>0.44223379629629633</v>
      </c>
      <c r="C500">
        <f t="shared" si="14"/>
        <v>24</v>
      </c>
      <c r="D500">
        <f t="shared" si="15"/>
        <v>1</v>
      </c>
      <c r="E500">
        <v>80</v>
      </c>
      <c r="F500">
        <v>43</v>
      </c>
      <c r="G500">
        <v>0</v>
      </c>
      <c r="H500">
        <v>396345</v>
      </c>
      <c r="I500">
        <v>33385</v>
      </c>
      <c r="J500">
        <v>3477</v>
      </c>
      <c r="K500">
        <v>8790</v>
      </c>
      <c r="L500">
        <v>9736</v>
      </c>
      <c r="M500">
        <v>41667</v>
      </c>
      <c r="N500">
        <v>4000</v>
      </c>
      <c r="O500">
        <v>1954</v>
      </c>
    </row>
    <row r="501" spans="1:15">
      <c r="A501" s="3">
        <v>0.44224537037037037</v>
      </c>
      <c r="C501">
        <f t="shared" si="14"/>
        <v>24</v>
      </c>
      <c r="D501">
        <f t="shared" si="15"/>
        <v>2</v>
      </c>
      <c r="E501">
        <v>64</v>
      </c>
      <c r="F501">
        <v>17</v>
      </c>
      <c r="G501">
        <v>0</v>
      </c>
      <c r="H501">
        <v>693951</v>
      </c>
      <c r="I501">
        <v>409943</v>
      </c>
      <c r="J501">
        <v>15294</v>
      </c>
      <c r="K501">
        <v>8642</v>
      </c>
      <c r="L501">
        <v>18826</v>
      </c>
      <c r="M501">
        <v>58533</v>
      </c>
      <c r="N501">
        <v>12111</v>
      </c>
      <c r="O501">
        <v>9002</v>
      </c>
    </row>
    <row r="502" spans="1:15">
      <c r="A502" s="3">
        <v>0.44226851851851851</v>
      </c>
      <c r="C502">
        <f t="shared" si="14"/>
        <v>24</v>
      </c>
      <c r="D502">
        <f t="shared" si="15"/>
        <v>3</v>
      </c>
      <c r="E502">
        <v>60</v>
      </c>
      <c r="F502">
        <v>24</v>
      </c>
      <c r="G502">
        <v>0</v>
      </c>
      <c r="H502">
        <v>121683</v>
      </c>
      <c r="I502">
        <v>7834</v>
      </c>
      <c r="J502">
        <v>6269</v>
      </c>
      <c r="K502">
        <v>3519</v>
      </c>
      <c r="L502">
        <v>3642</v>
      </c>
      <c r="M502">
        <v>37087</v>
      </c>
      <c r="N502">
        <v>6685</v>
      </c>
      <c r="O502">
        <v>3750</v>
      </c>
    </row>
    <row r="503" spans="1:15">
      <c r="A503" s="3">
        <v>0.44228009259259254</v>
      </c>
      <c r="C503">
        <f t="shared" si="14"/>
        <v>24</v>
      </c>
      <c r="D503">
        <f t="shared" si="15"/>
        <v>4</v>
      </c>
      <c r="E503">
        <v>64</v>
      </c>
      <c r="F503">
        <v>21</v>
      </c>
      <c r="G503">
        <v>0</v>
      </c>
      <c r="H503">
        <v>1804268</v>
      </c>
      <c r="I503">
        <v>178461</v>
      </c>
      <c r="J503">
        <v>16717</v>
      </c>
      <c r="K503">
        <v>10069</v>
      </c>
      <c r="L503">
        <v>25043</v>
      </c>
      <c r="M503">
        <v>194387</v>
      </c>
      <c r="N503">
        <v>9492</v>
      </c>
      <c r="O503">
        <v>5442</v>
      </c>
    </row>
    <row r="504" spans="1:15">
      <c r="A504" s="3">
        <v>0.44229166666666669</v>
      </c>
      <c r="C504">
        <f t="shared" si="14"/>
        <v>24</v>
      </c>
      <c r="D504">
        <f t="shared" si="15"/>
        <v>5</v>
      </c>
      <c r="E504">
        <v>61</v>
      </c>
      <c r="F504">
        <v>30</v>
      </c>
      <c r="G504">
        <v>0</v>
      </c>
      <c r="H504">
        <v>1144348</v>
      </c>
      <c r="I504">
        <v>135871</v>
      </c>
      <c r="J504">
        <v>117585</v>
      </c>
      <c r="K504">
        <v>14131</v>
      </c>
      <c r="L504">
        <v>12493</v>
      </c>
      <c r="M504">
        <v>165811</v>
      </c>
      <c r="N504">
        <v>20100</v>
      </c>
      <c r="O504">
        <v>11164</v>
      </c>
    </row>
    <row r="505" spans="1:15">
      <c r="A505" s="3">
        <v>0.44230324074074073</v>
      </c>
      <c r="C505">
        <f t="shared" si="14"/>
        <v>24</v>
      </c>
      <c r="D505">
        <f t="shared" si="15"/>
        <v>6</v>
      </c>
      <c r="E505">
        <v>67</v>
      </c>
      <c r="F505">
        <v>51</v>
      </c>
      <c r="G505">
        <v>0</v>
      </c>
      <c r="H505">
        <v>180822</v>
      </c>
      <c r="I505">
        <v>18459</v>
      </c>
      <c r="J505">
        <v>6452</v>
      </c>
      <c r="K505">
        <v>6721</v>
      </c>
      <c r="L505">
        <v>5579</v>
      </c>
      <c r="M505">
        <v>11214</v>
      </c>
      <c r="N505">
        <v>5227</v>
      </c>
      <c r="O505">
        <v>2798</v>
      </c>
    </row>
    <row r="506" spans="1:15">
      <c r="A506" s="3">
        <v>0.44231481481481483</v>
      </c>
      <c r="C506">
        <f t="shared" si="14"/>
        <v>24</v>
      </c>
      <c r="D506">
        <f t="shared" si="15"/>
        <v>7</v>
      </c>
      <c r="E506">
        <v>63</v>
      </c>
      <c r="F506">
        <v>51</v>
      </c>
      <c r="G506">
        <v>0</v>
      </c>
      <c r="H506">
        <v>39439</v>
      </c>
      <c r="I506">
        <v>57727</v>
      </c>
      <c r="J506">
        <v>21526</v>
      </c>
      <c r="K506">
        <v>11408</v>
      </c>
      <c r="L506">
        <v>13669</v>
      </c>
      <c r="M506">
        <v>104295</v>
      </c>
      <c r="N506">
        <v>22113</v>
      </c>
      <c r="O506">
        <v>7797</v>
      </c>
    </row>
    <row r="507" spans="1:15">
      <c r="A507" s="3">
        <v>0.44232638888888887</v>
      </c>
      <c r="B507" s="3">
        <v>0.44232638888888887</v>
      </c>
      <c r="C507">
        <f t="shared" si="14"/>
        <v>25</v>
      </c>
      <c r="D507">
        <f t="shared" si="15"/>
        <v>1</v>
      </c>
      <c r="E507">
        <v>54</v>
      </c>
      <c r="F507">
        <v>63</v>
      </c>
      <c r="G507">
        <v>0</v>
      </c>
      <c r="H507">
        <v>58186</v>
      </c>
      <c r="I507">
        <v>36469</v>
      </c>
      <c r="J507">
        <v>9146</v>
      </c>
      <c r="K507">
        <v>4276</v>
      </c>
      <c r="L507">
        <v>6682</v>
      </c>
      <c r="M507">
        <v>16439</v>
      </c>
      <c r="N507">
        <v>4827</v>
      </c>
      <c r="O507">
        <v>3819</v>
      </c>
    </row>
    <row r="508" spans="1:15">
      <c r="A508" s="3">
        <v>0.44233796296296296</v>
      </c>
      <c r="C508">
        <f t="shared" si="14"/>
        <v>25</v>
      </c>
      <c r="D508">
        <f t="shared" si="15"/>
        <v>2</v>
      </c>
      <c r="E508">
        <v>54</v>
      </c>
      <c r="F508">
        <v>63</v>
      </c>
      <c r="G508" s="4">
        <v>26</v>
      </c>
      <c r="H508">
        <v>1032083</v>
      </c>
      <c r="I508">
        <v>31873</v>
      </c>
      <c r="J508">
        <v>24443</v>
      </c>
      <c r="K508">
        <v>15586</v>
      </c>
      <c r="L508">
        <v>4878</v>
      </c>
      <c r="M508">
        <v>3432</v>
      </c>
      <c r="N508">
        <v>2260</v>
      </c>
      <c r="O508">
        <v>1093</v>
      </c>
    </row>
    <row r="509" spans="1:15">
      <c r="A509" s="3">
        <v>0.442349537037037</v>
      </c>
      <c r="C509">
        <f t="shared" si="14"/>
        <v>25</v>
      </c>
      <c r="D509">
        <f t="shared" si="15"/>
        <v>3</v>
      </c>
      <c r="E509">
        <v>40</v>
      </c>
      <c r="F509">
        <v>54</v>
      </c>
      <c r="G509">
        <v>0</v>
      </c>
      <c r="H509">
        <v>1103309</v>
      </c>
      <c r="I509">
        <v>73753</v>
      </c>
      <c r="J509">
        <v>8126</v>
      </c>
      <c r="K509">
        <v>11005</v>
      </c>
      <c r="L509">
        <v>10654</v>
      </c>
      <c r="M509">
        <v>8926</v>
      </c>
      <c r="N509">
        <v>16650</v>
      </c>
      <c r="O509">
        <v>1772</v>
      </c>
    </row>
    <row r="510" spans="1:15">
      <c r="A510" s="3">
        <v>0.44236111111111115</v>
      </c>
      <c r="C510">
        <f t="shared" si="14"/>
        <v>25</v>
      </c>
      <c r="D510">
        <f t="shared" si="15"/>
        <v>4</v>
      </c>
      <c r="E510">
        <v>41</v>
      </c>
      <c r="F510">
        <v>56</v>
      </c>
      <c r="G510">
        <v>0</v>
      </c>
      <c r="H510">
        <v>168445</v>
      </c>
      <c r="I510">
        <v>12613</v>
      </c>
      <c r="J510">
        <v>5241</v>
      </c>
      <c r="K510">
        <v>2401</v>
      </c>
      <c r="L510">
        <v>679</v>
      </c>
      <c r="M510">
        <v>6911</v>
      </c>
      <c r="N510">
        <v>1534</v>
      </c>
      <c r="O510">
        <v>779</v>
      </c>
    </row>
    <row r="511" spans="1:15">
      <c r="A511" s="3">
        <v>0.44237268518518519</v>
      </c>
      <c r="C511">
        <f t="shared" si="14"/>
        <v>25</v>
      </c>
      <c r="D511">
        <f t="shared" si="15"/>
        <v>5</v>
      </c>
      <c r="E511">
        <v>37</v>
      </c>
      <c r="F511">
        <v>54</v>
      </c>
      <c r="G511">
        <v>0</v>
      </c>
      <c r="H511">
        <v>34240</v>
      </c>
      <c r="I511">
        <v>10646</v>
      </c>
      <c r="J511">
        <v>1382</v>
      </c>
      <c r="K511">
        <v>2337</v>
      </c>
      <c r="L511">
        <v>864</v>
      </c>
      <c r="M511">
        <v>9112</v>
      </c>
      <c r="N511">
        <v>1047</v>
      </c>
      <c r="O511">
        <v>702</v>
      </c>
    </row>
    <row r="512" spans="1:15">
      <c r="A512" s="3">
        <v>0.44238425925925928</v>
      </c>
      <c r="C512">
        <f t="shared" si="14"/>
        <v>25</v>
      </c>
      <c r="D512">
        <f t="shared" si="15"/>
        <v>6</v>
      </c>
      <c r="E512">
        <v>44</v>
      </c>
      <c r="F512">
        <v>53</v>
      </c>
      <c r="G512">
        <v>0</v>
      </c>
      <c r="H512">
        <v>55637</v>
      </c>
      <c r="I512">
        <v>59716</v>
      </c>
      <c r="J512">
        <v>13503</v>
      </c>
      <c r="K512">
        <v>28996</v>
      </c>
      <c r="L512">
        <v>32176</v>
      </c>
      <c r="M512">
        <v>110964</v>
      </c>
      <c r="N512">
        <v>13250</v>
      </c>
      <c r="O512">
        <v>12444</v>
      </c>
    </row>
    <row r="513" spans="1:15">
      <c r="A513" s="3">
        <v>0.44239583333333332</v>
      </c>
      <c r="C513">
        <f t="shared" si="14"/>
        <v>25</v>
      </c>
      <c r="D513">
        <f t="shared" si="15"/>
        <v>7</v>
      </c>
      <c r="E513">
        <v>56</v>
      </c>
      <c r="F513">
        <v>61</v>
      </c>
      <c r="G513">
        <v>0</v>
      </c>
      <c r="H513">
        <v>148226</v>
      </c>
      <c r="I513">
        <v>17281</v>
      </c>
      <c r="J513">
        <v>10170</v>
      </c>
      <c r="K513">
        <v>6613</v>
      </c>
      <c r="L513">
        <v>3774</v>
      </c>
      <c r="M513">
        <v>13078</v>
      </c>
      <c r="N513">
        <v>3327</v>
      </c>
      <c r="O513">
        <v>3342</v>
      </c>
    </row>
    <row r="514" spans="1:15">
      <c r="A514" s="3">
        <v>0.44240740740740742</v>
      </c>
      <c r="C514">
        <f t="shared" si="14"/>
        <v>25</v>
      </c>
      <c r="D514">
        <f t="shared" si="15"/>
        <v>8</v>
      </c>
      <c r="E514">
        <v>61</v>
      </c>
      <c r="F514">
        <v>56</v>
      </c>
      <c r="G514">
        <v>0</v>
      </c>
      <c r="H514">
        <v>182773</v>
      </c>
      <c r="I514">
        <v>18730</v>
      </c>
      <c r="J514">
        <v>8793</v>
      </c>
      <c r="K514">
        <v>2126</v>
      </c>
      <c r="L514">
        <v>9553</v>
      </c>
      <c r="M514">
        <v>21614</v>
      </c>
      <c r="N514">
        <v>4908</v>
      </c>
      <c r="O514">
        <v>2416</v>
      </c>
    </row>
    <row r="515" spans="1:15">
      <c r="A515" s="3">
        <v>0.44241898148148145</v>
      </c>
      <c r="B515" s="3">
        <v>0.44241898148148145</v>
      </c>
      <c r="C515">
        <f t="shared" si="14"/>
        <v>26</v>
      </c>
      <c r="D515">
        <f t="shared" si="15"/>
        <v>1</v>
      </c>
      <c r="E515">
        <v>47</v>
      </c>
      <c r="F515">
        <v>60</v>
      </c>
      <c r="G515">
        <v>0</v>
      </c>
      <c r="H515">
        <v>88356</v>
      </c>
      <c r="I515">
        <v>21382</v>
      </c>
      <c r="J515">
        <v>2872</v>
      </c>
      <c r="K515">
        <v>1676</v>
      </c>
      <c r="L515">
        <v>943</v>
      </c>
      <c r="M515">
        <v>3995</v>
      </c>
      <c r="N515">
        <v>425</v>
      </c>
      <c r="O515">
        <v>986</v>
      </c>
    </row>
    <row r="516" spans="1:15">
      <c r="A516" s="3">
        <v>0.4424305555555556</v>
      </c>
      <c r="C516">
        <f t="shared" ref="C516:C579" si="16">IF(B516="",C515,C515+1)</f>
        <v>26</v>
      </c>
      <c r="D516">
        <f t="shared" ref="D516:D579" si="17">IF(B516="",D515+1,1)</f>
        <v>2</v>
      </c>
      <c r="E516">
        <v>48</v>
      </c>
      <c r="F516">
        <v>60</v>
      </c>
      <c r="G516">
        <v>0</v>
      </c>
      <c r="H516">
        <v>76434</v>
      </c>
      <c r="I516">
        <v>54975</v>
      </c>
      <c r="J516">
        <v>14016</v>
      </c>
      <c r="K516">
        <v>40405</v>
      </c>
      <c r="L516">
        <v>9061</v>
      </c>
      <c r="M516">
        <v>44947</v>
      </c>
      <c r="N516">
        <v>11396</v>
      </c>
      <c r="O516">
        <v>8695</v>
      </c>
    </row>
    <row r="517" spans="1:15">
      <c r="A517" s="3">
        <v>0.44244212962962964</v>
      </c>
      <c r="C517">
        <f t="shared" si="16"/>
        <v>26</v>
      </c>
      <c r="D517">
        <f t="shared" si="17"/>
        <v>3</v>
      </c>
      <c r="E517">
        <v>56</v>
      </c>
      <c r="F517">
        <v>60</v>
      </c>
      <c r="G517">
        <v>0</v>
      </c>
      <c r="H517">
        <v>178945</v>
      </c>
      <c r="I517">
        <v>48745</v>
      </c>
      <c r="J517">
        <v>19665</v>
      </c>
      <c r="K517">
        <v>29090</v>
      </c>
      <c r="L517">
        <v>17920</v>
      </c>
      <c r="M517">
        <v>169318</v>
      </c>
      <c r="N517">
        <v>22886</v>
      </c>
      <c r="O517">
        <v>15663</v>
      </c>
    </row>
    <row r="518" spans="1:15">
      <c r="A518" s="3">
        <v>0.44245370370370374</v>
      </c>
      <c r="C518">
        <f t="shared" si="16"/>
        <v>26</v>
      </c>
      <c r="D518">
        <f t="shared" si="17"/>
        <v>4</v>
      </c>
      <c r="E518">
        <v>60</v>
      </c>
      <c r="F518">
        <v>48</v>
      </c>
      <c r="G518">
        <v>0</v>
      </c>
      <c r="H518">
        <v>94757</v>
      </c>
      <c r="I518">
        <v>26186</v>
      </c>
      <c r="J518">
        <v>4048</v>
      </c>
      <c r="K518">
        <v>3047</v>
      </c>
      <c r="L518">
        <v>6877</v>
      </c>
      <c r="M518">
        <v>35337</v>
      </c>
      <c r="N518">
        <v>2241</v>
      </c>
      <c r="O518">
        <v>1640</v>
      </c>
    </row>
    <row r="519" spans="1:15">
      <c r="A519" s="3">
        <v>0.44246527777777778</v>
      </c>
      <c r="C519">
        <f t="shared" si="16"/>
        <v>26</v>
      </c>
      <c r="D519">
        <f t="shared" si="17"/>
        <v>5</v>
      </c>
      <c r="E519">
        <v>74</v>
      </c>
      <c r="F519">
        <v>56</v>
      </c>
      <c r="G519">
        <v>0</v>
      </c>
      <c r="H519">
        <v>422680</v>
      </c>
      <c r="I519">
        <v>23680</v>
      </c>
      <c r="J519">
        <v>20909</v>
      </c>
      <c r="K519">
        <v>9221</v>
      </c>
      <c r="L519">
        <v>6895</v>
      </c>
      <c r="M519">
        <v>39257</v>
      </c>
      <c r="N519">
        <v>1360</v>
      </c>
      <c r="O519">
        <v>2829</v>
      </c>
    </row>
    <row r="520" spans="1:15">
      <c r="A520" s="3">
        <v>0.44247685185185182</v>
      </c>
      <c r="C520">
        <f t="shared" si="16"/>
        <v>26</v>
      </c>
      <c r="D520">
        <f t="shared" si="17"/>
        <v>6</v>
      </c>
      <c r="E520">
        <v>61</v>
      </c>
      <c r="F520">
        <v>34</v>
      </c>
      <c r="G520">
        <v>0</v>
      </c>
      <c r="H520">
        <v>621718</v>
      </c>
      <c r="I520">
        <v>200246</v>
      </c>
      <c r="J520">
        <v>7229</v>
      </c>
      <c r="K520">
        <v>3645</v>
      </c>
      <c r="L520">
        <v>3736</v>
      </c>
      <c r="M520">
        <v>21489</v>
      </c>
      <c r="N520">
        <v>2385</v>
      </c>
      <c r="O520">
        <v>1571</v>
      </c>
    </row>
    <row r="521" spans="1:15">
      <c r="A521" s="3">
        <v>0.44248842592592591</v>
      </c>
      <c r="B521" s="3">
        <v>0.44248842592592591</v>
      </c>
      <c r="C521">
        <f t="shared" si="16"/>
        <v>27</v>
      </c>
      <c r="D521">
        <f t="shared" si="17"/>
        <v>1</v>
      </c>
      <c r="E521">
        <v>56</v>
      </c>
      <c r="F521">
        <v>41</v>
      </c>
      <c r="G521">
        <v>0</v>
      </c>
      <c r="H521">
        <v>46213</v>
      </c>
      <c r="I521">
        <v>20816</v>
      </c>
      <c r="J521">
        <v>43485</v>
      </c>
      <c r="K521">
        <v>12592</v>
      </c>
      <c r="L521">
        <v>24678</v>
      </c>
      <c r="M521">
        <v>80083</v>
      </c>
      <c r="N521">
        <v>15844</v>
      </c>
      <c r="O521">
        <v>10878</v>
      </c>
    </row>
    <row r="522" spans="1:15">
      <c r="A522" s="3">
        <v>0.4425115740740741</v>
      </c>
      <c r="C522">
        <f t="shared" si="16"/>
        <v>27</v>
      </c>
      <c r="D522">
        <f t="shared" si="17"/>
        <v>2</v>
      </c>
      <c r="E522">
        <v>53</v>
      </c>
      <c r="F522">
        <v>50</v>
      </c>
      <c r="G522">
        <v>0</v>
      </c>
      <c r="H522">
        <v>91144</v>
      </c>
      <c r="I522">
        <v>117054</v>
      </c>
      <c r="J522">
        <v>25780</v>
      </c>
      <c r="K522">
        <v>37343</v>
      </c>
      <c r="L522">
        <v>24283</v>
      </c>
      <c r="M522">
        <v>142106</v>
      </c>
      <c r="N522">
        <v>12087</v>
      </c>
      <c r="O522">
        <v>15281</v>
      </c>
    </row>
    <row r="523" spans="1:15">
      <c r="A523" s="3">
        <v>0.44252314814814814</v>
      </c>
      <c r="C523">
        <f t="shared" si="16"/>
        <v>27</v>
      </c>
      <c r="D523">
        <f t="shared" si="17"/>
        <v>3</v>
      </c>
      <c r="E523">
        <v>63</v>
      </c>
      <c r="F523">
        <v>24</v>
      </c>
      <c r="G523">
        <v>0</v>
      </c>
      <c r="H523">
        <v>352579</v>
      </c>
      <c r="I523">
        <v>66534</v>
      </c>
      <c r="J523">
        <v>4408</v>
      </c>
      <c r="K523">
        <v>3710</v>
      </c>
      <c r="L523">
        <v>28300</v>
      </c>
      <c r="M523">
        <v>157929</v>
      </c>
      <c r="N523">
        <v>16423</v>
      </c>
      <c r="O523">
        <v>10063</v>
      </c>
    </row>
    <row r="524" spans="1:15">
      <c r="A524" s="3">
        <v>0.44253472222222223</v>
      </c>
      <c r="C524">
        <f t="shared" si="16"/>
        <v>27</v>
      </c>
      <c r="D524">
        <f t="shared" si="17"/>
        <v>4</v>
      </c>
      <c r="E524">
        <v>67</v>
      </c>
      <c r="F524">
        <v>29</v>
      </c>
      <c r="G524">
        <v>0</v>
      </c>
      <c r="H524">
        <v>73275</v>
      </c>
      <c r="I524">
        <v>79218</v>
      </c>
      <c r="J524">
        <v>6283</v>
      </c>
      <c r="K524">
        <v>1695</v>
      </c>
      <c r="L524">
        <v>2954</v>
      </c>
      <c r="M524">
        <v>18301</v>
      </c>
      <c r="N524">
        <v>1828</v>
      </c>
      <c r="O524">
        <v>2091</v>
      </c>
    </row>
    <row r="525" spans="1:15">
      <c r="A525" s="3">
        <v>0.44254629629629627</v>
      </c>
      <c r="C525">
        <f t="shared" si="16"/>
        <v>27</v>
      </c>
      <c r="D525">
        <f t="shared" si="17"/>
        <v>5</v>
      </c>
      <c r="E525">
        <v>61</v>
      </c>
      <c r="F525">
        <v>34</v>
      </c>
      <c r="G525">
        <v>0</v>
      </c>
      <c r="H525">
        <v>164454</v>
      </c>
      <c r="I525">
        <v>14483</v>
      </c>
      <c r="J525">
        <v>9194</v>
      </c>
      <c r="K525">
        <v>13242</v>
      </c>
      <c r="L525">
        <v>4372</v>
      </c>
      <c r="M525">
        <v>16258</v>
      </c>
      <c r="N525">
        <v>3493</v>
      </c>
      <c r="O525">
        <v>2663</v>
      </c>
    </row>
    <row r="526" spans="1:15">
      <c r="A526" s="3">
        <v>0.44255787037037037</v>
      </c>
      <c r="C526">
        <f t="shared" si="16"/>
        <v>27</v>
      </c>
      <c r="D526">
        <f t="shared" si="17"/>
        <v>6</v>
      </c>
      <c r="E526">
        <v>63</v>
      </c>
      <c r="F526">
        <v>34</v>
      </c>
      <c r="G526">
        <v>0</v>
      </c>
      <c r="H526">
        <v>907763</v>
      </c>
      <c r="I526">
        <v>61104</v>
      </c>
      <c r="J526">
        <v>11866</v>
      </c>
      <c r="K526">
        <v>21514</v>
      </c>
      <c r="L526">
        <v>8080</v>
      </c>
      <c r="M526">
        <v>86452</v>
      </c>
      <c r="N526">
        <v>12492</v>
      </c>
      <c r="O526">
        <v>8924</v>
      </c>
    </row>
    <row r="527" spans="1:15">
      <c r="A527" s="3">
        <v>0.4425694444444444</v>
      </c>
      <c r="C527">
        <f t="shared" si="16"/>
        <v>27</v>
      </c>
      <c r="D527">
        <f t="shared" si="17"/>
        <v>7</v>
      </c>
      <c r="E527">
        <v>51</v>
      </c>
      <c r="F527">
        <v>54</v>
      </c>
      <c r="G527">
        <v>0</v>
      </c>
      <c r="H527">
        <v>654794</v>
      </c>
      <c r="I527">
        <v>60148</v>
      </c>
      <c r="J527">
        <v>4845</v>
      </c>
      <c r="K527">
        <v>42027</v>
      </c>
      <c r="L527">
        <v>17045</v>
      </c>
      <c r="M527">
        <v>62723</v>
      </c>
      <c r="N527">
        <v>8177</v>
      </c>
      <c r="O527">
        <v>15664</v>
      </c>
    </row>
    <row r="528" spans="1:15">
      <c r="A528" s="3">
        <v>0.44258101851851855</v>
      </c>
      <c r="C528">
        <f t="shared" si="16"/>
        <v>27</v>
      </c>
      <c r="D528">
        <f t="shared" si="17"/>
        <v>8</v>
      </c>
      <c r="E528">
        <v>60</v>
      </c>
      <c r="F528">
        <v>67</v>
      </c>
      <c r="G528">
        <v>0</v>
      </c>
      <c r="H528">
        <v>148154</v>
      </c>
      <c r="I528">
        <v>31614</v>
      </c>
      <c r="J528">
        <v>4035</v>
      </c>
      <c r="K528">
        <v>15336</v>
      </c>
      <c r="L528">
        <v>4870</v>
      </c>
      <c r="M528">
        <v>27081</v>
      </c>
      <c r="N528">
        <v>2609</v>
      </c>
      <c r="O528">
        <v>3222</v>
      </c>
    </row>
    <row r="529" spans="1:15">
      <c r="A529" s="3">
        <v>0.44259259259259259</v>
      </c>
      <c r="C529">
        <f t="shared" si="16"/>
        <v>27</v>
      </c>
      <c r="D529">
        <f t="shared" si="17"/>
        <v>9</v>
      </c>
      <c r="E529">
        <v>61</v>
      </c>
      <c r="F529">
        <v>57</v>
      </c>
      <c r="G529">
        <v>0</v>
      </c>
      <c r="H529">
        <v>123271</v>
      </c>
      <c r="I529">
        <v>28840</v>
      </c>
      <c r="J529">
        <v>10180</v>
      </c>
      <c r="K529">
        <v>3906</v>
      </c>
      <c r="L529">
        <v>9681</v>
      </c>
      <c r="M529">
        <v>21641</v>
      </c>
      <c r="N529">
        <v>1940</v>
      </c>
      <c r="O529">
        <v>2181</v>
      </c>
    </row>
    <row r="530" spans="1:15">
      <c r="A530" s="3">
        <v>0.44260416666666669</v>
      </c>
      <c r="C530">
        <f t="shared" si="16"/>
        <v>27</v>
      </c>
      <c r="D530">
        <f t="shared" si="17"/>
        <v>10</v>
      </c>
      <c r="E530">
        <v>57</v>
      </c>
      <c r="F530">
        <v>67</v>
      </c>
      <c r="G530">
        <v>0</v>
      </c>
      <c r="H530">
        <v>1579933</v>
      </c>
      <c r="I530">
        <v>80506</v>
      </c>
      <c r="J530">
        <v>137625</v>
      </c>
      <c r="K530">
        <v>19534</v>
      </c>
      <c r="L530">
        <v>13091</v>
      </c>
      <c r="M530">
        <v>134633</v>
      </c>
      <c r="N530">
        <v>9482</v>
      </c>
      <c r="O530">
        <v>10163</v>
      </c>
    </row>
    <row r="531" spans="1:15">
      <c r="A531" s="3">
        <v>0.44261574074074073</v>
      </c>
      <c r="C531">
        <f t="shared" si="16"/>
        <v>27</v>
      </c>
      <c r="D531">
        <f t="shared" si="17"/>
        <v>11</v>
      </c>
      <c r="E531">
        <v>48</v>
      </c>
      <c r="F531">
        <v>63</v>
      </c>
      <c r="G531">
        <v>0</v>
      </c>
      <c r="H531">
        <v>720563</v>
      </c>
      <c r="I531">
        <v>113040</v>
      </c>
      <c r="J531">
        <v>15719</v>
      </c>
      <c r="K531">
        <v>11165</v>
      </c>
      <c r="L531">
        <v>11763</v>
      </c>
      <c r="M531">
        <v>26280</v>
      </c>
      <c r="N531">
        <v>1235</v>
      </c>
      <c r="O531">
        <v>1492</v>
      </c>
    </row>
    <row r="532" spans="1:15">
      <c r="A532" s="3">
        <v>0.44262731481481482</v>
      </c>
      <c r="C532">
        <f t="shared" si="16"/>
        <v>27</v>
      </c>
      <c r="D532">
        <f t="shared" si="17"/>
        <v>12</v>
      </c>
      <c r="E532">
        <v>53</v>
      </c>
      <c r="F532">
        <v>56</v>
      </c>
      <c r="G532">
        <v>0</v>
      </c>
      <c r="H532">
        <v>79957</v>
      </c>
      <c r="I532">
        <v>82992</v>
      </c>
      <c r="J532">
        <v>11918</v>
      </c>
      <c r="K532">
        <v>29221</v>
      </c>
      <c r="L532">
        <v>29237</v>
      </c>
      <c r="M532">
        <v>141170</v>
      </c>
      <c r="N532">
        <v>13084</v>
      </c>
      <c r="O532">
        <v>5542</v>
      </c>
    </row>
    <row r="533" spans="1:15">
      <c r="A533" s="3">
        <v>0.44263888888888886</v>
      </c>
      <c r="C533">
        <f t="shared" si="16"/>
        <v>27</v>
      </c>
      <c r="D533">
        <f t="shared" si="17"/>
        <v>13</v>
      </c>
      <c r="E533">
        <v>51</v>
      </c>
      <c r="F533">
        <v>51</v>
      </c>
      <c r="G533">
        <v>0</v>
      </c>
      <c r="H533">
        <v>135588</v>
      </c>
      <c r="I533">
        <v>25478</v>
      </c>
      <c r="J533">
        <v>24096</v>
      </c>
      <c r="K533">
        <v>10806</v>
      </c>
      <c r="L533">
        <v>2661</v>
      </c>
      <c r="M533">
        <v>28110</v>
      </c>
      <c r="N533">
        <v>2463</v>
      </c>
      <c r="O533">
        <v>1429</v>
      </c>
    </row>
    <row r="534" spans="1:15">
      <c r="A534" s="3">
        <v>0.44265046296296301</v>
      </c>
      <c r="C534">
        <f t="shared" si="16"/>
        <v>27</v>
      </c>
      <c r="D534">
        <f t="shared" si="17"/>
        <v>14</v>
      </c>
      <c r="E534">
        <v>67</v>
      </c>
      <c r="F534">
        <v>57</v>
      </c>
      <c r="G534">
        <v>0</v>
      </c>
      <c r="H534">
        <v>995073</v>
      </c>
      <c r="I534">
        <v>64024</v>
      </c>
      <c r="J534">
        <v>42731</v>
      </c>
      <c r="K534">
        <v>32864</v>
      </c>
      <c r="L534">
        <v>6701</v>
      </c>
      <c r="M534">
        <v>167847</v>
      </c>
      <c r="N534">
        <v>12940</v>
      </c>
      <c r="O534">
        <v>14830</v>
      </c>
    </row>
    <row r="535" spans="1:15">
      <c r="A535" s="3">
        <v>0.44266203703703705</v>
      </c>
      <c r="C535">
        <f t="shared" si="16"/>
        <v>27</v>
      </c>
      <c r="D535">
        <f t="shared" si="17"/>
        <v>15</v>
      </c>
      <c r="E535">
        <v>64</v>
      </c>
      <c r="F535">
        <v>61</v>
      </c>
      <c r="G535">
        <v>0</v>
      </c>
      <c r="H535">
        <v>140119</v>
      </c>
      <c r="I535">
        <v>62141</v>
      </c>
      <c r="J535">
        <v>22695</v>
      </c>
      <c r="K535">
        <v>11275</v>
      </c>
      <c r="L535">
        <v>18166</v>
      </c>
      <c r="M535">
        <v>79761</v>
      </c>
      <c r="N535">
        <v>10092</v>
      </c>
      <c r="O535">
        <v>14282</v>
      </c>
    </row>
    <row r="536" spans="1:15">
      <c r="A536" s="3">
        <v>0.44267361111111114</v>
      </c>
      <c r="C536">
        <f t="shared" si="16"/>
        <v>27</v>
      </c>
      <c r="D536">
        <f t="shared" si="17"/>
        <v>16</v>
      </c>
      <c r="E536">
        <v>63</v>
      </c>
      <c r="F536">
        <v>60</v>
      </c>
      <c r="G536">
        <v>0</v>
      </c>
      <c r="H536">
        <v>224820</v>
      </c>
      <c r="I536">
        <v>67005</v>
      </c>
      <c r="J536">
        <v>4199</v>
      </c>
      <c r="K536">
        <v>8766</v>
      </c>
      <c r="L536">
        <v>1858</v>
      </c>
      <c r="M536">
        <v>30812</v>
      </c>
      <c r="N536">
        <v>4967</v>
      </c>
      <c r="O536">
        <v>3239</v>
      </c>
    </row>
    <row r="537" spans="1:15">
      <c r="A537" s="3">
        <v>0.44268518518518518</v>
      </c>
      <c r="C537">
        <f t="shared" si="16"/>
        <v>27</v>
      </c>
      <c r="D537">
        <f t="shared" si="17"/>
        <v>17</v>
      </c>
      <c r="E537">
        <v>69</v>
      </c>
      <c r="F537">
        <v>48</v>
      </c>
      <c r="G537">
        <v>0</v>
      </c>
      <c r="H537">
        <v>295606</v>
      </c>
      <c r="I537">
        <v>18987</v>
      </c>
      <c r="J537">
        <v>10814</v>
      </c>
      <c r="K537">
        <v>2059</v>
      </c>
      <c r="L537">
        <v>10142</v>
      </c>
      <c r="M537">
        <v>33069</v>
      </c>
      <c r="N537">
        <v>3078</v>
      </c>
      <c r="O537">
        <v>3530</v>
      </c>
    </row>
    <row r="538" spans="1:15">
      <c r="A538" s="3">
        <v>0.44269675925925928</v>
      </c>
      <c r="B538" s="3">
        <v>0.44269675925925928</v>
      </c>
      <c r="C538">
        <f t="shared" si="16"/>
        <v>28</v>
      </c>
      <c r="D538">
        <f t="shared" si="17"/>
        <v>1</v>
      </c>
      <c r="E538">
        <v>43</v>
      </c>
      <c r="F538">
        <v>48</v>
      </c>
      <c r="G538">
        <v>0</v>
      </c>
      <c r="H538">
        <v>1124072</v>
      </c>
      <c r="I538">
        <v>693808</v>
      </c>
      <c r="J538">
        <v>175943</v>
      </c>
      <c r="K538">
        <v>50088</v>
      </c>
      <c r="L538">
        <v>23942</v>
      </c>
      <c r="M538">
        <v>38909</v>
      </c>
      <c r="N538">
        <v>13421</v>
      </c>
      <c r="O538">
        <v>13669</v>
      </c>
    </row>
    <row r="539" spans="1:15">
      <c r="A539" s="3">
        <v>0.44270833333333331</v>
      </c>
      <c r="C539">
        <f t="shared" si="16"/>
        <v>28</v>
      </c>
      <c r="D539">
        <f t="shared" si="17"/>
        <v>2</v>
      </c>
      <c r="E539">
        <v>40</v>
      </c>
      <c r="F539">
        <v>47</v>
      </c>
      <c r="G539">
        <v>0</v>
      </c>
      <c r="H539">
        <v>133676</v>
      </c>
      <c r="I539">
        <v>40882</v>
      </c>
      <c r="J539">
        <v>10633</v>
      </c>
      <c r="K539">
        <v>5023</v>
      </c>
      <c r="L539">
        <v>7698</v>
      </c>
      <c r="M539">
        <v>33622</v>
      </c>
      <c r="N539">
        <v>4220</v>
      </c>
      <c r="O539">
        <v>1478</v>
      </c>
    </row>
    <row r="540" spans="1:15">
      <c r="A540" s="3">
        <v>0.44271990740740735</v>
      </c>
      <c r="C540">
        <f t="shared" si="16"/>
        <v>28</v>
      </c>
      <c r="D540">
        <f t="shared" si="17"/>
        <v>3</v>
      </c>
      <c r="E540">
        <v>43</v>
      </c>
      <c r="F540">
        <v>37</v>
      </c>
      <c r="G540">
        <v>0</v>
      </c>
      <c r="H540">
        <v>1130166</v>
      </c>
      <c r="I540">
        <v>252511</v>
      </c>
      <c r="J540">
        <v>16622</v>
      </c>
      <c r="K540">
        <v>4229</v>
      </c>
      <c r="L540">
        <v>10985</v>
      </c>
      <c r="M540">
        <v>187969</v>
      </c>
      <c r="N540">
        <v>11926</v>
      </c>
      <c r="O540">
        <v>11983</v>
      </c>
    </row>
    <row r="541" spans="1:15">
      <c r="A541" s="3">
        <v>0.4427314814814815</v>
      </c>
      <c r="C541">
        <f t="shared" si="16"/>
        <v>28</v>
      </c>
      <c r="D541">
        <f t="shared" si="17"/>
        <v>4</v>
      </c>
      <c r="E541">
        <v>37</v>
      </c>
      <c r="F541">
        <v>27</v>
      </c>
      <c r="G541">
        <v>0</v>
      </c>
      <c r="H541">
        <v>170344</v>
      </c>
      <c r="I541">
        <v>165488</v>
      </c>
      <c r="J541">
        <v>10899</v>
      </c>
      <c r="K541">
        <v>10484</v>
      </c>
      <c r="L541">
        <v>14289</v>
      </c>
      <c r="M541">
        <v>87023</v>
      </c>
      <c r="N541">
        <v>8865</v>
      </c>
      <c r="O541">
        <v>7493</v>
      </c>
    </row>
    <row r="542" spans="1:15">
      <c r="A542" s="3">
        <v>0.44274305555555554</v>
      </c>
      <c r="C542">
        <f t="shared" si="16"/>
        <v>28</v>
      </c>
      <c r="D542">
        <f t="shared" si="17"/>
        <v>5</v>
      </c>
      <c r="E542">
        <v>67</v>
      </c>
      <c r="F542">
        <v>20</v>
      </c>
      <c r="G542">
        <v>0</v>
      </c>
      <c r="H542">
        <v>40601</v>
      </c>
      <c r="I542">
        <v>42494</v>
      </c>
      <c r="J542">
        <v>16448</v>
      </c>
      <c r="K542">
        <v>2927</v>
      </c>
      <c r="L542">
        <v>8548</v>
      </c>
      <c r="M542">
        <v>106878</v>
      </c>
      <c r="N542">
        <v>11377</v>
      </c>
      <c r="O542">
        <v>14460</v>
      </c>
    </row>
    <row r="543" spans="1:15">
      <c r="A543" s="3">
        <v>0.44276620370370368</v>
      </c>
      <c r="C543">
        <f t="shared" si="16"/>
        <v>28</v>
      </c>
      <c r="D543">
        <f t="shared" si="17"/>
        <v>6</v>
      </c>
      <c r="E543">
        <v>60</v>
      </c>
      <c r="F543">
        <v>26</v>
      </c>
      <c r="G543">
        <v>0</v>
      </c>
      <c r="H543">
        <v>182748</v>
      </c>
      <c r="I543">
        <v>60821</v>
      </c>
      <c r="J543">
        <v>31336</v>
      </c>
      <c r="K543">
        <v>2254</v>
      </c>
      <c r="L543">
        <v>11339</v>
      </c>
      <c r="M543">
        <v>23693</v>
      </c>
      <c r="N543">
        <v>4321</v>
      </c>
      <c r="O543">
        <v>2147</v>
      </c>
    </row>
    <row r="544" spans="1:15">
      <c r="A544" s="3">
        <v>0.44277777777777777</v>
      </c>
      <c r="C544">
        <f t="shared" si="16"/>
        <v>28</v>
      </c>
      <c r="D544">
        <f t="shared" si="17"/>
        <v>7</v>
      </c>
      <c r="E544">
        <v>48</v>
      </c>
      <c r="F544">
        <v>48</v>
      </c>
      <c r="G544">
        <v>0</v>
      </c>
      <c r="H544">
        <v>839501</v>
      </c>
      <c r="I544">
        <v>309315</v>
      </c>
      <c r="J544">
        <v>54723</v>
      </c>
      <c r="K544">
        <v>135836</v>
      </c>
      <c r="L544">
        <v>18993</v>
      </c>
      <c r="M544">
        <v>76622</v>
      </c>
      <c r="N544">
        <v>28866</v>
      </c>
      <c r="O544">
        <v>5957</v>
      </c>
    </row>
    <row r="545" spans="1:15">
      <c r="A545" s="3">
        <v>0.44278935185185181</v>
      </c>
      <c r="C545">
        <f t="shared" si="16"/>
        <v>28</v>
      </c>
      <c r="D545">
        <f t="shared" si="17"/>
        <v>8</v>
      </c>
      <c r="E545">
        <v>44</v>
      </c>
      <c r="F545">
        <v>56</v>
      </c>
      <c r="G545">
        <v>0</v>
      </c>
      <c r="H545">
        <v>114758</v>
      </c>
      <c r="I545">
        <v>47036</v>
      </c>
      <c r="J545">
        <v>6659</v>
      </c>
      <c r="K545">
        <v>7983</v>
      </c>
      <c r="L545">
        <v>9403</v>
      </c>
      <c r="M545">
        <v>23979</v>
      </c>
      <c r="N545">
        <v>9340</v>
      </c>
      <c r="O545">
        <v>2946</v>
      </c>
    </row>
    <row r="546" spans="1:15">
      <c r="A546" s="3">
        <v>0.44280092592592596</v>
      </c>
      <c r="C546">
        <f t="shared" si="16"/>
        <v>28</v>
      </c>
      <c r="D546">
        <f t="shared" si="17"/>
        <v>9</v>
      </c>
      <c r="E546">
        <v>26</v>
      </c>
      <c r="F546">
        <v>70</v>
      </c>
      <c r="G546">
        <v>0</v>
      </c>
      <c r="H546">
        <v>262958</v>
      </c>
      <c r="I546">
        <v>43877</v>
      </c>
      <c r="J546">
        <v>24616</v>
      </c>
      <c r="K546">
        <v>9162</v>
      </c>
      <c r="L546">
        <v>6459</v>
      </c>
      <c r="M546">
        <v>13397</v>
      </c>
      <c r="N546">
        <v>3489</v>
      </c>
      <c r="O546">
        <v>2598</v>
      </c>
    </row>
    <row r="547" spans="1:15">
      <c r="A547" s="3">
        <v>0.4428125</v>
      </c>
      <c r="C547">
        <f t="shared" si="16"/>
        <v>28</v>
      </c>
      <c r="D547">
        <f t="shared" si="17"/>
        <v>10</v>
      </c>
      <c r="E547">
        <v>29</v>
      </c>
      <c r="F547">
        <v>60</v>
      </c>
      <c r="G547">
        <v>0</v>
      </c>
      <c r="H547">
        <v>68256</v>
      </c>
      <c r="I547">
        <v>42949</v>
      </c>
      <c r="J547">
        <v>4544</v>
      </c>
      <c r="K547">
        <v>4401</v>
      </c>
      <c r="L547">
        <v>9831</v>
      </c>
      <c r="M547">
        <v>18824</v>
      </c>
      <c r="N547">
        <v>3856</v>
      </c>
      <c r="O547">
        <v>2348</v>
      </c>
    </row>
    <row r="548" spans="1:15">
      <c r="A548" s="3">
        <v>0.44282407407407409</v>
      </c>
      <c r="C548">
        <f t="shared" si="16"/>
        <v>28</v>
      </c>
      <c r="D548">
        <f t="shared" si="17"/>
        <v>11</v>
      </c>
      <c r="E548">
        <v>43</v>
      </c>
      <c r="F548">
        <v>61</v>
      </c>
      <c r="G548">
        <v>0</v>
      </c>
      <c r="H548">
        <v>629980</v>
      </c>
      <c r="I548">
        <v>25058</v>
      </c>
      <c r="J548">
        <v>30011</v>
      </c>
      <c r="K548">
        <v>19599</v>
      </c>
      <c r="L548">
        <v>12725</v>
      </c>
      <c r="M548">
        <v>53657</v>
      </c>
      <c r="N548">
        <v>27127</v>
      </c>
      <c r="O548">
        <v>6136</v>
      </c>
    </row>
    <row r="549" spans="1:15">
      <c r="A549" s="3">
        <v>0.44283564814814813</v>
      </c>
      <c r="C549">
        <f t="shared" si="16"/>
        <v>28</v>
      </c>
      <c r="D549">
        <f t="shared" si="17"/>
        <v>12</v>
      </c>
      <c r="E549">
        <v>48</v>
      </c>
      <c r="F549">
        <v>60</v>
      </c>
      <c r="G549">
        <v>0</v>
      </c>
      <c r="H549">
        <v>258318</v>
      </c>
      <c r="I549">
        <v>149479</v>
      </c>
      <c r="J549">
        <v>29930</v>
      </c>
      <c r="K549">
        <v>13121</v>
      </c>
      <c r="L549">
        <v>17263</v>
      </c>
      <c r="M549">
        <v>112099</v>
      </c>
      <c r="N549">
        <v>9155</v>
      </c>
      <c r="O549">
        <v>13804</v>
      </c>
    </row>
    <row r="550" spans="1:15">
      <c r="A550" s="3">
        <v>0.44284722222222223</v>
      </c>
      <c r="C550">
        <f t="shared" si="16"/>
        <v>28</v>
      </c>
      <c r="D550">
        <f t="shared" si="17"/>
        <v>13</v>
      </c>
      <c r="E550">
        <v>48</v>
      </c>
      <c r="F550">
        <v>54</v>
      </c>
      <c r="G550">
        <v>0</v>
      </c>
      <c r="H550">
        <v>586414</v>
      </c>
      <c r="I550">
        <v>80612</v>
      </c>
      <c r="J550">
        <v>30174</v>
      </c>
      <c r="K550">
        <v>4031</v>
      </c>
      <c r="L550">
        <v>6598</v>
      </c>
      <c r="M550">
        <v>20827</v>
      </c>
      <c r="N550">
        <v>3999</v>
      </c>
      <c r="O550">
        <v>4156</v>
      </c>
    </row>
    <row r="551" spans="1:15">
      <c r="A551" s="3">
        <v>0.44285879629629626</v>
      </c>
      <c r="C551">
        <f t="shared" si="16"/>
        <v>28</v>
      </c>
      <c r="D551">
        <f t="shared" si="17"/>
        <v>14</v>
      </c>
      <c r="E551">
        <v>47</v>
      </c>
      <c r="F551">
        <v>74</v>
      </c>
      <c r="G551">
        <v>0</v>
      </c>
      <c r="H551">
        <v>584072</v>
      </c>
      <c r="I551">
        <v>22210</v>
      </c>
      <c r="J551">
        <v>37058</v>
      </c>
      <c r="K551">
        <v>10820</v>
      </c>
      <c r="L551">
        <v>7164</v>
      </c>
      <c r="M551">
        <v>24293</v>
      </c>
      <c r="N551">
        <v>2817</v>
      </c>
      <c r="O551">
        <v>3196</v>
      </c>
    </row>
    <row r="552" spans="1:15">
      <c r="A552" s="3">
        <v>0.44287037037037041</v>
      </c>
      <c r="C552">
        <f t="shared" si="16"/>
        <v>28</v>
      </c>
      <c r="D552">
        <f t="shared" si="17"/>
        <v>15</v>
      </c>
      <c r="E552">
        <v>53</v>
      </c>
      <c r="F552">
        <v>51</v>
      </c>
      <c r="G552">
        <v>0</v>
      </c>
      <c r="H552">
        <v>854659</v>
      </c>
      <c r="I552">
        <v>174492</v>
      </c>
      <c r="J552">
        <v>11053</v>
      </c>
      <c r="K552">
        <v>26037</v>
      </c>
      <c r="L552">
        <v>26966</v>
      </c>
      <c r="M552">
        <v>132606</v>
      </c>
      <c r="N552">
        <v>12169</v>
      </c>
      <c r="O552">
        <v>13172</v>
      </c>
    </row>
    <row r="553" spans="1:15">
      <c r="A553" s="3">
        <v>0.44288194444444445</v>
      </c>
      <c r="C553">
        <f t="shared" si="16"/>
        <v>28</v>
      </c>
      <c r="D553">
        <f t="shared" si="17"/>
        <v>16</v>
      </c>
      <c r="E553">
        <v>70</v>
      </c>
      <c r="F553">
        <v>37</v>
      </c>
      <c r="G553">
        <v>0</v>
      </c>
      <c r="H553">
        <v>897120</v>
      </c>
      <c r="I553">
        <v>59471</v>
      </c>
      <c r="J553">
        <v>4813</v>
      </c>
      <c r="K553">
        <v>8648</v>
      </c>
      <c r="L553">
        <v>13216</v>
      </c>
      <c r="M553">
        <v>116108</v>
      </c>
      <c r="N553">
        <v>3976</v>
      </c>
      <c r="O553">
        <v>5597</v>
      </c>
    </row>
    <row r="554" spans="1:15">
      <c r="A554" s="3">
        <v>0.44289351851851855</v>
      </c>
      <c r="C554">
        <f t="shared" si="16"/>
        <v>28</v>
      </c>
      <c r="D554">
        <f t="shared" si="17"/>
        <v>17</v>
      </c>
      <c r="E554">
        <v>74</v>
      </c>
      <c r="F554">
        <v>17</v>
      </c>
      <c r="G554">
        <v>0</v>
      </c>
      <c r="H554">
        <v>711600</v>
      </c>
      <c r="I554">
        <v>127033</v>
      </c>
      <c r="J554">
        <v>7083</v>
      </c>
      <c r="K554">
        <v>17236</v>
      </c>
      <c r="L554">
        <v>11981</v>
      </c>
      <c r="M554">
        <v>60642</v>
      </c>
      <c r="N554">
        <v>7403</v>
      </c>
      <c r="O554">
        <v>5698</v>
      </c>
    </row>
    <row r="555" spans="1:15">
      <c r="A555" s="3">
        <v>0.44290509259259259</v>
      </c>
      <c r="C555">
        <f t="shared" si="16"/>
        <v>28</v>
      </c>
      <c r="D555">
        <f t="shared" si="17"/>
        <v>18</v>
      </c>
      <c r="E555">
        <v>74</v>
      </c>
      <c r="F555">
        <v>26</v>
      </c>
      <c r="G555">
        <v>0</v>
      </c>
      <c r="H555">
        <v>209459</v>
      </c>
      <c r="I555">
        <v>58548</v>
      </c>
      <c r="J555">
        <v>38303</v>
      </c>
      <c r="K555">
        <v>9148</v>
      </c>
      <c r="L555">
        <v>31678</v>
      </c>
      <c r="M555">
        <v>143250</v>
      </c>
      <c r="N555">
        <v>8009</v>
      </c>
      <c r="O555">
        <v>17472</v>
      </c>
    </row>
    <row r="556" spans="1:15">
      <c r="A556" s="3">
        <v>0.44291666666666668</v>
      </c>
      <c r="C556">
        <f t="shared" si="16"/>
        <v>28</v>
      </c>
      <c r="D556">
        <f t="shared" si="17"/>
        <v>19</v>
      </c>
      <c r="E556">
        <v>78</v>
      </c>
      <c r="F556">
        <v>35</v>
      </c>
      <c r="G556">
        <v>0</v>
      </c>
      <c r="H556">
        <v>425283</v>
      </c>
      <c r="I556">
        <v>38651</v>
      </c>
      <c r="J556">
        <v>18350</v>
      </c>
      <c r="K556">
        <v>29829</v>
      </c>
      <c r="L556">
        <v>28334</v>
      </c>
      <c r="M556">
        <v>110005</v>
      </c>
      <c r="N556">
        <v>13652</v>
      </c>
      <c r="O556">
        <v>14026</v>
      </c>
    </row>
    <row r="557" spans="1:15">
      <c r="A557" s="3">
        <v>0.44292824074074072</v>
      </c>
      <c r="C557">
        <f t="shared" si="16"/>
        <v>28</v>
      </c>
      <c r="D557">
        <f t="shared" si="17"/>
        <v>20</v>
      </c>
      <c r="E557">
        <v>78</v>
      </c>
      <c r="F557">
        <v>29</v>
      </c>
      <c r="G557">
        <v>0</v>
      </c>
      <c r="H557">
        <v>115807</v>
      </c>
      <c r="I557">
        <v>32343</v>
      </c>
      <c r="J557">
        <v>1713</v>
      </c>
      <c r="K557">
        <v>2343</v>
      </c>
      <c r="L557">
        <v>4362</v>
      </c>
      <c r="M557">
        <v>56319</v>
      </c>
      <c r="N557">
        <v>2712</v>
      </c>
      <c r="O557">
        <v>2752</v>
      </c>
    </row>
    <row r="558" spans="1:15">
      <c r="A558" s="3">
        <v>0.44293981481481487</v>
      </c>
      <c r="C558">
        <f t="shared" si="16"/>
        <v>28</v>
      </c>
      <c r="D558">
        <f t="shared" si="17"/>
        <v>21</v>
      </c>
      <c r="E558">
        <v>81</v>
      </c>
      <c r="F558">
        <v>51</v>
      </c>
      <c r="G558">
        <v>0</v>
      </c>
      <c r="H558">
        <v>1213754</v>
      </c>
      <c r="I558">
        <v>42716</v>
      </c>
      <c r="J558">
        <v>120842</v>
      </c>
      <c r="K558">
        <v>46037</v>
      </c>
      <c r="L558">
        <v>13096</v>
      </c>
      <c r="M558">
        <v>108417</v>
      </c>
      <c r="N558">
        <v>16076</v>
      </c>
      <c r="O558">
        <v>12509</v>
      </c>
    </row>
    <row r="559" spans="1:15">
      <c r="A559" s="3">
        <v>0.44295138888888891</v>
      </c>
      <c r="C559">
        <f t="shared" si="16"/>
        <v>28</v>
      </c>
      <c r="D559">
        <f t="shared" si="17"/>
        <v>22</v>
      </c>
      <c r="E559">
        <v>70</v>
      </c>
      <c r="F559">
        <v>61</v>
      </c>
      <c r="G559">
        <v>0</v>
      </c>
      <c r="H559">
        <v>350151</v>
      </c>
      <c r="I559">
        <v>48343</v>
      </c>
      <c r="J559">
        <v>14307</v>
      </c>
      <c r="K559">
        <v>52799</v>
      </c>
      <c r="L559">
        <v>21388</v>
      </c>
      <c r="M559">
        <v>50183</v>
      </c>
      <c r="N559">
        <v>7459</v>
      </c>
      <c r="O559">
        <v>14115</v>
      </c>
    </row>
    <row r="560" spans="1:15">
      <c r="A560" s="3">
        <v>0.44296296296296295</v>
      </c>
      <c r="C560">
        <f t="shared" si="16"/>
        <v>28</v>
      </c>
      <c r="D560">
        <f t="shared" si="17"/>
        <v>23</v>
      </c>
      <c r="E560">
        <v>63</v>
      </c>
      <c r="F560">
        <v>54</v>
      </c>
      <c r="G560">
        <v>0</v>
      </c>
      <c r="H560">
        <v>1335585</v>
      </c>
      <c r="I560">
        <v>256720</v>
      </c>
      <c r="J560">
        <v>18298</v>
      </c>
      <c r="K560">
        <v>35721</v>
      </c>
      <c r="L560">
        <v>15756</v>
      </c>
      <c r="M560">
        <v>176606</v>
      </c>
      <c r="N560">
        <v>23393</v>
      </c>
      <c r="O560">
        <v>11962</v>
      </c>
    </row>
    <row r="561" spans="1:15">
      <c r="A561" s="3">
        <v>0.44297453703703704</v>
      </c>
      <c r="B561" s="3">
        <v>0.44297453703703704</v>
      </c>
      <c r="C561">
        <f t="shared" si="16"/>
        <v>29</v>
      </c>
      <c r="D561">
        <f t="shared" si="17"/>
        <v>1</v>
      </c>
      <c r="E561">
        <v>66</v>
      </c>
      <c r="F561">
        <v>74</v>
      </c>
      <c r="G561">
        <v>0</v>
      </c>
      <c r="H561">
        <v>320084</v>
      </c>
      <c r="I561">
        <v>4931</v>
      </c>
      <c r="J561">
        <v>11969</v>
      </c>
      <c r="K561">
        <v>5774</v>
      </c>
      <c r="L561">
        <v>1668</v>
      </c>
      <c r="M561">
        <v>48363</v>
      </c>
      <c r="N561">
        <v>3111</v>
      </c>
      <c r="O561">
        <v>2235</v>
      </c>
    </row>
    <row r="562" spans="1:15">
      <c r="A562" s="3">
        <v>0.44299768518518517</v>
      </c>
      <c r="C562">
        <f t="shared" si="16"/>
        <v>29</v>
      </c>
      <c r="D562">
        <f t="shared" si="17"/>
        <v>2</v>
      </c>
      <c r="E562">
        <v>67</v>
      </c>
      <c r="F562">
        <v>57</v>
      </c>
      <c r="G562">
        <v>0</v>
      </c>
      <c r="H562">
        <v>246059</v>
      </c>
      <c r="I562">
        <v>135433</v>
      </c>
      <c r="J562">
        <v>43653</v>
      </c>
      <c r="K562">
        <v>17505</v>
      </c>
      <c r="L562">
        <v>27104</v>
      </c>
      <c r="M562">
        <v>132806</v>
      </c>
      <c r="N562">
        <v>7513</v>
      </c>
      <c r="O562">
        <v>6347</v>
      </c>
    </row>
    <row r="563" spans="1:15">
      <c r="A563" s="3">
        <v>0.44300925925925921</v>
      </c>
      <c r="C563">
        <f t="shared" si="16"/>
        <v>29</v>
      </c>
      <c r="D563">
        <f t="shared" si="17"/>
        <v>3</v>
      </c>
      <c r="E563">
        <v>75</v>
      </c>
      <c r="F563">
        <v>40</v>
      </c>
      <c r="G563">
        <v>0</v>
      </c>
      <c r="H563">
        <v>254443</v>
      </c>
      <c r="I563">
        <v>27775</v>
      </c>
      <c r="J563">
        <v>4543</v>
      </c>
      <c r="K563">
        <v>1969</v>
      </c>
      <c r="L563">
        <v>3196</v>
      </c>
      <c r="M563">
        <v>32975</v>
      </c>
      <c r="N563">
        <v>3449</v>
      </c>
      <c r="O563">
        <v>2005</v>
      </c>
    </row>
    <row r="564" spans="1:15">
      <c r="A564" s="3">
        <v>0.44302083333333336</v>
      </c>
      <c r="C564">
        <f t="shared" si="16"/>
        <v>29</v>
      </c>
      <c r="D564">
        <f t="shared" si="17"/>
        <v>4</v>
      </c>
      <c r="E564">
        <v>75</v>
      </c>
      <c r="F564">
        <v>51</v>
      </c>
      <c r="G564">
        <v>0</v>
      </c>
      <c r="H564">
        <v>95347</v>
      </c>
      <c r="I564">
        <v>13185</v>
      </c>
      <c r="J564">
        <v>2179</v>
      </c>
      <c r="K564">
        <v>11976</v>
      </c>
      <c r="L564">
        <v>3133</v>
      </c>
      <c r="M564">
        <v>15052</v>
      </c>
      <c r="N564">
        <v>3499</v>
      </c>
      <c r="O564">
        <v>3001</v>
      </c>
    </row>
    <row r="565" spans="1:15">
      <c r="A565" s="3">
        <v>0.4430324074074074</v>
      </c>
      <c r="C565">
        <f t="shared" si="16"/>
        <v>29</v>
      </c>
      <c r="D565">
        <f t="shared" si="17"/>
        <v>5</v>
      </c>
      <c r="E565">
        <v>48</v>
      </c>
      <c r="F565">
        <v>53</v>
      </c>
      <c r="G565">
        <v>0</v>
      </c>
      <c r="H565">
        <v>441798</v>
      </c>
      <c r="I565">
        <v>85866</v>
      </c>
      <c r="J565">
        <v>22823</v>
      </c>
      <c r="K565">
        <v>8663</v>
      </c>
      <c r="L565">
        <v>2558</v>
      </c>
      <c r="M565">
        <v>8720</v>
      </c>
      <c r="N565">
        <v>1421</v>
      </c>
      <c r="O565">
        <v>1280</v>
      </c>
    </row>
    <row r="566" spans="1:15">
      <c r="A566" s="3">
        <v>0.4430439814814815</v>
      </c>
      <c r="C566">
        <f t="shared" si="16"/>
        <v>29</v>
      </c>
      <c r="D566">
        <f t="shared" si="17"/>
        <v>6</v>
      </c>
      <c r="E566">
        <v>37</v>
      </c>
      <c r="F566">
        <v>60</v>
      </c>
      <c r="G566">
        <v>0</v>
      </c>
      <c r="H566">
        <v>141779</v>
      </c>
      <c r="I566">
        <v>15129</v>
      </c>
      <c r="J566">
        <v>4248</v>
      </c>
      <c r="K566">
        <v>3498</v>
      </c>
      <c r="L566">
        <v>1290</v>
      </c>
      <c r="M566">
        <v>4550</v>
      </c>
      <c r="N566">
        <v>1559</v>
      </c>
      <c r="O566">
        <v>1231</v>
      </c>
    </row>
    <row r="567" spans="1:15">
      <c r="A567" s="3">
        <v>0.44305555555555554</v>
      </c>
      <c r="C567">
        <f t="shared" si="16"/>
        <v>29</v>
      </c>
      <c r="D567">
        <f t="shared" si="17"/>
        <v>7</v>
      </c>
      <c r="E567">
        <v>10</v>
      </c>
      <c r="F567">
        <v>61</v>
      </c>
      <c r="G567">
        <v>0</v>
      </c>
      <c r="H567">
        <v>661429</v>
      </c>
      <c r="I567">
        <v>52799</v>
      </c>
      <c r="J567">
        <v>4059</v>
      </c>
      <c r="K567">
        <v>2579</v>
      </c>
      <c r="L567">
        <v>1528</v>
      </c>
      <c r="M567">
        <v>1009</v>
      </c>
      <c r="N567">
        <v>398</v>
      </c>
      <c r="O567">
        <v>438</v>
      </c>
    </row>
    <row r="568" spans="1:15">
      <c r="A568" s="3">
        <v>0.44306712962962963</v>
      </c>
      <c r="B568" s="3">
        <v>0.44306712962962963</v>
      </c>
      <c r="C568">
        <f t="shared" si="16"/>
        <v>30</v>
      </c>
      <c r="D568">
        <f t="shared" si="17"/>
        <v>1</v>
      </c>
      <c r="E568">
        <v>3</v>
      </c>
      <c r="F568">
        <v>54</v>
      </c>
      <c r="G568">
        <v>0</v>
      </c>
      <c r="H568">
        <v>590814</v>
      </c>
      <c r="I568">
        <v>59018</v>
      </c>
      <c r="J568">
        <v>8189</v>
      </c>
      <c r="K568">
        <v>7920</v>
      </c>
      <c r="L568">
        <v>2490</v>
      </c>
      <c r="M568">
        <v>13038</v>
      </c>
      <c r="N568">
        <v>5593</v>
      </c>
      <c r="O568">
        <v>5804</v>
      </c>
    </row>
    <row r="569" spans="1:15">
      <c r="A569" s="3">
        <v>0.44307870370370367</v>
      </c>
      <c r="C569">
        <f t="shared" si="16"/>
        <v>30</v>
      </c>
      <c r="D569">
        <f t="shared" si="17"/>
        <v>2</v>
      </c>
      <c r="E569">
        <v>26</v>
      </c>
      <c r="F569">
        <v>60</v>
      </c>
      <c r="G569">
        <v>0</v>
      </c>
      <c r="H569">
        <v>227725</v>
      </c>
      <c r="I569">
        <v>9464</v>
      </c>
      <c r="J569">
        <v>6979</v>
      </c>
      <c r="K569">
        <v>11518</v>
      </c>
      <c r="L569">
        <v>2804</v>
      </c>
      <c r="M569">
        <v>18495</v>
      </c>
      <c r="N569">
        <v>3103</v>
      </c>
      <c r="O569">
        <v>2293</v>
      </c>
    </row>
    <row r="570" spans="1:15">
      <c r="A570" s="3">
        <v>0.44309027777777782</v>
      </c>
      <c r="C570">
        <f t="shared" si="16"/>
        <v>30</v>
      </c>
      <c r="D570">
        <f t="shared" si="17"/>
        <v>3</v>
      </c>
      <c r="E570">
        <v>53</v>
      </c>
      <c r="F570">
        <v>64</v>
      </c>
      <c r="G570">
        <v>0</v>
      </c>
      <c r="H570">
        <v>1114632</v>
      </c>
      <c r="I570">
        <v>160216</v>
      </c>
      <c r="J570">
        <v>39837</v>
      </c>
      <c r="K570">
        <v>22309</v>
      </c>
      <c r="L570">
        <v>28255</v>
      </c>
      <c r="M570">
        <v>156051</v>
      </c>
      <c r="N570">
        <v>22099</v>
      </c>
      <c r="O570">
        <v>19694</v>
      </c>
    </row>
    <row r="571" spans="1:15">
      <c r="A571" s="3">
        <v>0.44310185185185186</v>
      </c>
      <c r="C571">
        <f t="shared" si="16"/>
        <v>30</v>
      </c>
      <c r="D571">
        <f t="shared" si="17"/>
        <v>4</v>
      </c>
      <c r="E571">
        <v>60</v>
      </c>
      <c r="F571">
        <v>67</v>
      </c>
      <c r="G571">
        <v>0</v>
      </c>
      <c r="H571">
        <v>1828900</v>
      </c>
      <c r="I571">
        <v>301935</v>
      </c>
      <c r="J571">
        <v>100873</v>
      </c>
      <c r="K571">
        <v>32646</v>
      </c>
      <c r="L571">
        <v>4637</v>
      </c>
      <c r="M571">
        <v>171586</v>
      </c>
      <c r="N571">
        <v>24499</v>
      </c>
      <c r="O571">
        <v>4865</v>
      </c>
    </row>
    <row r="572" spans="1:15">
      <c r="A572" s="3">
        <v>0.44311342592592595</v>
      </c>
      <c r="C572">
        <f t="shared" si="16"/>
        <v>30</v>
      </c>
      <c r="D572">
        <f t="shared" si="17"/>
        <v>5</v>
      </c>
      <c r="E572">
        <v>66</v>
      </c>
      <c r="F572">
        <v>63</v>
      </c>
      <c r="G572">
        <v>0</v>
      </c>
      <c r="H572">
        <v>264201</v>
      </c>
      <c r="I572">
        <v>24172</v>
      </c>
      <c r="J572">
        <v>4038</v>
      </c>
      <c r="K572">
        <v>9145</v>
      </c>
      <c r="L572">
        <v>13447</v>
      </c>
      <c r="M572">
        <v>18892</v>
      </c>
      <c r="N572">
        <v>2203</v>
      </c>
      <c r="O572">
        <v>3155</v>
      </c>
    </row>
    <row r="573" spans="1:15">
      <c r="A573" s="3">
        <v>0.44312499999999999</v>
      </c>
      <c r="C573">
        <f t="shared" si="16"/>
        <v>30</v>
      </c>
      <c r="D573">
        <f t="shared" si="17"/>
        <v>6</v>
      </c>
      <c r="E573">
        <v>63</v>
      </c>
      <c r="F573">
        <v>57</v>
      </c>
      <c r="G573">
        <v>0</v>
      </c>
      <c r="H573">
        <v>2456620</v>
      </c>
      <c r="I573">
        <v>101626</v>
      </c>
      <c r="J573">
        <v>60264</v>
      </c>
      <c r="K573">
        <v>22265</v>
      </c>
      <c r="L573">
        <v>25059</v>
      </c>
      <c r="M573">
        <v>86187</v>
      </c>
      <c r="N573">
        <v>9301</v>
      </c>
      <c r="O573">
        <v>21098</v>
      </c>
    </row>
    <row r="574" spans="1:15">
      <c r="A574" s="3">
        <v>0.44313657407407409</v>
      </c>
      <c r="C574">
        <f t="shared" si="16"/>
        <v>30</v>
      </c>
      <c r="D574">
        <f t="shared" si="17"/>
        <v>7</v>
      </c>
      <c r="E574">
        <v>54</v>
      </c>
      <c r="F574">
        <v>64</v>
      </c>
      <c r="G574">
        <v>0</v>
      </c>
      <c r="H574">
        <v>16588</v>
      </c>
      <c r="I574">
        <v>4761</v>
      </c>
      <c r="J574">
        <v>1035</v>
      </c>
      <c r="K574">
        <v>1740</v>
      </c>
      <c r="L574">
        <v>521</v>
      </c>
      <c r="M574">
        <v>1707</v>
      </c>
      <c r="N574">
        <v>396</v>
      </c>
      <c r="O574">
        <v>164</v>
      </c>
    </row>
    <row r="575" spans="1:15">
      <c r="A575" s="3">
        <v>0.44314814814814812</v>
      </c>
      <c r="C575">
        <f t="shared" si="16"/>
        <v>30</v>
      </c>
      <c r="D575">
        <f t="shared" si="17"/>
        <v>8</v>
      </c>
      <c r="E575">
        <v>51</v>
      </c>
      <c r="F575">
        <v>53</v>
      </c>
      <c r="G575">
        <v>0</v>
      </c>
      <c r="H575">
        <v>2017885</v>
      </c>
      <c r="I575">
        <v>65180</v>
      </c>
      <c r="J575">
        <v>2446</v>
      </c>
      <c r="K575">
        <v>5173</v>
      </c>
      <c r="L575">
        <v>14913</v>
      </c>
      <c r="M575">
        <v>17275</v>
      </c>
      <c r="N575">
        <v>6880</v>
      </c>
      <c r="O575">
        <v>2484</v>
      </c>
    </row>
    <row r="576" spans="1:15">
      <c r="A576" s="3">
        <v>0.44315972222222227</v>
      </c>
      <c r="B576" s="3">
        <v>0.44315972222222227</v>
      </c>
      <c r="C576">
        <f t="shared" si="16"/>
        <v>31</v>
      </c>
      <c r="D576">
        <f t="shared" si="17"/>
        <v>1</v>
      </c>
      <c r="E576">
        <v>34</v>
      </c>
      <c r="F576">
        <v>57</v>
      </c>
      <c r="G576">
        <v>0</v>
      </c>
      <c r="H576">
        <v>90234</v>
      </c>
      <c r="I576">
        <v>22095</v>
      </c>
      <c r="J576">
        <v>8256</v>
      </c>
      <c r="K576">
        <v>2299</v>
      </c>
      <c r="L576">
        <v>2488</v>
      </c>
      <c r="M576">
        <v>1358</v>
      </c>
      <c r="N576">
        <v>629</v>
      </c>
      <c r="O576">
        <v>269</v>
      </c>
    </row>
    <row r="577" spans="1:15">
      <c r="A577" s="3">
        <v>0.44317129629629631</v>
      </c>
      <c r="C577">
        <f t="shared" si="16"/>
        <v>31</v>
      </c>
      <c r="D577">
        <f t="shared" si="17"/>
        <v>2</v>
      </c>
      <c r="E577">
        <v>26</v>
      </c>
      <c r="F577">
        <v>44</v>
      </c>
      <c r="G577">
        <v>0</v>
      </c>
      <c r="H577">
        <v>737270</v>
      </c>
      <c r="I577">
        <v>74116</v>
      </c>
      <c r="J577">
        <v>5096</v>
      </c>
      <c r="K577">
        <v>3642</v>
      </c>
      <c r="L577">
        <v>11132</v>
      </c>
      <c r="M577">
        <v>15141</v>
      </c>
      <c r="N577">
        <v>3226</v>
      </c>
      <c r="O577">
        <v>2576</v>
      </c>
    </row>
    <row r="578" spans="1:15">
      <c r="A578" s="3">
        <v>0.44318287037037035</v>
      </c>
      <c r="C578">
        <f t="shared" si="16"/>
        <v>31</v>
      </c>
      <c r="D578">
        <f t="shared" si="17"/>
        <v>3</v>
      </c>
      <c r="E578">
        <v>21</v>
      </c>
      <c r="F578">
        <v>29</v>
      </c>
      <c r="G578">
        <v>0</v>
      </c>
      <c r="H578">
        <v>29671</v>
      </c>
      <c r="I578">
        <v>30875</v>
      </c>
      <c r="J578">
        <v>916</v>
      </c>
      <c r="K578">
        <v>2176</v>
      </c>
      <c r="L578">
        <v>950</v>
      </c>
      <c r="M578">
        <v>4928</v>
      </c>
      <c r="N578">
        <v>883</v>
      </c>
      <c r="O578">
        <v>802</v>
      </c>
    </row>
    <row r="579" spans="1:15">
      <c r="A579" s="3">
        <v>0.44319444444444445</v>
      </c>
      <c r="C579">
        <f t="shared" si="16"/>
        <v>31</v>
      </c>
      <c r="D579">
        <f t="shared" si="17"/>
        <v>4</v>
      </c>
      <c r="E579">
        <v>34</v>
      </c>
      <c r="F579">
        <v>38</v>
      </c>
      <c r="G579">
        <v>0</v>
      </c>
      <c r="H579">
        <v>27319</v>
      </c>
      <c r="I579">
        <v>5772</v>
      </c>
      <c r="J579">
        <v>2609</v>
      </c>
      <c r="K579">
        <v>1197</v>
      </c>
      <c r="L579">
        <v>462</v>
      </c>
      <c r="M579">
        <v>10169</v>
      </c>
      <c r="N579">
        <v>573</v>
      </c>
      <c r="O579">
        <v>361</v>
      </c>
    </row>
    <row r="580" spans="1:15">
      <c r="A580" s="3">
        <v>0.44320601851851849</v>
      </c>
      <c r="C580">
        <f t="shared" ref="C580:C643" si="18">IF(B580="",C579,C579+1)</f>
        <v>31</v>
      </c>
      <c r="D580">
        <f t="shared" ref="D580:D643" si="19">IF(B580="",D579+1,1)</f>
        <v>5</v>
      </c>
      <c r="E580">
        <v>48</v>
      </c>
      <c r="F580">
        <v>34</v>
      </c>
      <c r="G580">
        <v>0</v>
      </c>
      <c r="H580">
        <v>131492</v>
      </c>
      <c r="I580">
        <v>108105</v>
      </c>
      <c r="J580">
        <v>19353</v>
      </c>
      <c r="K580">
        <v>37446</v>
      </c>
      <c r="L580">
        <v>56025</v>
      </c>
      <c r="M580">
        <v>51051</v>
      </c>
      <c r="N580">
        <v>11954</v>
      </c>
      <c r="O580">
        <v>6900</v>
      </c>
    </row>
    <row r="581" spans="1:15">
      <c r="A581" s="3">
        <v>0.44321759259259258</v>
      </c>
      <c r="C581">
        <f t="shared" si="18"/>
        <v>31</v>
      </c>
      <c r="D581">
        <f t="shared" si="19"/>
        <v>6</v>
      </c>
      <c r="E581">
        <v>54</v>
      </c>
      <c r="F581">
        <v>44</v>
      </c>
      <c r="G581">
        <v>0</v>
      </c>
      <c r="H581">
        <v>210807</v>
      </c>
      <c r="I581">
        <v>58338</v>
      </c>
      <c r="J581">
        <v>18977</v>
      </c>
      <c r="K581">
        <v>9529</v>
      </c>
      <c r="L581">
        <v>3702</v>
      </c>
      <c r="M581">
        <v>34702</v>
      </c>
      <c r="N581">
        <v>3662</v>
      </c>
      <c r="O581">
        <v>1867</v>
      </c>
    </row>
    <row r="582" spans="1:15">
      <c r="A582" s="3">
        <v>0.44324074074074077</v>
      </c>
      <c r="C582">
        <f t="shared" si="18"/>
        <v>31</v>
      </c>
      <c r="D582">
        <f t="shared" si="19"/>
        <v>7</v>
      </c>
      <c r="E582">
        <v>70</v>
      </c>
      <c r="F582">
        <v>51</v>
      </c>
      <c r="G582">
        <v>0</v>
      </c>
      <c r="H582">
        <v>29033</v>
      </c>
      <c r="I582">
        <v>53235</v>
      </c>
      <c r="J582">
        <v>17000</v>
      </c>
      <c r="K582">
        <v>9563</v>
      </c>
      <c r="L582">
        <v>12748</v>
      </c>
      <c r="M582">
        <v>103090</v>
      </c>
      <c r="N582">
        <v>5862</v>
      </c>
      <c r="O582">
        <v>7772</v>
      </c>
    </row>
    <row r="583" spans="1:15">
      <c r="A583" s="3">
        <v>0.44325231481481481</v>
      </c>
      <c r="C583">
        <f t="shared" si="18"/>
        <v>31</v>
      </c>
      <c r="D583">
        <f t="shared" si="19"/>
        <v>8</v>
      </c>
      <c r="E583">
        <v>63</v>
      </c>
      <c r="F583">
        <v>61</v>
      </c>
      <c r="G583">
        <v>0</v>
      </c>
      <c r="H583">
        <v>1087600</v>
      </c>
      <c r="I583">
        <v>26987</v>
      </c>
      <c r="J583">
        <v>9145</v>
      </c>
      <c r="K583">
        <v>25461</v>
      </c>
      <c r="L583">
        <v>10012</v>
      </c>
      <c r="M583">
        <v>26123</v>
      </c>
      <c r="N583">
        <v>1689</v>
      </c>
      <c r="O583">
        <v>1046</v>
      </c>
    </row>
    <row r="584" spans="1:15">
      <c r="A584" s="3">
        <v>0.4432638888888889</v>
      </c>
      <c r="C584">
        <f t="shared" si="18"/>
        <v>31</v>
      </c>
      <c r="D584">
        <f t="shared" si="19"/>
        <v>9</v>
      </c>
      <c r="E584">
        <v>63</v>
      </c>
      <c r="F584">
        <v>61</v>
      </c>
      <c r="G584">
        <v>0</v>
      </c>
      <c r="H584">
        <v>1087600</v>
      </c>
      <c r="I584">
        <v>26987</v>
      </c>
      <c r="J584">
        <v>9145</v>
      </c>
      <c r="K584">
        <v>25461</v>
      </c>
      <c r="L584">
        <v>10012</v>
      </c>
      <c r="M584">
        <v>26123</v>
      </c>
      <c r="N584">
        <v>1689</v>
      </c>
      <c r="O584">
        <v>1046</v>
      </c>
    </row>
    <row r="585" spans="1:15">
      <c r="A585" s="3">
        <v>0.44327546296296294</v>
      </c>
      <c r="C585">
        <f t="shared" si="18"/>
        <v>31</v>
      </c>
      <c r="D585">
        <f t="shared" si="19"/>
        <v>10</v>
      </c>
      <c r="E585">
        <v>61</v>
      </c>
      <c r="F585">
        <v>66</v>
      </c>
      <c r="G585">
        <v>0</v>
      </c>
      <c r="H585">
        <v>1661112</v>
      </c>
      <c r="I585">
        <v>223347</v>
      </c>
      <c r="J585">
        <v>152584</v>
      </c>
      <c r="K585">
        <v>44308</v>
      </c>
      <c r="L585">
        <v>48147</v>
      </c>
      <c r="M585">
        <v>77165</v>
      </c>
      <c r="N585">
        <v>38042</v>
      </c>
      <c r="O585">
        <v>10078</v>
      </c>
    </row>
    <row r="586" spans="1:15">
      <c r="A586" s="3">
        <v>0.44328703703703703</v>
      </c>
      <c r="C586">
        <f t="shared" si="18"/>
        <v>31</v>
      </c>
      <c r="D586">
        <f t="shared" si="19"/>
        <v>11</v>
      </c>
      <c r="E586">
        <v>51</v>
      </c>
      <c r="F586">
        <v>60</v>
      </c>
      <c r="G586">
        <v>0</v>
      </c>
      <c r="H586">
        <v>493447</v>
      </c>
      <c r="I586">
        <v>94977</v>
      </c>
      <c r="J586">
        <v>8633</v>
      </c>
      <c r="K586">
        <v>4022</v>
      </c>
      <c r="L586">
        <v>5346</v>
      </c>
      <c r="M586">
        <v>31731</v>
      </c>
      <c r="N586">
        <v>9019</v>
      </c>
      <c r="O586">
        <v>17623</v>
      </c>
    </row>
    <row r="587" spans="1:15">
      <c r="A587" s="3">
        <v>0.44329861111111107</v>
      </c>
      <c r="C587">
        <f t="shared" si="18"/>
        <v>31</v>
      </c>
      <c r="D587">
        <f t="shared" si="19"/>
        <v>12</v>
      </c>
      <c r="E587">
        <v>48</v>
      </c>
      <c r="F587">
        <v>54</v>
      </c>
      <c r="G587">
        <v>0</v>
      </c>
      <c r="H587">
        <v>764240</v>
      </c>
      <c r="I587">
        <v>59260</v>
      </c>
      <c r="J587">
        <v>14509</v>
      </c>
      <c r="K587">
        <v>8312</v>
      </c>
      <c r="L587">
        <v>7990</v>
      </c>
      <c r="M587">
        <v>24854</v>
      </c>
      <c r="N587">
        <v>3523</v>
      </c>
      <c r="O587">
        <v>1540</v>
      </c>
    </row>
    <row r="588" spans="1:15">
      <c r="A588" s="3">
        <v>0.44331018518518522</v>
      </c>
      <c r="C588">
        <f t="shared" si="18"/>
        <v>31</v>
      </c>
      <c r="D588">
        <f t="shared" si="19"/>
        <v>13</v>
      </c>
      <c r="E588">
        <v>54</v>
      </c>
      <c r="F588">
        <v>48</v>
      </c>
      <c r="G588">
        <v>0</v>
      </c>
      <c r="H588">
        <v>30973</v>
      </c>
      <c r="I588">
        <v>27056</v>
      </c>
      <c r="J588">
        <v>8431</v>
      </c>
      <c r="K588">
        <v>6737</v>
      </c>
      <c r="L588">
        <v>4091</v>
      </c>
      <c r="M588">
        <v>17657</v>
      </c>
      <c r="N588">
        <v>1548</v>
      </c>
      <c r="O588">
        <v>844</v>
      </c>
    </row>
    <row r="589" spans="1:15">
      <c r="A589" s="3">
        <v>0.44332175925925926</v>
      </c>
      <c r="B589" s="3">
        <v>0.44332175925925926</v>
      </c>
      <c r="C589">
        <f t="shared" si="18"/>
        <v>32</v>
      </c>
      <c r="D589">
        <f t="shared" si="19"/>
        <v>1</v>
      </c>
      <c r="E589">
        <v>66</v>
      </c>
      <c r="F589">
        <v>57</v>
      </c>
      <c r="G589">
        <v>0</v>
      </c>
      <c r="H589">
        <v>40515</v>
      </c>
      <c r="I589">
        <v>27795</v>
      </c>
      <c r="J589">
        <v>9490</v>
      </c>
      <c r="K589">
        <v>18529</v>
      </c>
      <c r="L589">
        <v>15233</v>
      </c>
      <c r="M589">
        <v>74540</v>
      </c>
      <c r="N589">
        <v>16560</v>
      </c>
      <c r="O589">
        <v>5083</v>
      </c>
    </row>
    <row r="590" spans="1:15">
      <c r="A590" s="3">
        <v>0.44333333333333336</v>
      </c>
      <c r="C590">
        <f t="shared" si="18"/>
        <v>32</v>
      </c>
      <c r="D590">
        <f t="shared" si="19"/>
        <v>2</v>
      </c>
      <c r="E590">
        <v>80</v>
      </c>
      <c r="F590">
        <v>53</v>
      </c>
      <c r="G590">
        <v>0</v>
      </c>
      <c r="H590">
        <v>17397</v>
      </c>
      <c r="I590">
        <v>23278</v>
      </c>
      <c r="J590">
        <v>8059</v>
      </c>
      <c r="K590">
        <v>14533</v>
      </c>
      <c r="L590">
        <v>7265</v>
      </c>
      <c r="M590">
        <v>123020</v>
      </c>
      <c r="N590">
        <v>15810</v>
      </c>
      <c r="O590">
        <v>5983</v>
      </c>
    </row>
    <row r="591" spans="1:15">
      <c r="A591" s="3">
        <v>0.4433449074074074</v>
      </c>
      <c r="C591">
        <f t="shared" si="18"/>
        <v>32</v>
      </c>
      <c r="D591">
        <f t="shared" si="19"/>
        <v>3</v>
      </c>
      <c r="E591">
        <v>94</v>
      </c>
      <c r="F591">
        <v>47</v>
      </c>
      <c r="G591">
        <v>0</v>
      </c>
      <c r="H591">
        <v>114846</v>
      </c>
      <c r="I591">
        <v>6426</v>
      </c>
      <c r="J591">
        <v>1845</v>
      </c>
      <c r="K591">
        <v>4745</v>
      </c>
      <c r="L591">
        <v>4715</v>
      </c>
      <c r="M591">
        <v>36571</v>
      </c>
      <c r="N591">
        <v>1990</v>
      </c>
      <c r="O591">
        <v>813</v>
      </c>
    </row>
    <row r="592" spans="1:15">
      <c r="A592" s="3">
        <v>0.44335648148148149</v>
      </c>
      <c r="C592">
        <f t="shared" si="18"/>
        <v>32</v>
      </c>
      <c r="D592">
        <f t="shared" si="19"/>
        <v>4</v>
      </c>
      <c r="E592">
        <v>88</v>
      </c>
      <c r="F592">
        <v>35</v>
      </c>
      <c r="G592">
        <v>0</v>
      </c>
      <c r="H592">
        <v>151643</v>
      </c>
      <c r="I592">
        <v>95502</v>
      </c>
      <c r="J592">
        <v>9091</v>
      </c>
      <c r="K592">
        <v>3016</v>
      </c>
      <c r="L592">
        <v>2432</v>
      </c>
      <c r="M592">
        <v>20298</v>
      </c>
      <c r="N592">
        <v>1276</v>
      </c>
      <c r="O592">
        <v>910</v>
      </c>
    </row>
    <row r="593" spans="1:15">
      <c r="A593" s="3">
        <v>0.44336805555555553</v>
      </c>
      <c r="C593">
        <f t="shared" si="18"/>
        <v>32</v>
      </c>
      <c r="D593">
        <f t="shared" si="19"/>
        <v>5</v>
      </c>
      <c r="E593">
        <v>88</v>
      </c>
      <c r="F593">
        <v>40</v>
      </c>
      <c r="G593">
        <v>0</v>
      </c>
      <c r="H593">
        <v>115060</v>
      </c>
      <c r="I593">
        <v>4486</v>
      </c>
      <c r="J593">
        <v>6421</v>
      </c>
      <c r="K593">
        <v>713</v>
      </c>
      <c r="L593">
        <v>1107</v>
      </c>
      <c r="M593">
        <v>13685</v>
      </c>
      <c r="N593">
        <v>1670</v>
      </c>
      <c r="O593">
        <v>2130</v>
      </c>
    </row>
    <row r="594" spans="1:15">
      <c r="A594" s="3">
        <v>0.44337962962962968</v>
      </c>
      <c r="C594">
        <f t="shared" si="18"/>
        <v>32</v>
      </c>
      <c r="D594">
        <f t="shared" si="19"/>
        <v>6</v>
      </c>
      <c r="E594">
        <v>78</v>
      </c>
      <c r="F594">
        <v>44</v>
      </c>
      <c r="G594">
        <v>0</v>
      </c>
      <c r="H594">
        <v>75904</v>
      </c>
      <c r="I594">
        <v>17233</v>
      </c>
      <c r="J594">
        <v>9424</v>
      </c>
      <c r="K594">
        <v>2396</v>
      </c>
      <c r="L594">
        <v>5288</v>
      </c>
      <c r="M594">
        <v>20921</v>
      </c>
      <c r="N594">
        <v>6117</v>
      </c>
      <c r="O594">
        <v>1266</v>
      </c>
    </row>
    <row r="595" spans="1:15">
      <c r="A595" s="3">
        <v>0.44339120370370372</v>
      </c>
      <c r="C595">
        <f t="shared" si="18"/>
        <v>32</v>
      </c>
      <c r="D595">
        <f t="shared" si="19"/>
        <v>7</v>
      </c>
      <c r="E595">
        <v>70</v>
      </c>
      <c r="F595">
        <v>51</v>
      </c>
      <c r="G595">
        <v>0</v>
      </c>
      <c r="H595">
        <v>1301461</v>
      </c>
      <c r="I595">
        <v>85145</v>
      </c>
      <c r="J595">
        <v>54440</v>
      </c>
      <c r="K595">
        <v>33045</v>
      </c>
      <c r="L595">
        <v>39153</v>
      </c>
      <c r="M595">
        <v>211005</v>
      </c>
      <c r="N595">
        <v>8969</v>
      </c>
      <c r="O595">
        <v>18920</v>
      </c>
    </row>
    <row r="596" spans="1:15">
      <c r="A596" s="3">
        <v>0.44340277777777781</v>
      </c>
      <c r="C596">
        <f t="shared" si="18"/>
        <v>32</v>
      </c>
      <c r="D596">
        <f t="shared" si="19"/>
        <v>8</v>
      </c>
      <c r="E596">
        <v>66</v>
      </c>
      <c r="F596">
        <v>61</v>
      </c>
      <c r="G596">
        <v>0</v>
      </c>
      <c r="H596">
        <v>1590290</v>
      </c>
      <c r="I596">
        <v>80008</v>
      </c>
      <c r="J596">
        <v>17871</v>
      </c>
      <c r="K596">
        <v>6688</v>
      </c>
      <c r="L596">
        <v>6245</v>
      </c>
      <c r="M596">
        <v>9077</v>
      </c>
      <c r="N596">
        <v>1973</v>
      </c>
      <c r="O596">
        <v>2617</v>
      </c>
    </row>
    <row r="597" spans="1:15">
      <c r="A597" s="3">
        <v>0.44341435185185185</v>
      </c>
      <c r="B597" s="3">
        <v>0.44341435185185185</v>
      </c>
      <c r="C597">
        <f t="shared" si="18"/>
        <v>33</v>
      </c>
      <c r="D597">
        <f t="shared" si="19"/>
        <v>1</v>
      </c>
      <c r="E597">
        <v>64</v>
      </c>
      <c r="F597">
        <v>56</v>
      </c>
      <c r="G597">
        <v>0</v>
      </c>
      <c r="H597">
        <v>157437</v>
      </c>
      <c r="I597">
        <v>7489</v>
      </c>
      <c r="J597">
        <v>4474</v>
      </c>
      <c r="K597">
        <v>363</v>
      </c>
      <c r="L597">
        <v>1726</v>
      </c>
      <c r="M597">
        <v>11373</v>
      </c>
      <c r="N597">
        <v>893</v>
      </c>
      <c r="O597">
        <v>625</v>
      </c>
    </row>
    <row r="598" spans="1:15">
      <c r="A598" s="3">
        <v>0.44342592592592589</v>
      </c>
      <c r="C598">
        <f t="shared" si="18"/>
        <v>33</v>
      </c>
      <c r="D598">
        <f t="shared" si="19"/>
        <v>2</v>
      </c>
      <c r="E598">
        <v>70</v>
      </c>
      <c r="F598">
        <v>48</v>
      </c>
      <c r="G598">
        <v>0</v>
      </c>
      <c r="H598">
        <v>388918</v>
      </c>
      <c r="I598">
        <v>62200</v>
      </c>
      <c r="J598">
        <v>17924</v>
      </c>
      <c r="K598">
        <v>4613</v>
      </c>
      <c r="L598">
        <v>10620</v>
      </c>
      <c r="M598">
        <v>146781</v>
      </c>
      <c r="N598">
        <v>22391</v>
      </c>
      <c r="O598">
        <v>7767</v>
      </c>
    </row>
    <row r="599" spans="1:15">
      <c r="A599" s="3">
        <v>0.44343749999999998</v>
      </c>
      <c r="C599">
        <f t="shared" si="18"/>
        <v>33</v>
      </c>
      <c r="D599">
        <f t="shared" si="19"/>
        <v>3</v>
      </c>
      <c r="E599">
        <v>61</v>
      </c>
      <c r="F599">
        <v>54</v>
      </c>
      <c r="G599">
        <v>0</v>
      </c>
      <c r="H599">
        <v>1121819</v>
      </c>
      <c r="I599">
        <v>158546</v>
      </c>
      <c r="J599">
        <v>121955</v>
      </c>
      <c r="K599">
        <v>12919</v>
      </c>
      <c r="L599">
        <v>31386</v>
      </c>
      <c r="M599">
        <v>93097</v>
      </c>
      <c r="N599">
        <v>22927</v>
      </c>
      <c r="O599">
        <v>8984</v>
      </c>
    </row>
    <row r="600" spans="1:15">
      <c r="A600" s="3">
        <v>0.44344907407407402</v>
      </c>
      <c r="C600">
        <f t="shared" si="18"/>
        <v>33</v>
      </c>
      <c r="D600">
        <f t="shared" si="19"/>
        <v>4</v>
      </c>
      <c r="E600">
        <v>80</v>
      </c>
      <c r="F600">
        <v>57</v>
      </c>
      <c r="G600">
        <v>0</v>
      </c>
      <c r="H600">
        <v>56168</v>
      </c>
      <c r="I600">
        <v>26783</v>
      </c>
      <c r="J600">
        <v>35056</v>
      </c>
      <c r="K600">
        <v>18642</v>
      </c>
      <c r="L600">
        <v>20362</v>
      </c>
      <c r="M600">
        <v>85639</v>
      </c>
      <c r="N600">
        <v>9338</v>
      </c>
      <c r="O600">
        <v>6779</v>
      </c>
    </row>
    <row r="601" spans="1:15">
      <c r="A601" s="3">
        <v>0.44347222222222221</v>
      </c>
      <c r="C601">
        <f t="shared" si="18"/>
        <v>33</v>
      </c>
      <c r="D601">
        <f t="shared" si="19"/>
        <v>5</v>
      </c>
      <c r="E601">
        <v>90</v>
      </c>
      <c r="F601">
        <v>43</v>
      </c>
      <c r="G601">
        <v>0</v>
      </c>
      <c r="H601">
        <v>619492</v>
      </c>
      <c r="I601">
        <v>38563</v>
      </c>
      <c r="J601">
        <v>4296</v>
      </c>
      <c r="K601">
        <v>10498</v>
      </c>
      <c r="L601">
        <v>12335</v>
      </c>
      <c r="M601">
        <v>216663</v>
      </c>
      <c r="N601">
        <v>4724</v>
      </c>
      <c r="O601">
        <v>11143</v>
      </c>
    </row>
    <row r="602" spans="1:15">
      <c r="A602" s="3">
        <v>0.44348379629629631</v>
      </c>
      <c r="C602">
        <f t="shared" si="18"/>
        <v>33</v>
      </c>
      <c r="D602">
        <f t="shared" si="19"/>
        <v>6</v>
      </c>
      <c r="E602">
        <v>88</v>
      </c>
      <c r="F602">
        <v>53</v>
      </c>
      <c r="G602">
        <v>0</v>
      </c>
      <c r="H602">
        <v>107156</v>
      </c>
      <c r="I602">
        <v>9010</v>
      </c>
      <c r="J602">
        <v>8320</v>
      </c>
      <c r="K602">
        <v>5631</v>
      </c>
      <c r="L602">
        <v>4541</v>
      </c>
      <c r="M602">
        <v>33988</v>
      </c>
      <c r="N602">
        <v>4161</v>
      </c>
      <c r="O602">
        <v>2031</v>
      </c>
    </row>
    <row r="603" spans="1:15">
      <c r="A603" s="3">
        <v>0.44349537037037035</v>
      </c>
      <c r="C603">
        <f t="shared" si="18"/>
        <v>33</v>
      </c>
      <c r="D603">
        <f t="shared" si="19"/>
        <v>7</v>
      </c>
      <c r="E603">
        <v>96</v>
      </c>
      <c r="F603">
        <v>51</v>
      </c>
      <c r="G603">
        <v>0</v>
      </c>
      <c r="H603">
        <v>73550</v>
      </c>
      <c r="I603">
        <v>3092</v>
      </c>
      <c r="J603">
        <v>1065</v>
      </c>
      <c r="K603">
        <v>3097</v>
      </c>
      <c r="L603">
        <v>2128</v>
      </c>
      <c r="M603">
        <v>6215</v>
      </c>
      <c r="N603">
        <v>518</v>
      </c>
      <c r="O603">
        <v>295</v>
      </c>
    </row>
    <row r="604" spans="1:15">
      <c r="A604" s="3">
        <v>0.44350694444444444</v>
      </c>
      <c r="C604">
        <f t="shared" si="18"/>
        <v>33</v>
      </c>
      <c r="D604">
        <f t="shared" si="19"/>
        <v>8</v>
      </c>
      <c r="E604">
        <v>78</v>
      </c>
      <c r="F604">
        <v>35</v>
      </c>
      <c r="G604">
        <v>0</v>
      </c>
      <c r="H604">
        <v>196493</v>
      </c>
      <c r="I604">
        <v>123551</v>
      </c>
      <c r="J604">
        <v>1960</v>
      </c>
      <c r="K604">
        <v>4018</v>
      </c>
      <c r="L604">
        <v>3483</v>
      </c>
      <c r="M604">
        <v>43101</v>
      </c>
      <c r="N604">
        <v>2676</v>
      </c>
      <c r="O604">
        <v>1469</v>
      </c>
    </row>
    <row r="605" spans="1:15">
      <c r="A605" s="3">
        <v>0.44351851851851848</v>
      </c>
      <c r="C605">
        <f t="shared" si="18"/>
        <v>33</v>
      </c>
      <c r="D605">
        <f t="shared" si="19"/>
        <v>9</v>
      </c>
      <c r="E605">
        <v>74</v>
      </c>
      <c r="F605">
        <v>29</v>
      </c>
      <c r="G605">
        <v>0</v>
      </c>
      <c r="H605">
        <v>126341</v>
      </c>
      <c r="I605">
        <v>21526</v>
      </c>
      <c r="J605">
        <v>2906</v>
      </c>
      <c r="K605">
        <v>6778</v>
      </c>
      <c r="L605">
        <v>4488</v>
      </c>
      <c r="M605">
        <v>26959</v>
      </c>
      <c r="N605">
        <v>1971</v>
      </c>
      <c r="O605">
        <v>2973</v>
      </c>
    </row>
    <row r="606" spans="1:15">
      <c r="A606" s="3">
        <v>0.44353009259259263</v>
      </c>
      <c r="C606">
        <f t="shared" si="18"/>
        <v>33</v>
      </c>
      <c r="D606">
        <f t="shared" si="19"/>
        <v>10</v>
      </c>
      <c r="E606">
        <v>74</v>
      </c>
      <c r="F606">
        <v>27</v>
      </c>
      <c r="G606">
        <v>0</v>
      </c>
      <c r="H606">
        <v>46304</v>
      </c>
      <c r="I606">
        <v>59601</v>
      </c>
      <c r="J606">
        <v>22430</v>
      </c>
      <c r="K606">
        <v>23571</v>
      </c>
      <c r="L606">
        <v>18882</v>
      </c>
      <c r="M606">
        <v>70554</v>
      </c>
      <c r="N606">
        <v>18509</v>
      </c>
      <c r="O606">
        <v>16450</v>
      </c>
    </row>
    <row r="607" spans="1:15">
      <c r="A607" s="3">
        <v>0.44354166666666667</v>
      </c>
      <c r="C607">
        <f t="shared" si="18"/>
        <v>33</v>
      </c>
      <c r="D607">
        <f t="shared" si="19"/>
        <v>11</v>
      </c>
      <c r="E607">
        <v>81</v>
      </c>
      <c r="F607">
        <v>27</v>
      </c>
      <c r="G607">
        <v>0</v>
      </c>
      <c r="H607">
        <v>128778</v>
      </c>
      <c r="I607">
        <v>9998</v>
      </c>
      <c r="J607">
        <v>3288</v>
      </c>
      <c r="K607">
        <v>4588</v>
      </c>
      <c r="L607">
        <v>2655</v>
      </c>
      <c r="M607">
        <v>58102</v>
      </c>
      <c r="N607">
        <v>2362</v>
      </c>
      <c r="O607">
        <v>3109</v>
      </c>
    </row>
    <row r="608" spans="1:15">
      <c r="A608" s="3">
        <v>0.44355324074074076</v>
      </c>
      <c r="C608">
        <f t="shared" si="18"/>
        <v>33</v>
      </c>
      <c r="D608">
        <f t="shared" si="19"/>
        <v>12</v>
      </c>
      <c r="E608">
        <v>100</v>
      </c>
      <c r="F608">
        <v>40</v>
      </c>
      <c r="G608">
        <v>0</v>
      </c>
      <c r="H608">
        <v>4985</v>
      </c>
      <c r="I608">
        <v>21428</v>
      </c>
      <c r="J608">
        <v>16033</v>
      </c>
      <c r="K608">
        <v>6646</v>
      </c>
      <c r="L608">
        <v>18018</v>
      </c>
      <c r="M608">
        <v>184704</v>
      </c>
      <c r="N608">
        <v>14864</v>
      </c>
      <c r="O608">
        <v>12014</v>
      </c>
    </row>
    <row r="609" spans="1:15">
      <c r="A609" s="3">
        <v>0.4435648148148148</v>
      </c>
      <c r="C609">
        <f t="shared" si="18"/>
        <v>33</v>
      </c>
      <c r="D609">
        <f t="shared" si="19"/>
        <v>13</v>
      </c>
      <c r="E609">
        <v>100</v>
      </c>
      <c r="F609">
        <v>37</v>
      </c>
      <c r="G609">
        <v>0</v>
      </c>
      <c r="H609">
        <v>34616</v>
      </c>
      <c r="I609">
        <v>19133</v>
      </c>
      <c r="J609">
        <v>2107</v>
      </c>
      <c r="K609">
        <v>19185</v>
      </c>
      <c r="L609">
        <v>12183</v>
      </c>
      <c r="M609">
        <v>99297</v>
      </c>
      <c r="N609">
        <v>5600</v>
      </c>
      <c r="O609">
        <v>6437</v>
      </c>
    </row>
    <row r="610" spans="1:15">
      <c r="A610" s="3">
        <v>0.4435763888888889</v>
      </c>
      <c r="C610">
        <f t="shared" si="18"/>
        <v>33</v>
      </c>
      <c r="D610">
        <f t="shared" si="19"/>
        <v>14</v>
      </c>
      <c r="E610">
        <v>100</v>
      </c>
      <c r="F610">
        <v>21</v>
      </c>
      <c r="G610">
        <v>0</v>
      </c>
      <c r="H610">
        <v>139409</v>
      </c>
      <c r="I610">
        <v>33837</v>
      </c>
      <c r="J610">
        <v>548</v>
      </c>
      <c r="K610">
        <v>3486</v>
      </c>
      <c r="L610">
        <v>6330</v>
      </c>
      <c r="M610">
        <v>23043</v>
      </c>
      <c r="N610">
        <v>2497</v>
      </c>
      <c r="O610">
        <v>2217</v>
      </c>
    </row>
    <row r="611" spans="1:15">
      <c r="A611" s="3">
        <v>0.44358796296296293</v>
      </c>
      <c r="B611" s="3">
        <v>0.44358796296296293</v>
      </c>
      <c r="C611">
        <f t="shared" si="18"/>
        <v>34</v>
      </c>
      <c r="D611">
        <f t="shared" si="19"/>
        <v>1</v>
      </c>
      <c r="E611">
        <v>91</v>
      </c>
      <c r="F611">
        <v>27</v>
      </c>
      <c r="G611">
        <v>0</v>
      </c>
      <c r="H611">
        <v>333115</v>
      </c>
      <c r="I611">
        <v>27054</v>
      </c>
      <c r="J611">
        <v>834</v>
      </c>
      <c r="K611">
        <v>9711</v>
      </c>
      <c r="L611">
        <v>3891</v>
      </c>
      <c r="M611">
        <v>15944</v>
      </c>
      <c r="N611">
        <v>4855</v>
      </c>
      <c r="O611">
        <v>1868</v>
      </c>
    </row>
    <row r="612" spans="1:15">
      <c r="A612" s="3">
        <v>0.44359953703703708</v>
      </c>
      <c r="C612">
        <f t="shared" si="18"/>
        <v>34</v>
      </c>
      <c r="D612">
        <f t="shared" si="19"/>
        <v>2</v>
      </c>
      <c r="E612">
        <v>77</v>
      </c>
      <c r="F612">
        <v>37</v>
      </c>
      <c r="G612">
        <v>0</v>
      </c>
      <c r="H612">
        <v>1787254</v>
      </c>
      <c r="I612">
        <v>108602</v>
      </c>
      <c r="J612">
        <v>15485</v>
      </c>
      <c r="K612">
        <v>31788</v>
      </c>
      <c r="L612">
        <v>12794</v>
      </c>
      <c r="M612">
        <v>83899</v>
      </c>
      <c r="N612">
        <v>14026</v>
      </c>
      <c r="O612">
        <v>5417</v>
      </c>
    </row>
    <row r="613" spans="1:15">
      <c r="A613" s="3">
        <v>0.44361111111111112</v>
      </c>
      <c r="C613">
        <f t="shared" si="18"/>
        <v>34</v>
      </c>
      <c r="D613">
        <f t="shared" si="19"/>
        <v>3</v>
      </c>
      <c r="E613">
        <v>67</v>
      </c>
      <c r="F613">
        <v>40</v>
      </c>
      <c r="G613">
        <v>0</v>
      </c>
      <c r="H613">
        <v>70911</v>
      </c>
      <c r="I613">
        <v>67291</v>
      </c>
      <c r="J613">
        <v>12253</v>
      </c>
      <c r="K613">
        <v>27726</v>
      </c>
      <c r="L613">
        <v>21532</v>
      </c>
      <c r="M613">
        <v>97249</v>
      </c>
      <c r="N613">
        <v>18723</v>
      </c>
      <c r="O613">
        <v>2477</v>
      </c>
    </row>
    <row r="614" spans="1:15">
      <c r="A614" s="3">
        <v>0.44362268518518522</v>
      </c>
      <c r="C614">
        <f t="shared" si="18"/>
        <v>34</v>
      </c>
      <c r="D614">
        <f t="shared" si="19"/>
        <v>4</v>
      </c>
      <c r="E614">
        <v>75</v>
      </c>
      <c r="F614">
        <v>48</v>
      </c>
      <c r="G614">
        <v>0</v>
      </c>
      <c r="H614">
        <v>81318</v>
      </c>
      <c r="I614">
        <v>16385</v>
      </c>
      <c r="J614">
        <v>6660</v>
      </c>
      <c r="K614">
        <v>3448</v>
      </c>
      <c r="L614">
        <v>7140</v>
      </c>
      <c r="M614">
        <v>34332</v>
      </c>
      <c r="N614">
        <v>2984</v>
      </c>
      <c r="O614">
        <v>1377</v>
      </c>
    </row>
    <row r="615" spans="1:15">
      <c r="A615" s="3">
        <v>0.44363425925925926</v>
      </c>
      <c r="C615">
        <f t="shared" si="18"/>
        <v>34</v>
      </c>
      <c r="D615">
        <f t="shared" si="19"/>
        <v>5</v>
      </c>
      <c r="E615">
        <v>80</v>
      </c>
      <c r="F615">
        <v>51</v>
      </c>
      <c r="G615">
        <v>0</v>
      </c>
      <c r="H615">
        <v>59451</v>
      </c>
      <c r="I615">
        <v>48738</v>
      </c>
      <c r="J615">
        <v>21146</v>
      </c>
      <c r="K615">
        <v>27379</v>
      </c>
      <c r="L615">
        <v>18877</v>
      </c>
      <c r="M615">
        <v>79165</v>
      </c>
      <c r="N615">
        <v>6105</v>
      </c>
      <c r="O615">
        <v>4938</v>
      </c>
    </row>
    <row r="616" spans="1:15">
      <c r="A616" s="3">
        <v>0.44364583333333335</v>
      </c>
      <c r="C616">
        <f t="shared" si="18"/>
        <v>34</v>
      </c>
      <c r="D616">
        <f t="shared" si="19"/>
        <v>6</v>
      </c>
      <c r="E616">
        <v>90</v>
      </c>
      <c r="F616">
        <v>50</v>
      </c>
      <c r="G616">
        <v>0</v>
      </c>
      <c r="H616">
        <v>53467</v>
      </c>
      <c r="I616">
        <v>12841</v>
      </c>
      <c r="J616">
        <v>8146</v>
      </c>
      <c r="K616">
        <v>15045</v>
      </c>
      <c r="L616">
        <v>31421</v>
      </c>
      <c r="M616">
        <v>77226</v>
      </c>
      <c r="N616">
        <v>8759</v>
      </c>
      <c r="O616">
        <v>6200</v>
      </c>
    </row>
    <row r="617" spans="1:15">
      <c r="A617" s="3">
        <v>0.44365740740740739</v>
      </c>
      <c r="C617">
        <f t="shared" si="18"/>
        <v>34</v>
      </c>
      <c r="D617">
        <f t="shared" si="19"/>
        <v>7</v>
      </c>
      <c r="E617">
        <v>83</v>
      </c>
      <c r="F617">
        <v>63</v>
      </c>
      <c r="G617">
        <v>0</v>
      </c>
      <c r="H617">
        <v>155009</v>
      </c>
      <c r="I617">
        <v>47110</v>
      </c>
      <c r="J617">
        <v>89256</v>
      </c>
      <c r="K617">
        <v>33864</v>
      </c>
      <c r="L617">
        <v>21576</v>
      </c>
      <c r="M617">
        <v>63679</v>
      </c>
      <c r="N617">
        <v>11112</v>
      </c>
      <c r="O617">
        <v>5403</v>
      </c>
    </row>
    <row r="618" spans="1:15">
      <c r="A618" s="3">
        <v>0.44366898148148143</v>
      </c>
      <c r="C618">
        <f t="shared" si="18"/>
        <v>34</v>
      </c>
      <c r="D618">
        <f t="shared" si="19"/>
        <v>8</v>
      </c>
      <c r="E618">
        <v>81</v>
      </c>
      <c r="F618">
        <v>63</v>
      </c>
      <c r="G618">
        <v>0</v>
      </c>
      <c r="H618">
        <v>216055</v>
      </c>
      <c r="I618">
        <v>14007</v>
      </c>
      <c r="J618">
        <v>4079</v>
      </c>
      <c r="K618">
        <v>2096</v>
      </c>
      <c r="L618">
        <v>3637</v>
      </c>
      <c r="M618">
        <v>21219</v>
      </c>
      <c r="N618">
        <v>1783</v>
      </c>
      <c r="O618">
        <v>1714</v>
      </c>
    </row>
    <row r="619" spans="1:15">
      <c r="A619" s="3">
        <v>0.44368055555555558</v>
      </c>
      <c r="C619">
        <f t="shared" si="18"/>
        <v>34</v>
      </c>
      <c r="D619">
        <f t="shared" si="19"/>
        <v>9</v>
      </c>
      <c r="E619">
        <v>88</v>
      </c>
      <c r="F619">
        <v>64</v>
      </c>
      <c r="G619">
        <v>0</v>
      </c>
      <c r="H619">
        <v>8695</v>
      </c>
      <c r="I619">
        <v>37644</v>
      </c>
      <c r="J619">
        <v>72157</v>
      </c>
      <c r="K619">
        <v>29522</v>
      </c>
      <c r="L619">
        <v>18166</v>
      </c>
      <c r="M619">
        <v>243542</v>
      </c>
      <c r="N619">
        <v>4835</v>
      </c>
      <c r="O619">
        <v>8739</v>
      </c>
    </row>
    <row r="620" spans="1:15">
      <c r="A620" s="3">
        <v>0.44369212962962962</v>
      </c>
      <c r="C620">
        <f t="shared" si="18"/>
        <v>34</v>
      </c>
      <c r="D620">
        <f t="shared" si="19"/>
        <v>10</v>
      </c>
      <c r="E620">
        <v>83</v>
      </c>
      <c r="F620">
        <v>61</v>
      </c>
      <c r="G620">
        <v>0</v>
      </c>
      <c r="H620">
        <v>1118257</v>
      </c>
      <c r="I620">
        <v>72945</v>
      </c>
      <c r="J620">
        <v>18465</v>
      </c>
      <c r="K620">
        <v>6207</v>
      </c>
      <c r="L620">
        <v>9272</v>
      </c>
      <c r="M620">
        <v>112814</v>
      </c>
      <c r="N620">
        <v>9702</v>
      </c>
      <c r="O620">
        <v>6320</v>
      </c>
    </row>
    <row r="621" spans="1:15">
      <c r="A621" s="3">
        <v>0.44371527777777775</v>
      </c>
      <c r="C621">
        <f t="shared" si="18"/>
        <v>34</v>
      </c>
      <c r="D621">
        <f t="shared" si="19"/>
        <v>11</v>
      </c>
      <c r="E621">
        <v>91</v>
      </c>
      <c r="F621">
        <v>43</v>
      </c>
      <c r="G621">
        <v>0</v>
      </c>
      <c r="H621">
        <v>581999</v>
      </c>
      <c r="I621">
        <v>94648</v>
      </c>
      <c r="J621">
        <v>5696</v>
      </c>
      <c r="K621">
        <v>32924</v>
      </c>
      <c r="L621">
        <v>39194</v>
      </c>
      <c r="M621">
        <v>152967</v>
      </c>
      <c r="N621">
        <v>5948</v>
      </c>
      <c r="O621">
        <v>7622</v>
      </c>
    </row>
    <row r="622" spans="1:15">
      <c r="A622" s="3">
        <v>0.44372685185185184</v>
      </c>
      <c r="C622">
        <f t="shared" si="18"/>
        <v>34</v>
      </c>
      <c r="D622">
        <f t="shared" si="19"/>
        <v>12</v>
      </c>
      <c r="E622">
        <v>81</v>
      </c>
      <c r="F622">
        <v>24</v>
      </c>
      <c r="G622">
        <v>0</v>
      </c>
      <c r="H622">
        <v>196563</v>
      </c>
      <c r="I622">
        <v>77597</v>
      </c>
      <c r="J622">
        <v>1352</v>
      </c>
      <c r="K622">
        <v>2287</v>
      </c>
      <c r="L622">
        <v>3586</v>
      </c>
      <c r="M622">
        <v>41778</v>
      </c>
      <c r="N622">
        <v>2577</v>
      </c>
      <c r="O622">
        <v>1160</v>
      </c>
    </row>
    <row r="623" spans="1:15">
      <c r="A623" s="3">
        <v>0.44373842592592588</v>
      </c>
      <c r="C623">
        <f t="shared" si="18"/>
        <v>34</v>
      </c>
      <c r="D623">
        <f t="shared" si="19"/>
        <v>13</v>
      </c>
      <c r="E623">
        <v>83</v>
      </c>
      <c r="F623">
        <v>35</v>
      </c>
      <c r="G623">
        <v>0</v>
      </c>
      <c r="H623">
        <v>22856</v>
      </c>
      <c r="I623">
        <v>16250</v>
      </c>
      <c r="J623">
        <v>28145</v>
      </c>
      <c r="K623">
        <v>10743</v>
      </c>
      <c r="L623">
        <v>10480</v>
      </c>
      <c r="M623">
        <v>83112</v>
      </c>
      <c r="N623">
        <v>9645</v>
      </c>
      <c r="O623">
        <v>8230</v>
      </c>
    </row>
    <row r="624" spans="1:15">
      <c r="A624" s="3">
        <v>0.44375000000000003</v>
      </c>
      <c r="C624">
        <f t="shared" si="18"/>
        <v>34</v>
      </c>
      <c r="D624">
        <f t="shared" si="19"/>
        <v>14</v>
      </c>
      <c r="E624">
        <v>69</v>
      </c>
      <c r="F624">
        <v>34</v>
      </c>
      <c r="G624">
        <v>0</v>
      </c>
      <c r="H624">
        <v>1876857</v>
      </c>
      <c r="I624">
        <v>502863</v>
      </c>
      <c r="J624">
        <v>55338</v>
      </c>
      <c r="K624">
        <v>11309</v>
      </c>
      <c r="L624">
        <v>23838</v>
      </c>
      <c r="M624">
        <v>102075</v>
      </c>
      <c r="N624">
        <v>14356</v>
      </c>
      <c r="O624">
        <v>8550</v>
      </c>
    </row>
    <row r="625" spans="1:15">
      <c r="A625" s="3">
        <v>0.44376157407407407</v>
      </c>
      <c r="C625">
        <f t="shared" si="18"/>
        <v>34</v>
      </c>
      <c r="D625">
        <f t="shared" si="19"/>
        <v>15</v>
      </c>
      <c r="E625">
        <v>66</v>
      </c>
      <c r="F625">
        <v>29</v>
      </c>
      <c r="G625">
        <v>0</v>
      </c>
      <c r="H625">
        <v>255196</v>
      </c>
      <c r="I625">
        <v>6521</v>
      </c>
      <c r="J625">
        <v>1750</v>
      </c>
      <c r="K625">
        <v>830</v>
      </c>
      <c r="L625">
        <v>1255</v>
      </c>
      <c r="M625">
        <v>5375</v>
      </c>
      <c r="N625">
        <v>811</v>
      </c>
      <c r="O625">
        <v>660</v>
      </c>
    </row>
    <row r="626" spans="1:15">
      <c r="A626" s="3">
        <v>0.44377314814814817</v>
      </c>
      <c r="C626">
        <f t="shared" si="18"/>
        <v>34</v>
      </c>
      <c r="D626">
        <f t="shared" si="19"/>
        <v>16</v>
      </c>
      <c r="E626">
        <v>66</v>
      </c>
      <c r="F626">
        <v>54</v>
      </c>
      <c r="G626">
        <v>0</v>
      </c>
      <c r="H626">
        <v>246811</v>
      </c>
      <c r="I626">
        <v>37163</v>
      </c>
      <c r="J626">
        <v>14389</v>
      </c>
      <c r="K626">
        <v>24537</v>
      </c>
      <c r="L626">
        <v>12339</v>
      </c>
      <c r="M626">
        <v>46625</v>
      </c>
      <c r="N626">
        <v>6110</v>
      </c>
      <c r="O626">
        <v>9177</v>
      </c>
    </row>
    <row r="627" spans="1:15">
      <c r="A627" s="3">
        <v>0.44378472222222221</v>
      </c>
      <c r="C627">
        <f t="shared" si="18"/>
        <v>34</v>
      </c>
      <c r="D627">
        <f t="shared" si="19"/>
        <v>17</v>
      </c>
      <c r="E627">
        <v>63</v>
      </c>
      <c r="F627">
        <v>48</v>
      </c>
      <c r="G627">
        <v>0</v>
      </c>
      <c r="H627">
        <v>154493</v>
      </c>
      <c r="I627">
        <v>74965</v>
      </c>
      <c r="J627">
        <v>20638</v>
      </c>
      <c r="K627">
        <v>10190</v>
      </c>
      <c r="L627">
        <v>24399</v>
      </c>
      <c r="M627">
        <v>104481</v>
      </c>
      <c r="N627">
        <v>10878</v>
      </c>
      <c r="O627">
        <v>4734</v>
      </c>
    </row>
    <row r="628" spans="1:15">
      <c r="A628" s="3">
        <v>0.4437962962962963</v>
      </c>
      <c r="C628">
        <f t="shared" si="18"/>
        <v>34</v>
      </c>
      <c r="D628">
        <f t="shared" si="19"/>
        <v>18</v>
      </c>
      <c r="E628">
        <v>74</v>
      </c>
      <c r="F628">
        <v>61</v>
      </c>
      <c r="G628">
        <v>0</v>
      </c>
      <c r="H628">
        <v>326227</v>
      </c>
      <c r="I628">
        <v>10742</v>
      </c>
      <c r="J628">
        <v>13931</v>
      </c>
      <c r="K628">
        <v>4305</v>
      </c>
      <c r="L628">
        <v>7650</v>
      </c>
      <c r="M628">
        <v>19126</v>
      </c>
      <c r="N628">
        <v>781</v>
      </c>
      <c r="O628">
        <v>1387</v>
      </c>
    </row>
    <row r="629" spans="1:15">
      <c r="A629" s="3">
        <v>0.44380787037037034</v>
      </c>
      <c r="C629">
        <f t="shared" si="18"/>
        <v>34</v>
      </c>
      <c r="D629">
        <f t="shared" si="19"/>
        <v>19</v>
      </c>
      <c r="E629">
        <v>69</v>
      </c>
      <c r="F629">
        <v>50</v>
      </c>
      <c r="G629">
        <v>0</v>
      </c>
      <c r="H629">
        <v>1810213</v>
      </c>
      <c r="I629">
        <v>394744</v>
      </c>
      <c r="J629">
        <v>33481</v>
      </c>
      <c r="K629">
        <v>6628</v>
      </c>
      <c r="L629">
        <v>11781</v>
      </c>
      <c r="M629">
        <v>132560</v>
      </c>
      <c r="N629">
        <v>15936</v>
      </c>
      <c r="O629">
        <v>9656</v>
      </c>
    </row>
    <row r="630" spans="1:15">
      <c r="A630" s="3">
        <v>0.44381944444444449</v>
      </c>
      <c r="C630">
        <f t="shared" si="18"/>
        <v>34</v>
      </c>
      <c r="D630">
        <f t="shared" si="19"/>
        <v>20</v>
      </c>
      <c r="E630">
        <v>67</v>
      </c>
      <c r="F630">
        <v>34</v>
      </c>
      <c r="G630">
        <v>0</v>
      </c>
      <c r="H630">
        <v>455959</v>
      </c>
      <c r="I630">
        <v>138244</v>
      </c>
      <c r="J630">
        <v>5416</v>
      </c>
      <c r="K630">
        <v>12161</v>
      </c>
      <c r="L630">
        <v>14910</v>
      </c>
      <c r="M630">
        <v>81569</v>
      </c>
      <c r="N630">
        <v>8986</v>
      </c>
      <c r="O630">
        <v>14269</v>
      </c>
    </row>
    <row r="631" spans="1:15">
      <c r="A631" s="3">
        <v>0.44383101851851853</v>
      </c>
      <c r="C631">
        <f t="shared" si="18"/>
        <v>34</v>
      </c>
      <c r="D631">
        <f t="shared" si="19"/>
        <v>21</v>
      </c>
      <c r="E631">
        <v>70</v>
      </c>
      <c r="F631">
        <v>35</v>
      </c>
      <c r="G631">
        <v>0</v>
      </c>
      <c r="H631">
        <v>55374</v>
      </c>
      <c r="I631">
        <v>50594</v>
      </c>
      <c r="J631">
        <v>21655</v>
      </c>
      <c r="K631">
        <v>18699</v>
      </c>
      <c r="L631">
        <v>11777</v>
      </c>
      <c r="M631">
        <v>137044</v>
      </c>
      <c r="N631">
        <v>33014</v>
      </c>
      <c r="O631">
        <v>4836</v>
      </c>
    </row>
    <row r="632" spans="1:15">
      <c r="A632" s="3">
        <v>0.44384259259259262</v>
      </c>
      <c r="C632">
        <f t="shared" si="18"/>
        <v>34</v>
      </c>
      <c r="D632">
        <f t="shared" si="19"/>
        <v>22</v>
      </c>
      <c r="E632">
        <v>78</v>
      </c>
      <c r="F632">
        <v>27</v>
      </c>
      <c r="G632">
        <v>0</v>
      </c>
      <c r="H632">
        <v>22341</v>
      </c>
      <c r="I632">
        <v>33150</v>
      </c>
      <c r="J632">
        <v>10413</v>
      </c>
      <c r="K632">
        <v>29128</v>
      </c>
      <c r="L632">
        <v>22379</v>
      </c>
      <c r="M632">
        <v>119326</v>
      </c>
      <c r="N632">
        <v>8880</v>
      </c>
      <c r="O632">
        <v>7800</v>
      </c>
    </row>
    <row r="633" spans="1:15">
      <c r="A633" s="3">
        <v>0.44385416666666666</v>
      </c>
      <c r="C633">
        <f t="shared" si="18"/>
        <v>34</v>
      </c>
      <c r="D633">
        <f t="shared" si="19"/>
        <v>23</v>
      </c>
      <c r="E633">
        <v>81</v>
      </c>
      <c r="F633">
        <v>43</v>
      </c>
      <c r="G633">
        <v>0</v>
      </c>
      <c r="H633">
        <v>66138</v>
      </c>
      <c r="I633">
        <v>4701</v>
      </c>
      <c r="J633">
        <v>726</v>
      </c>
      <c r="K633">
        <v>2676</v>
      </c>
      <c r="L633">
        <v>2747</v>
      </c>
      <c r="M633">
        <v>3836</v>
      </c>
      <c r="N633">
        <v>597</v>
      </c>
      <c r="O633">
        <v>338</v>
      </c>
    </row>
    <row r="634" spans="1:15">
      <c r="A634" s="3">
        <v>0.44386574074074076</v>
      </c>
      <c r="C634">
        <f t="shared" si="18"/>
        <v>34</v>
      </c>
      <c r="D634">
        <f t="shared" si="19"/>
        <v>24</v>
      </c>
      <c r="E634">
        <v>94</v>
      </c>
      <c r="F634">
        <v>53</v>
      </c>
      <c r="G634">
        <v>0</v>
      </c>
      <c r="H634">
        <v>9246</v>
      </c>
      <c r="I634">
        <v>29984</v>
      </c>
      <c r="J634">
        <v>24906</v>
      </c>
      <c r="K634">
        <v>39349</v>
      </c>
      <c r="L634">
        <v>19599</v>
      </c>
      <c r="M634">
        <v>260771</v>
      </c>
      <c r="N634">
        <v>14317</v>
      </c>
      <c r="O634">
        <v>5131</v>
      </c>
    </row>
    <row r="635" spans="1:15">
      <c r="A635" s="3">
        <v>0.44387731481481479</v>
      </c>
      <c r="C635">
        <f t="shared" si="18"/>
        <v>34</v>
      </c>
      <c r="D635">
        <f t="shared" si="19"/>
        <v>25</v>
      </c>
      <c r="E635">
        <v>88</v>
      </c>
      <c r="F635">
        <v>57</v>
      </c>
      <c r="G635">
        <v>0</v>
      </c>
      <c r="H635">
        <v>52741</v>
      </c>
      <c r="I635">
        <v>11454</v>
      </c>
      <c r="J635">
        <v>5952</v>
      </c>
      <c r="K635">
        <v>1872</v>
      </c>
      <c r="L635">
        <v>3095</v>
      </c>
      <c r="M635">
        <v>10595</v>
      </c>
      <c r="N635">
        <v>4655</v>
      </c>
      <c r="O635">
        <v>3518</v>
      </c>
    </row>
    <row r="636" spans="1:15">
      <c r="A636" s="3">
        <v>0.44388888888888894</v>
      </c>
      <c r="C636">
        <f t="shared" si="18"/>
        <v>34</v>
      </c>
      <c r="D636">
        <f t="shared" si="19"/>
        <v>26</v>
      </c>
      <c r="E636">
        <v>81</v>
      </c>
      <c r="F636">
        <v>61</v>
      </c>
      <c r="G636">
        <v>0</v>
      </c>
      <c r="H636">
        <v>195241</v>
      </c>
      <c r="I636">
        <v>18957</v>
      </c>
      <c r="J636">
        <v>14004</v>
      </c>
      <c r="K636">
        <v>3934</v>
      </c>
      <c r="L636">
        <v>4079</v>
      </c>
      <c r="M636">
        <v>32500</v>
      </c>
      <c r="N636">
        <v>2955</v>
      </c>
      <c r="O636">
        <v>1725</v>
      </c>
    </row>
    <row r="637" spans="1:15">
      <c r="A637" s="3">
        <v>0.44390046296296298</v>
      </c>
      <c r="C637">
        <f t="shared" si="18"/>
        <v>34</v>
      </c>
      <c r="D637">
        <f t="shared" si="19"/>
        <v>27</v>
      </c>
      <c r="E637">
        <v>83</v>
      </c>
      <c r="F637">
        <v>57</v>
      </c>
      <c r="G637">
        <v>0</v>
      </c>
      <c r="H637">
        <v>240621</v>
      </c>
      <c r="I637">
        <v>158400</v>
      </c>
      <c r="J637">
        <v>22458</v>
      </c>
      <c r="K637">
        <v>44235</v>
      </c>
      <c r="L637">
        <v>18139</v>
      </c>
      <c r="M637">
        <v>122587</v>
      </c>
      <c r="N637">
        <v>8360</v>
      </c>
      <c r="O637">
        <v>5842</v>
      </c>
    </row>
    <row r="638" spans="1:15">
      <c r="A638" s="3">
        <v>0.44391203703703702</v>
      </c>
      <c r="C638">
        <f t="shared" si="18"/>
        <v>34</v>
      </c>
      <c r="D638">
        <f t="shared" si="19"/>
        <v>28</v>
      </c>
      <c r="E638">
        <v>78</v>
      </c>
      <c r="F638">
        <v>61</v>
      </c>
      <c r="G638">
        <v>0</v>
      </c>
      <c r="H638">
        <v>31762</v>
      </c>
      <c r="I638">
        <v>21862</v>
      </c>
      <c r="J638">
        <v>19991</v>
      </c>
      <c r="K638">
        <v>24403</v>
      </c>
      <c r="L638">
        <v>14518</v>
      </c>
      <c r="M638">
        <v>118845</v>
      </c>
      <c r="N638">
        <v>17260</v>
      </c>
      <c r="O638">
        <v>5556</v>
      </c>
    </row>
    <row r="639" spans="1:15">
      <c r="A639" s="3">
        <v>0.44392361111111112</v>
      </c>
      <c r="C639">
        <f t="shared" si="18"/>
        <v>34</v>
      </c>
      <c r="D639">
        <f t="shared" si="19"/>
        <v>29</v>
      </c>
      <c r="E639">
        <v>74</v>
      </c>
      <c r="F639">
        <v>57</v>
      </c>
      <c r="G639">
        <v>0</v>
      </c>
      <c r="H639">
        <v>811495</v>
      </c>
      <c r="I639">
        <v>221639</v>
      </c>
      <c r="J639">
        <v>35583</v>
      </c>
      <c r="K639">
        <v>38680</v>
      </c>
      <c r="L639">
        <v>18561</v>
      </c>
      <c r="M639">
        <v>75328</v>
      </c>
      <c r="N639">
        <v>6008</v>
      </c>
      <c r="O639">
        <v>7319</v>
      </c>
    </row>
    <row r="640" spans="1:15">
      <c r="A640" s="3">
        <v>0.44393518518518515</v>
      </c>
      <c r="C640">
        <f t="shared" si="18"/>
        <v>34</v>
      </c>
      <c r="D640">
        <f t="shared" si="19"/>
        <v>30</v>
      </c>
      <c r="E640">
        <v>61</v>
      </c>
      <c r="F640">
        <v>53</v>
      </c>
      <c r="G640">
        <v>0</v>
      </c>
      <c r="H640">
        <v>325189</v>
      </c>
      <c r="I640">
        <v>84607</v>
      </c>
      <c r="J640">
        <v>7797</v>
      </c>
      <c r="K640">
        <v>11149</v>
      </c>
      <c r="L640">
        <v>2755</v>
      </c>
      <c r="M640">
        <v>17866</v>
      </c>
      <c r="N640">
        <v>3234</v>
      </c>
      <c r="O640">
        <v>1635</v>
      </c>
    </row>
    <row r="641" spans="1:15">
      <c r="A641" s="3">
        <v>0.44395833333333329</v>
      </c>
      <c r="C641">
        <f t="shared" si="18"/>
        <v>34</v>
      </c>
      <c r="D641">
        <f t="shared" si="19"/>
        <v>31</v>
      </c>
      <c r="E641">
        <v>56</v>
      </c>
      <c r="F641">
        <v>66</v>
      </c>
      <c r="G641">
        <v>0</v>
      </c>
      <c r="H641">
        <v>617247</v>
      </c>
      <c r="I641">
        <v>63771</v>
      </c>
      <c r="J641">
        <v>29077</v>
      </c>
      <c r="K641">
        <v>16319</v>
      </c>
      <c r="L641">
        <v>8737</v>
      </c>
      <c r="M641">
        <v>68741</v>
      </c>
      <c r="N641">
        <v>14158</v>
      </c>
      <c r="O641">
        <v>8553</v>
      </c>
    </row>
    <row r="642" spans="1:15">
      <c r="A642" s="3">
        <v>0.44396990740740744</v>
      </c>
      <c r="C642">
        <f t="shared" si="18"/>
        <v>34</v>
      </c>
      <c r="D642">
        <f t="shared" si="19"/>
        <v>32</v>
      </c>
      <c r="E642">
        <v>54</v>
      </c>
      <c r="F642">
        <v>61</v>
      </c>
      <c r="G642">
        <v>0</v>
      </c>
      <c r="H642">
        <v>85582</v>
      </c>
      <c r="I642">
        <v>22808</v>
      </c>
      <c r="J642">
        <v>2947</v>
      </c>
      <c r="K642">
        <v>2070</v>
      </c>
      <c r="L642">
        <v>1401</v>
      </c>
      <c r="M642">
        <v>4983</v>
      </c>
      <c r="N642">
        <v>915</v>
      </c>
      <c r="O642">
        <v>268</v>
      </c>
    </row>
    <row r="643" spans="1:15">
      <c r="A643" s="3">
        <v>0.44398148148148148</v>
      </c>
      <c r="C643">
        <f t="shared" si="18"/>
        <v>34</v>
      </c>
      <c r="D643">
        <f t="shared" si="19"/>
        <v>33</v>
      </c>
      <c r="E643">
        <v>63</v>
      </c>
      <c r="F643">
        <v>60</v>
      </c>
      <c r="G643">
        <v>0</v>
      </c>
      <c r="H643">
        <v>347235</v>
      </c>
      <c r="I643">
        <v>108208</v>
      </c>
      <c r="J643">
        <v>15749</v>
      </c>
      <c r="K643">
        <v>15431</v>
      </c>
      <c r="L643">
        <v>10278</v>
      </c>
      <c r="M643">
        <v>78649</v>
      </c>
      <c r="N643">
        <v>11801</v>
      </c>
      <c r="O643">
        <v>5058</v>
      </c>
    </row>
    <row r="644" spans="1:15">
      <c r="A644" s="3">
        <v>0.44399305555555557</v>
      </c>
      <c r="C644">
        <f t="shared" ref="C644:C707" si="20">IF(B644="",C643,C643+1)</f>
        <v>34</v>
      </c>
      <c r="D644">
        <f t="shared" ref="D644:D707" si="21">IF(B644="",D643+1,1)</f>
        <v>34</v>
      </c>
      <c r="E644">
        <v>50</v>
      </c>
      <c r="F644">
        <v>44</v>
      </c>
      <c r="G644">
        <v>0</v>
      </c>
      <c r="H644">
        <v>783331</v>
      </c>
      <c r="I644">
        <v>29102</v>
      </c>
      <c r="J644">
        <v>4302</v>
      </c>
      <c r="K644">
        <v>1013</v>
      </c>
      <c r="L644">
        <v>3290</v>
      </c>
      <c r="M644">
        <v>5399</v>
      </c>
      <c r="N644">
        <v>831</v>
      </c>
      <c r="O644">
        <v>1039</v>
      </c>
    </row>
    <row r="645" spans="1:15">
      <c r="A645" s="3">
        <v>0.44400462962962961</v>
      </c>
      <c r="C645">
        <f t="shared" si="20"/>
        <v>34</v>
      </c>
      <c r="D645">
        <f t="shared" si="21"/>
        <v>35</v>
      </c>
      <c r="E645">
        <v>41</v>
      </c>
      <c r="F645">
        <v>38</v>
      </c>
      <c r="G645">
        <v>0</v>
      </c>
      <c r="H645">
        <v>88471</v>
      </c>
      <c r="I645">
        <v>43849</v>
      </c>
      <c r="J645">
        <v>8777</v>
      </c>
      <c r="K645">
        <v>2257</v>
      </c>
      <c r="L645">
        <v>3522</v>
      </c>
      <c r="M645">
        <v>13496</v>
      </c>
      <c r="N645">
        <v>4223</v>
      </c>
      <c r="O645">
        <v>2949</v>
      </c>
    </row>
    <row r="646" spans="1:15">
      <c r="A646" s="3">
        <v>0.4440162037037037</v>
      </c>
      <c r="C646">
        <f t="shared" si="20"/>
        <v>34</v>
      </c>
      <c r="D646">
        <f t="shared" si="21"/>
        <v>36</v>
      </c>
      <c r="E646">
        <v>53</v>
      </c>
      <c r="F646">
        <v>48</v>
      </c>
      <c r="G646">
        <v>0</v>
      </c>
      <c r="H646">
        <v>73465</v>
      </c>
      <c r="I646">
        <v>59836</v>
      </c>
      <c r="J646">
        <v>56170</v>
      </c>
      <c r="K646">
        <v>25047</v>
      </c>
      <c r="L646">
        <v>9994</v>
      </c>
      <c r="M646">
        <v>121872</v>
      </c>
      <c r="N646">
        <v>10487</v>
      </c>
      <c r="O646">
        <v>4137</v>
      </c>
    </row>
    <row r="647" spans="1:15">
      <c r="A647" s="3">
        <v>0.44402777777777774</v>
      </c>
      <c r="C647">
        <f t="shared" si="20"/>
        <v>34</v>
      </c>
      <c r="D647">
        <f t="shared" si="21"/>
        <v>37</v>
      </c>
      <c r="E647">
        <v>51</v>
      </c>
      <c r="F647">
        <v>47</v>
      </c>
      <c r="G647">
        <v>0</v>
      </c>
      <c r="H647">
        <v>304110</v>
      </c>
      <c r="I647">
        <v>184900</v>
      </c>
      <c r="J647">
        <v>14366</v>
      </c>
      <c r="K647">
        <v>29236</v>
      </c>
      <c r="L647">
        <v>31190</v>
      </c>
      <c r="M647">
        <v>99125</v>
      </c>
      <c r="N647">
        <v>14146</v>
      </c>
      <c r="O647">
        <v>6342</v>
      </c>
    </row>
    <row r="648" spans="1:15">
      <c r="A648" s="3">
        <v>0.44403935185185189</v>
      </c>
      <c r="C648">
        <f t="shared" si="20"/>
        <v>34</v>
      </c>
      <c r="D648">
        <f t="shared" si="21"/>
        <v>38</v>
      </c>
      <c r="E648">
        <v>64</v>
      </c>
      <c r="F648">
        <v>57</v>
      </c>
      <c r="G648">
        <v>0</v>
      </c>
      <c r="H648">
        <v>296821</v>
      </c>
      <c r="I648">
        <v>38729</v>
      </c>
      <c r="J648">
        <v>54507</v>
      </c>
      <c r="K648">
        <v>10721</v>
      </c>
      <c r="L648">
        <v>12518</v>
      </c>
      <c r="M648">
        <v>77959</v>
      </c>
      <c r="N648">
        <v>9526</v>
      </c>
      <c r="O648">
        <v>7762</v>
      </c>
    </row>
    <row r="649" spans="1:15">
      <c r="A649" s="3">
        <v>0.44405092592592593</v>
      </c>
      <c r="B649" s="3">
        <v>0.44405092592592593</v>
      </c>
      <c r="C649">
        <f t="shared" si="20"/>
        <v>35</v>
      </c>
      <c r="D649">
        <f t="shared" si="21"/>
        <v>1</v>
      </c>
      <c r="E649">
        <v>69</v>
      </c>
      <c r="F649">
        <v>60</v>
      </c>
      <c r="G649">
        <v>0</v>
      </c>
      <c r="H649">
        <v>267365</v>
      </c>
      <c r="I649">
        <v>38071</v>
      </c>
      <c r="J649">
        <v>5056</v>
      </c>
      <c r="K649">
        <v>8471</v>
      </c>
      <c r="L649">
        <v>6886</v>
      </c>
      <c r="M649">
        <v>28197</v>
      </c>
      <c r="N649">
        <v>2547</v>
      </c>
      <c r="O649">
        <v>2252</v>
      </c>
    </row>
    <row r="650" spans="1:15">
      <c r="A650" s="3">
        <v>0.44406250000000003</v>
      </c>
      <c r="C650">
        <f t="shared" si="20"/>
        <v>35</v>
      </c>
      <c r="D650">
        <f t="shared" si="21"/>
        <v>2</v>
      </c>
      <c r="E650">
        <v>63</v>
      </c>
      <c r="F650">
        <v>50</v>
      </c>
      <c r="G650">
        <v>0</v>
      </c>
      <c r="H650">
        <v>533147</v>
      </c>
      <c r="I650">
        <v>118890</v>
      </c>
      <c r="J650">
        <v>3315</v>
      </c>
      <c r="K650">
        <v>33396</v>
      </c>
      <c r="L650">
        <v>56134</v>
      </c>
      <c r="M650">
        <v>46743</v>
      </c>
      <c r="N650">
        <v>9788</v>
      </c>
      <c r="O650">
        <v>6264</v>
      </c>
    </row>
    <row r="651" spans="1:15">
      <c r="A651" s="3">
        <v>0.44407407407407407</v>
      </c>
      <c r="C651">
        <f t="shared" si="20"/>
        <v>35</v>
      </c>
      <c r="D651">
        <f t="shared" si="21"/>
        <v>3</v>
      </c>
      <c r="E651">
        <v>70</v>
      </c>
      <c r="F651">
        <v>44</v>
      </c>
      <c r="G651">
        <v>0</v>
      </c>
      <c r="H651">
        <v>1151962</v>
      </c>
      <c r="I651">
        <v>99543</v>
      </c>
      <c r="J651">
        <v>14564</v>
      </c>
      <c r="K651">
        <v>8237</v>
      </c>
      <c r="L651">
        <v>16721</v>
      </c>
      <c r="M651">
        <v>182285</v>
      </c>
      <c r="N651">
        <v>7396</v>
      </c>
      <c r="O651">
        <v>8644</v>
      </c>
    </row>
    <row r="652" spans="1:15">
      <c r="A652" s="3">
        <v>0.44408564814814816</v>
      </c>
      <c r="C652">
        <f t="shared" si="20"/>
        <v>35</v>
      </c>
      <c r="D652">
        <f t="shared" si="21"/>
        <v>4</v>
      </c>
      <c r="E652">
        <v>80</v>
      </c>
      <c r="F652">
        <v>30</v>
      </c>
      <c r="G652">
        <v>0</v>
      </c>
      <c r="H652">
        <v>21001</v>
      </c>
      <c r="I652">
        <v>33849</v>
      </c>
      <c r="J652">
        <v>13665</v>
      </c>
      <c r="K652">
        <v>9402</v>
      </c>
      <c r="L652">
        <v>17274</v>
      </c>
      <c r="M652">
        <v>113086</v>
      </c>
      <c r="N652">
        <v>10168</v>
      </c>
      <c r="O652">
        <v>6742</v>
      </c>
    </row>
    <row r="653" spans="1:15">
      <c r="A653" s="3">
        <v>0.4440972222222222</v>
      </c>
      <c r="C653">
        <f t="shared" si="20"/>
        <v>35</v>
      </c>
      <c r="D653">
        <f t="shared" si="21"/>
        <v>5</v>
      </c>
      <c r="E653">
        <v>83</v>
      </c>
      <c r="F653">
        <v>24</v>
      </c>
      <c r="G653">
        <v>0</v>
      </c>
      <c r="H653">
        <v>155507</v>
      </c>
      <c r="I653">
        <v>100047</v>
      </c>
      <c r="J653">
        <v>17833</v>
      </c>
      <c r="K653">
        <v>7418</v>
      </c>
      <c r="L653">
        <v>40687</v>
      </c>
      <c r="M653">
        <v>111099</v>
      </c>
      <c r="N653">
        <v>9719</v>
      </c>
      <c r="O653">
        <v>7463</v>
      </c>
    </row>
    <row r="654" spans="1:15">
      <c r="A654" s="3">
        <v>0.44410879629629635</v>
      </c>
      <c r="C654">
        <f t="shared" si="20"/>
        <v>35</v>
      </c>
      <c r="D654">
        <f t="shared" si="21"/>
        <v>6</v>
      </c>
      <c r="E654">
        <v>93</v>
      </c>
      <c r="F654">
        <v>24</v>
      </c>
      <c r="G654">
        <v>0</v>
      </c>
      <c r="H654">
        <v>289505</v>
      </c>
      <c r="I654">
        <v>12711</v>
      </c>
      <c r="J654">
        <v>1915</v>
      </c>
      <c r="K654">
        <v>5069</v>
      </c>
      <c r="L654">
        <v>3795</v>
      </c>
      <c r="M654">
        <v>24706</v>
      </c>
      <c r="N654">
        <v>5868</v>
      </c>
      <c r="O654">
        <v>2040</v>
      </c>
    </row>
    <row r="655" spans="1:15">
      <c r="A655" s="3">
        <v>0.44412037037037039</v>
      </c>
      <c r="C655">
        <f t="shared" si="20"/>
        <v>35</v>
      </c>
      <c r="D655">
        <f t="shared" si="21"/>
        <v>7</v>
      </c>
      <c r="E655">
        <v>96</v>
      </c>
      <c r="F655">
        <v>34</v>
      </c>
      <c r="G655">
        <v>0</v>
      </c>
      <c r="H655">
        <v>62145</v>
      </c>
      <c r="I655">
        <v>32512</v>
      </c>
      <c r="J655">
        <v>12761</v>
      </c>
      <c r="K655">
        <v>22421</v>
      </c>
      <c r="L655">
        <v>15265</v>
      </c>
      <c r="M655">
        <v>156276</v>
      </c>
      <c r="N655">
        <v>6393</v>
      </c>
      <c r="O655">
        <v>4964</v>
      </c>
    </row>
    <row r="656" spans="1:15">
      <c r="A656" s="3">
        <v>0.44413194444444443</v>
      </c>
      <c r="C656">
        <f t="shared" si="20"/>
        <v>35</v>
      </c>
      <c r="D656">
        <f t="shared" si="21"/>
        <v>8</v>
      </c>
      <c r="E656">
        <v>75</v>
      </c>
      <c r="F656">
        <v>40</v>
      </c>
      <c r="G656">
        <v>0</v>
      </c>
      <c r="H656">
        <v>559967</v>
      </c>
      <c r="I656">
        <v>83749</v>
      </c>
      <c r="J656">
        <v>17200</v>
      </c>
      <c r="K656">
        <v>11021</v>
      </c>
      <c r="L656">
        <v>6050</v>
      </c>
      <c r="M656">
        <v>13028</v>
      </c>
      <c r="N656">
        <v>3959</v>
      </c>
      <c r="O656">
        <v>1262</v>
      </c>
    </row>
    <row r="657" spans="1:15">
      <c r="A657" s="3">
        <v>0.44414351851851852</v>
      </c>
      <c r="C657">
        <f t="shared" si="20"/>
        <v>35</v>
      </c>
      <c r="D657">
        <f t="shared" si="21"/>
        <v>9</v>
      </c>
      <c r="E657">
        <v>75</v>
      </c>
      <c r="F657">
        <v>37</v>
      </c>
      <c r="G657">
        <v>0</v>
      </c>
      <c r="H657">
        <v>772414</v>
      </c>
      <c r="I657">
        <v>161133</v>
      </c>
      <c r="J657">
        <v>9928</v>
      </c>
      <c r="K657">
        <v>9178</v>
      </c>
      <c r="L657">
        <v>22661</v>
      </c>
      <c r="M657">
        <v>136443</v>
      </c>
      <c r="N657">
        <v>7562</v>
      </c>
      <c r="O657">
        <v>4648</v>
      </c>
    </row>
    <row r="658" spans="1:15">
      <c r="A658" s="3">
        <v>0.44415509259259256</v>
      </c>
      <c r="B658" s="3">
        <v>0.44415509259259256</v>
      </c>
      <c r="C658">
        <f t="shared" si="20"/>
        <v>36</v>
      </c>
      <c r="D658">
        <f t="shared" si="21"/>
        <v>1</v>
      </c>
      <c r="E658">
        <v>56</v>
      </c>
      <c r="F658">
        <v>50</v>
      </c>
      <c r="G658">
        <v>0</v>
      </c>
      <c r="H658">
        <v>32539</v>
      </c>
      <c r="I658">
        <v>25140</v>
      </c>
      <c r="J658">
        <v>67989</v>
      </c>
      <c r="K658">
        <v>58333</v>
      </c>
      <c r="L658">
        <v>14359</v>
      </c>
      <c r="M658">
        <v>133805</v>
      </c>
      <c r="N658">
        <v>6097</v>
      </c>
      <c r="O658">
        <v>6715</v>
      </c>
    </row>
    <row r="659" spans="1:15">
      <c r="A659" s="3">
        <v>0.44416666666666665</v>
      </c>
      <c r="C659">
        <f t="shared" si="20"/>
        <v>36</v>
      </c>
      <c r="D659">
        <f t="shared" si="21"/>
        <v>2</v>
      </c>
      <c r="E659">
        <v>56</v>
      </c>
      <c r="F659">
        <v>50</v>
      </c>
      <c r="G659">
        <v>0</v>
      </c>
      <c r="H659">
        <v>32539</v>
      </c>
      <c r="I659">
        <v>25140</v>
      </c>
      <c r="J659">
        <v>67989</v>
      </c>
      <c r="K659">
        <v>58333</v>
      </c>
      <c r="L659">
        <v>14359</v>
      </c>
      <c r="M659">
        <v>133805</v>
      </c>
      <c r="N659">
        <v>6097</v>
      </c>
      <c r="O659">
        <v>6715</v>
      </c>
    </row>
    <row r="660" spans="1:15">
      <c r="A660" s="3">
        <v>0.44417824074074069</v>
      </c>
      <c r="C660">
        <f t="shared" si="20"/>
        <v>36</v>
      </c>
      <c r="D660">
        <f t="shared" si="21"/>
        <v>3</v>
      </c>
      <c r="E660">
        <v>69</v>
      </c>
      <c r="F660">
        <v>57</v>
      </c>
      <c r="G660">
        <v>0</v>
      </c>
      <c r="H660">
        <v>96952</v>
      </c>
      <c r="I660">
        <v>12497</v>
      </c>
      <c r="J660">
        <v>2812</v>
      </c>
      <c r="K660">
        <v>3003</v>
      </c>
      <c r="L660">
        <v>4298</v>
      </c>
      <c r="M660">
        <v>15700</v>
      </c>
      <c r="N660">
        <v>6042</v>
      </c>
      <c r="O660">
        <v>2328</v>
      </c>
    </row>
    <row r="661" spans="1:15">
      <c r="A661" s="3">
        <v>0.44420138888888888</v>
      </c>
      <c r="C661">
        <f t="shared" si="20"/>
        <v>36</v>
      </c>
      <c r="D661">
        <f t="shared" si="21"/>
        <v>4</v>
      </c>
      <c r="E661">
        <v>77</v>
      </c>
      <c r="F661">
        <v>63</v>
      </c>
      <c r="G661">
        <v>0</v>
      </c>
      <c r="H661">
        <v>32520</v>
      </c>
      <c r="I661">
        <v>33830</v>
      </c>
      <c r="J661">
        <v>14301</v>
      </c>
      <c r="K661">
        <v>17436</v>
      </c>
      <c r="L661">
        <v>34857</v>
      </c>
      <c r="M661">
        <v>49354</v>
      </c>
      <c r="N661">
        <v>12746</v>
      </c>
      <c r="O661">
        <v>7674</v>
      </c>
    </row>
    <row r="662" spans="1:15">
      <c r="A662" s="3">
        <v>0.44421296296296298</v>
      </c>
      <c r="C662">
        <f t="shared" si="20"/>
        <v>36</v>
      </c>
      <c r="D662">
        <f t="shared" si="21"/>
        <v>5</v>
      </c>
      <c r="E662">
        <v>67</v>
      </c>
      <c r="F662">
        <v>51</v>
      </c>
      <c r="G662">
        <v>0</v>
      </c>
      <c r="H662">
        <v>745642</v>
      </c>
      <c r="I662">
        <v>46997</v>
      </c>
      <c r="J662">
        <v>1027</v>
      </c>
      <c r="K662">
        <v>15923</v>
      </c>
      <c r="L662">
        <v>19037</v>
      </c>
      <c r="M662">
        <v>20189</v>
      </c>
      <c r="N662">
        <v>4570</v>
      </c>
      <c r="O662">
        <v>1786</v>
      </c>
    </row>
    <row r="663" spans="1:15">
      <c r="A663" s="3">
        <v>0.44422453703703701</v>
      </c>
      <c r="C663">
        <f t="shared" si="20"/>
        <v>36</v>
      </c>
      <c r="D663">
        <f t="shared" si="21"/>
        <v>6</v>
      </c>
      <c r="E663">
        <v>78</v>
      </c>
      <c r="F663">
        <v>50</v>
      </c>
      <c r="G663">
        <v>0</v>
      </c>
      <c r="H663">
        <v>105358</v>
      </c>
      <c r="I663">
        <v>14978</v>
      </c>
      <c r="J663">
        <v>8444</v>
      </c>
      <c r="K663">
        <v>18338</v>
      </c>
      <c r="L663">
        <v>16444</v>
      </c>
      <c r="M663">
        <v>94683</v>
      </c>
      <c r="N663">
        <v>8511</v>
      </c>
      <c r="O663">
        <v>10709</v>
      </c>
    </row>
    <row r="664" spans="1:15">
      <c r="A664" s="3">
        <v>0.44423611111111111</v>
      </c>
      <c r="C664">
        <f t="shared" si="20"/>
        <v>36</v>
      </c>
      <c r="D664">
        <f t="shared" si="21"/>
        <v>7</v>
      </c>
      <c r="E664">
        <v>81</v>
      </c>
      <c r="F664">
        <v>51</v>
      </c>
      <c r="G664">
        <v>0</v>
      </c>
      <c r="H664">
        <v>64691</v>
      </c>
      <c r="I664">
        <v>28488</v>
      </c>
      <c r="J664">
        <v>7174</v>
      </c>
      <c r="K664">
        <v>18888</v>
      </c>
      <c r="L664">
        <v>23224</v>
      </c>
      <c r="M664">
        <v>76990</v>
      </c>
      <c r="N664">
        <v>8550</v>
      </c>
      <c r="O664">
        <v>4299</v>
      </c>
    </row>
    <row r="665" spans="1:15">
      <c r="A665" s="3">
        <v>0.44424768518518515</v>
      </c>
      <c r="C665">
        <f t="shared" si="20"/>
        <v>36</v>
      </c>
      <c r="D665">
        <f t="shared" si="21"/>
        <v>8</v>
      </c>
      <c r="E665">
        <v>94</v>
      </c>
      <c r="F665">
        <v>41</v>
      </c>
      <c r="G665">
        <v>0</v>
      </c>
      <c r="H665">
        <v>556095</v>
      </c>
      <c r="I665">
        <v>10137</v>
      </c>
      <c r="J665">
        <v>8306</v>
      </c>
      <c r="K665">
        <v>2910</v>
      </c>
      <c r="L665">
        <v>8256</v>
      </c>
      <c r="M665">
        <v>93438</v>
      </c>
      <c r="N665">
        <v>12636</v>
      </c>
      <c r="O665">
        <v>9241</v>
      </c>
    </row>
    <row r="666" spans="1:15">
      <c r="A666" s="3">
        <v>0.4442592592592593</v>
      </c>
      <c r="C666">
        <f t="shared" si="20"/>
        <v>36</v>
      </c>
      <c r="D666">
        <f t="shared" si="21"/>
        <v>9</v>
      </c>
      <c r="E666">
        <v>100</v>
      </c>
      <c r="F666">
        <v>40</v>
      </c>
      <c r="G666">
        <v>0</v>
      </c>
      <c r="H666">
        <v>474880</v>
      </c>
      <c r="I666">
        <v>27667</v>
      </c>
      <c r="J666">
        <v>2766</v>
      </c>
      <c r="K666">
        <v>11190</v>
      </c>
      <c r="L666">
        <v>11285</v>
      </c>
      <c r="M666">
        <v>39978</v>
      </c>
      <c r="N666">
        <v>3036</v>
      </c>
      <c r="O666">
        <v>1434</v>
      </c>
    </row>
    <row r="667" spans="1:15">
      <c r="A667" s="3">
        <v>0.44427083333333334</v>
      </c>
      <c r="C667">
        <f t="shared" si="20"/>
        <v>36</v>
      </c>
      <c r="D667">
        <f t="shared" si="21"/>
        <v>10</v>
      </c>
      <c r="E667">
        <v>97</v>
      </c>
      <c r="F667">
        <v>30</v>
      </c>
      <c r="G667">
        <v>0</v>
      </c>
      <c r="H667">
        <v>53121</v>
      </c>
      <c r="I667">
        <v>22819</v>
      </c>
      <c r="J667">
        <v>2559</v>
      </c>
      <c r="K667">
        <v>2702</v>
      </c>
      <c r="L667">
        <v>2483</v>
      </c>
      <c r="M667">
        <v>29641</v>
      </c>
      <c r="N667">
        <v>1481</v>
      </c>
      <c r="O667">
        <v>2256</v>
      </c>
    </row>
    <row r="668" spans="1:15">
      <c r="A668" s="3">
        <v>0.44428240740740743</v>
      </c>
      <c r="C668">
        <f t="shared" si="20"/>
        <v>36</v>
      </c>
      <c r="D668">
        <f t="shared" si="21"/>
        <v>11</v>
      </c>
      <c r="E668">
        <v>88</v>
      </c>
      <c r="F668">
        <v>30</v>
      </c>
      <c r="G668">
        <v>0</v>
      </c>
      <c r="H668">
        <v>48342</v>
      </c>
      <c r="I668">
        <v>73435</v>
      </c>
      <c r="J668">
        <v>10313</v>
      </c>
      <c r="K668">
        <v>10276</v>
      </c>
      <c r="L668">
        <v>11739</v>
      </c>
      <c r="M668">
        <v>31412</v>
      </c>
      <c r="N668">
        <v>4261</v>
      </c>
      <c r="O668">
        <v>1524</v>
      </c>
    </row>
    <row r="669" spans="1:15">
      <c r="A669" s="3">
        <v>0.44429398148148147</v>
      </c>
      <c r="C669">
        <f t="shared" si="20"/>
        <v>36</v>
      </c>
      <c r="D669">
        <f t="shared" si="21"/>
        <v>12</v>
      </c>
      <c r="E669">
        <v>88</v>
      </c>
      <c r="F669">
        <v>34</v>
      </c>
      <c r="G669">
        <v>0</v>
      </c>
      <c r="H669">
        <v>14458</v>
      </c>
      <c r="I669">
        <v>13615</v>
      </c>
      <c r="J669">
        <v>9263</v>
      </c>
      <c r="K669">
        <v>16023</v>
      </c>
      <c r="L669">
        <v>30736</v>
      </c>
      <c r="M669">
        <v>168974</v>
      </c>
      <c r="N669">
        <v>7152</v>
      </c>
      <c r="O669">
        <v>5684</v>
      </c>
    </row>
    <row r="670" spans="1:15">
      <c r="A670" s="3">
        <v>0.44430555555555556</v>
      </c>
      <c r="C670">
        <f t="shared" si="20"/>
        <v>36</v>
      </c>
      <c r="D670">
        <f t="shared" si="21"/>
        <v>13</v>
      </c>
      <c r="E670">
        <v>83</v>
      </c>
      <c r="F670">
        <v>34</v>
      </c>
      <c r="G670">
        <v>0</v>
      </c>
      <c r="H670">
        <v>70219</v>
      </c>
      <c r="I670">
        <v>24431</v>
      </c>
      <c r="J670">
        <v>3703</v>
      </c>
      <c r="K670">
        <v>3520</v>
      </c>
      <c r="L670">
        <v>3228</v>
      </c>
      <c r="M670">
        <v>16307</v>
      </c>
      <c r="N670">
        <v>4936</v>
      </c>
      <c r="O670">
        <v>3027</v>
      </c>
    </row>
    <row r="671" spans="1:15">
      <c r="A671" s="3">
        <v>0.4443171296296296</v>
      </c>
      <c r="C671">
        <f t="shared" si="20"/>
        <v>36</v>
      </c>
      <c r="D671">
        <f t="shared" si="21"/>
        <v>14</v>
      </c>
      <c r="E671">
        <v>81</v>
      </c>
      <c r="F671">
        <v>48</v>
      </c>
      <c r="G671">
        <v>0</v>
      </c>
      <c r="H671">
        <v>54211</v>
      </c>
      <c r="I671">
        <v>31987</v>
      </c>
      <c r="J671">
        <v>9080</v>
      </c>
      <c r="K671">
        <v>48344</v>
      </c>
      <c r="L671">
        <v>13999</v>
      </c>
      <c r="M671">
        <v>71695</v>
      </c>
      <c r="N671">
        <v>8000</v>
      </c>
      <c r="O671">
        <v>4289</v>
      </c>
    </row>
    <row r="672" spans="1:15">
      <c r="A672" s="3">
        <v>0.44432870370370375</v>
      </c>
      <c r="C672">
        <f t="shared" si="20"/>
        <v>36</v>
      </c>
      <c r="D672">
        <f t="shared" si="21"/>
        <v>15</v>
      </c>
      <c r="E672">
        <v>87</v>
      </c>
      <c r="F672">
        <v>54</v>
      </c>
      <c r="G672">
        <v>0</v>
      </c>
      <c r="H672">
        <v>74053</v>
      </c>
      <c r="I672">
        <v>67985</v>
      </c>
      <c r="J672">
        <v>62718</v>
      </c>
      <c r="K672">
        <v>17251</v>
      </c>
      <c r="L672">
        <v>46563</v>
      </c>
      <c r="M672">
        <v>99970</v>
      </c>
      <c r="N672">
        <v>13823</v>
      </c>
      <c r="O672">
        <v>18358</v>
      </c>
    </row>
    <row r="673" spans="1:15">
      <c r="A673" s="3">
        <v>0.44434027777777779</v>
      </c>
      <c r="C673">
        <f t="shared" si="20"/>
        <v>36</v>
      </c>
      <c r="D673">
        <f t="shared" si="21"/>
        <v>16</v>
      </c>
      <c r="E673">
        <v>67</v>
      </c>
      <c r="F673">
        <v>57</v>
      </c>
      <c r="G673">
        <v>0</v>
      </c>
      <c r="H673">
        <v>708419</v>
      </c>
      <c r="I673">
        <v>54778</v>
      </c>
      <c r="J673">
        <v>9491</v>
      </c>
      <c r="K673">
        <v>4316</v>
      </c>
      <c r="L673">
        <v>5721</v>
      </c>
      <c r="M673">
        <v>27220</v>
      </c>
      <c r="N673">
        <v>1494</v>
      </c>
      <c r="O673">
        <v>2624</v>
      </c>
    </row>
    <row r="674" spans="1:15">
      <c r="A674" s="3">
        <v>0.44435185185185189</v>
      </c>
      <c r="C674">
        <f t="shared" si="20"/>
        <v>36</v>
      </c>
      <c r="D674">
        <f t="shared" si="21"/>
        <v>17</v>
      </c>
      <c r="E674">
        <v>78</v>
      </c>
      <c r="F674">
        <v>60</v>
      </c>
      <c r="G674">
        <v>0</v>
      </c>
      <c r="H674">
        <v>147038</v>
      </c>
      <c r="I674">
        <v>24497</v>
      </c>
      <c r="J674">
        <v>11458</v>
      </c>
      <c r="K674">
        <v>24582</v>
      </c>
      <c r="L674">
        <v>18442</v>
      </c>
      <c r="M674">
        <v>126308</v>
      </c>
      <c r="N674">
        <v>14569</v>
      </c>
      <c r="O674">
        <v>8156</v>
      </c>
    </row>
    <row r="675" spans="1:15">
      <c r="A675" s="3">
        <v>0.44436342592592593</v>
      </c>
      <c r="C675">
        <f t="shared" si="20"/>
        <v>36</v>
      </c>
      <c r="D675">
        <f t="shared" si="21"/>
        <v>18</v>
      </c>
      <c r="E675">
        <v>81</v>
      </c>
      <c r="F675">
        <v>47</v>
      </c>
      <c r="G675">
        <v>0</v>
      </c>
      <c r="H675">
        <v>441943</v>
      </c>
      <c r="I675">
        <v>38569</v>
      </c>
      <c r="J675">
        <v>1528</v>
      </c>
      <c r="K675">
        <v>9456</v>
      </c>
      <c r="L675">
        <v>4210</v>
      </c>
      <c r="M675">
        <v>54532</v>
      </c>
      <c r="N675">
        <v>4658</v>
      </c>
      <c r="O675">
        <v>1405</v>
      </c>
    </row>
    <row r="676" spans="1:15">
      <c r="A676" s="3">
        <v>0.44437499999999996</v>
      </c>
      <c r="C676">
        <f t="shared" si="20"/>
        <v>36</v>
      </c>
      <c r="D676">
        <f t="shared" si="21"/>
        <v>19</v>
      </c>
      <c r="E676">
        <v>100</v>
      </c>
      <c r="F676">
        <v>38</v>
      </c>
      <c r="G676">
        <v>0</v>
      </c>
      <c r="H676">
        <v>26641</v>
      </c>
      <c r="I676">
        <v>18201</v>
      </c>
      <c r="J676">
        <v>3183</v>
      </c>
      <c r="K676">
        <v>15264</v>
      </c>
      <c r="L676">
        <v>2776</v>
      </c>
      <c r="M676">
        <v>148736</v>
      </c>
      <c r="N676">
        <v>8661</v>
      </c>
      <c r="O676">
        <v>12272</v>
      </c>
    </row>
    <row r="677" spans="1:15">
      <c r="A677" s="3">
        <v>0.44438657407407406</v>
      </c>
      <c r="C677">
        <f t="shared" si="20"/>
        <v>36</v>
      </c>
      <c r="D677">
        <f t="shared" si="21"/>
        <v>20</v>
      </c>
      <c r="E677">
        <v>100</v>
      </c>
      <c r="F677">
        <v>40</v>
      </c>
      <c r="G677">
        <v>0</v>
      </c>
      <c r="H677">
        <v>528811</v>
      </c>
      <c r="I677">
        <v>42467</v>
      </c>
      <c r="J677">
        <v>25375</v>
      </c>
      <c r="K677">
        <v>10028</v>
      </c>
      <c r="L677">
        <v>9423</v>
      </c>
      <c r="M677">
        <v>76209</v>
      </c>
      <c r="N677">
        <v>7104</v>
      </c>
      <c r="O677">
        <v>8557</v>
      </c>
    </row>
    <row r="678" spans="1:15">
      <c r="A678" s="3">
        <v>0.4443981481481481</v>
      </c>
      <c r="C678">
        <f t="shared" si="20"/>
        <v>36</v>
      </c>
      <c r="D678">
        <f t="shared" si="21"/>
        <v>21</v>
      </c>
      <c r="E678">
        <v>100</v>
      </c>
      <c r="F678">
        <v>48</v>
      </c>
      <c r="G678">
        <v>0</v>
      </c>
      <c r="H678">
        <v>345219</v>
      </c>
      <c r="I678">
        <v>57816</v>
      </c>
      <c r="J678">
        <v>21320</v>
      </c>
      <c r="K678">
        <v>15727</v>
      </c>
      <c r="L678">
        <v>2737</v>
      </c>
      <c r="M678">
        <v>91322</v>
      </c>
      <c r="N678">
        <v>26698</v>
      </c>
      <c r="O678">
        <v>17373</v>
      </c>
    </row>
    <row r="679" spans="1:15">
      <c r="A679" s="3">
        <v>0.44440972222222225</v>
      </c>
      <c r="C679">
        <f t="shared" si="20"/>
        <v>36</v>
      </c>
      <c r="D679">
        <f t="shared" si="21"/>
        <v>22</v>
      </c>
      <c r="E679">
        <v>83</v>
      </c>
      <c r="F679">
        <v>47</v>
      </c>
      <c r="G679">
        <v>0</v>
      </c>
      <c r="H679">
        <v>314178</v>
      </c>
      <c r="I679">
        <v>65716</v>
      </c>
      <c r="J679">
        <v>10689</v>
      </c>
      <c r="K679">
        <v>4053</v>
      </c>
      <c r="L679">
        <v>2200</v>
      </c>
      <c r="M679">
        <v>14876</v>
      </c>
      <c r="N679">
        <v>5435</v>
      </c>
      <c r="O679">
        <v>1028</v>
      </c>
    </row>
    <row r="680" spans="1:15">
      <c r="A680" s="3">
        <v>0.44442129629629629</v>
      </c>
      <c r="C680">
        <f t="shared" si="20"/>
        <v>36</v>
      </c>
      <c r="D680">
        <f t="shared" si="21"/>
        <v>23</v>
      </c>
      <c r="E680">
        <v>74</v>
      </c>
      <c r="F680">
        <v>60</v>
      </c>
      <c r="G680">
        <v>0</v>
      </c>
      <c r="H680">
        <v>45172</v>
      </c>
      <c r="I680">
        <v>15487</v>
      </c>
      <c r="J680">
        <v>31291</v>
      </c>
      <c r="K680">
        <v>26672</v>
      </c>
      <c r="L680">
        <v>8739</v>
      </c>
      <c r="M680">
        <v>93180</v>
      </c>
      <c r="N680">
        <v>14189</v>
      </c>
      <c r="O680">
        <v>7841</v>
      </c>
    </row>
    <row r="681" spans="1:15">
      <c r="A681" s="2">
        <v>0.44444444444444442</v>
      </c>
      <c r="C681">
        <f t="shared" si="20"/>
        <v>36</v>
      </c>
      <c r="D681">
        <f t="shared" si="21"/>
        <v>24</v>
      </c>
      <c r="E681">
        <v>74</v>
      </c>
      <c r="F681">
        <v>66</v>
      </c>
      <c r="G681">
        <v>0</v>
      </c>
      <c r="H681">
        <v>33218</v>
      </c>
      <c r="I681">
        <v>18630</v>
      </c>
      <c r="J681">
        <v>17835</v>
      </c>
      <c r="K681">
        <v>23074</v>
      </c>
      <c r="L681">
        <v>14539</v>
      </c>
      <c r="M681">
        <v>51340</v>
      </c>
      <c r="N681">
        <v>12357</v>
      </c>
      <c r="O681">
        <v>5475</v>
      </c>
    </row>
    <row r="682" spans="1:15">
      <c r="A682" s="2">
        <v>0.44445601851851851</v>
      </c>
      <c r="C682">
        <f t="shared" si="20"/>
        <v>36</v>
      </c>
      <c r="D682">
        <f t="shared" si="21"/>
        <v>25</v>
      </c>
      <c r="E682">
        <v>67</v>
      </c>
      <c r="F682">
        <v>61</v>
      </c>
      <c r="G682">
        <v>0</v>
      </c>
      <c r="H682">
        <v>257113</v>
      </c>
      <c r="I682">
        <v>158118</v>
      </c>
      <c r="J682">
        <v>33330</v>
      </c>
      <c r="K682">
        <v>15574</v>
      </c>
      <c r="L682">
        <v>11625</v>
      </c>
      <c r="M682">
        <v>104117</v>
      </c>
      <c r="N682">
        <v>7414</v>
      </c>
      <c r="O682">
        <v>5715</v>
      </c>
    </row>
    <row r="683" spans="1:15">
      <c r="A683" s="2">
        <v>0.44446759259259255</v>
      </c>
      <c r="C683">
        <f t="shared" si="20"/>
        <v>36</v>
      </c>
      <c r="D683">
        <f t="shared" si="21"/>
        <v>26</v>
      </c>
      <c r="E683">
        <v>77</v>
      </c>
      <c r="F683">
        <v>67</v>
      </c>
      <c r="G683">
        <v>0</v>
      </c>
      <c r="H683">
        <v>1072409</v>
      </c>
      <c r="I683">
        <v>40370</v>
      </c>
      <c r="J683">
        <v>28462</v>
      </c>
      <c r="K683">
        <v>7703</v>
      </c>
      <c r="L683">
        <v>12701</v>
      </c>
      <c r="M683">
        <v>52152</v>
      </c>
      <c r="N683">
        <v>18069</v>
      </c>
      <c r="O683">
        <v>8418</v>
      </c>
    </row>
    <row r="684" spans="1:15">
      <c r="A684" s="2">
        <v>0.4444791666666667</v>
      </c>
      <c r="C684">
        <f t="shared" si="20"/>
        <v>36</v>
      </c>
      <c r="D684">
        <f t="shared" si="21"/>
        <v>27</v>
      </c>
      <c r="E684">
        <v>78</v>
      </c>
      <c r="F684">
        <v>63</v>
      </c>
      <c r="G684">
        <v>0</v>
      </c>
      <c r="H684">
        <v>9564</v>
      </c>
      <c r="I684">
        <v>23105</v>
      </c>
      <c r="J684">
        <v>15631</v>
      </c>
      <c r="K684">
        <v>17537</v>
      </c>
      <c r="L684">
        <v>26287</v>
      </c>
      <c r="M684">
        <v>79957</v>
      </c>
      <c r="N684">
        <v>6575</v>
      </c>
      <c r="O684">
        <v>4855</v>
      </c>
    </row>
    <row r="685" spans="1:15">
      <c r="A685" s="2">
        <v>0.44449074074074074</v>
      </c>
      <c r="C685">
        <f t="shared" si="20"/>
        <v>36</v>
      </c>
      <c r="D685">
        <f t="shared" si="21"/>
        <v>28</v>
      </c>
      <c r="E685">
        <v>84</v>
      </c>
      <c r="F685">
        <v>51</v>
      </c>
      <c r="G685">
        <v>0</v>
      </c>
      <c r="H685">
        <v>1118559</v>
      </c>
      <c r="I685">
        <v>33279</v>
      </c>
      <c r="J685">
        <v>30444</v>
      </c>
      <c r="K685">
        <v>4401</v>
      </c>
      <c r="L685">
        <v>22361</v>
      </c>
      <c r="M685">
        <v>161685</v>
      </c>
      <c r="N685">
        <v>8085</v>
      </c>
      <c r="O685">
        <v>8093</v>
      </c>
    </row>
    <row r="686" spans="1:15">
      <c r="A686" s="2">
        <v>0.44450231481481484</v>
      </c>
      <c r="C686">
        <f t="shared" si="20"/>
        <v>36</v>
      </c>
      <c r="D686">
        <f t="shared" si="21"/>
        <v>29</v>
      </c>
      <c r="E686">
        <v>91</v>
      </c>
      <c r="F686">
        <v>51</v>
      </c>
      <c r="G686">
        <v>0</v>
      </c>
      <c r="H686">
        <v>166348</v>
      </c>
      <c r="I686">
        <v>21479</v>
      </c>
      <c r="J686">
        <v>10082</v>
      </c>
      <c r="K686">
        <v>985</v>
      </c>
      <c r="L686">
        <v>1817</v>
      </c>
      <c r="M686">
        <v>37483</v>
      </c>
      <c r="N686">
        <v>2350</v>
      </c>
      <c r="O686">
        <v>2846</v>
      </c>
    </row>
    <row r="687" spans="1:15">
      <c r="A687" s="2">
        <v>0.44451388888888888</v>
      </c>
      <c r="C687">
        <f t="shared" si="20"/>
        <v>36</v>
      </c>
      <c r="D687">
        <f t="shared" si="21"/>
        <v>30</v>
      </c>
      <c r="E687">
        <v>93</v>
      </c>
      <c r="F687">
        <v>54</v>
      </c>
      <c r="G687">
        <v>0</v>
      </c>
      <c r="H687">
        <v>713185</v>
      </c>
      <c r="I687">
        <v>58596</v>
      </c>
      <c r="J687">
        <v>78574</v>
      </c>
      <c r="K687">
        <v>26033</v>
      </c>
      <c r="L687">
        <v>21484</v>
      </c>
      <c r="M687">
        <v>126936</v>
      </c>
      <c r="N687">
        <v>10635</v>
      </c>
      <c r="O687">
        <v>9207</v>
      </c>
    </row>
    <row r="688" spans="1:15">
      <c r="A688" s="2">
        <v>0.44452546296296297</v>
      </c>
      <c r="C688">
        <f t="shared" si="20"/>
        <v>36</v>
      </c>
      <c r="D688">
        <f t="shared" si="21"/>
        <v>31</v>
      </c>
      <c r="E688">
        <v>81</v>
      </c>
      <c r="F688">
        <v>60</v>
      </c>
      <c r="G688">
        <v>0</v>
      </c>
      <c r="H688">
        <v>236341</v>
      </c>
      <c r="I688">
        <v>118846</v>
      </c>
      <c r="J688">
        <v>65502</v>
      </c>
      <c r="K688">
        <v>9843</v>
      </c>
      <c r="L688">
        <v>10549</v>
      </c>
      <c r="M688">
        <v>60146</v>
      </c>
      <c r="N688">
        <v>7671</v>
      </c>
      <c r="O688">
        <v>7922</v>
      </c>
    </row>
    <row r="689" spans="1:15">
      <c r="A689" s="2">
        <v>0.44453703703703701</v>
      </c>
      <c r="C689">
        <f t="shared" si="20"/>
        <v>36</v>
      </c>
      <c r="D689">
        <f t="shared" si="21"/>
        <v>32</v>
      </c>
      <c r="E689">
        <v>67</v>
      </c>
      <c r="F689">
        <v>53</v>
      </c>
      <c r="G689">
        <v>0</v>
      </c>
      <c r="H689">
        <v>196683</v>
      </c>
      <c r="I689">
        <v>61534</v>
      </c>
      <c r="J689">
        <v>3027</v>
      </c>
      <c r="K689">
        <v>4606</v>
      </c>
      <c r="L689">
        <v>2600</v>
      </c>
      <c r="M689">
        <v>27104</v>
      </c>
      <c r="N689">
        <v>1873</v>
      </c>
      <c r="O689">
        <v>1444</v>
      </c>
    </row>
    <row r="690" spans="1:15">
      <c r="A690" s="2">
        <v>0.44454861111111116</v>
      </c>
      <c r="C690">
        <f t="shared" si="20"/>
        <v>36</v>
      </c>
      <c r="D690">
        <f t="shared" si="21"/>
        <v>33</v>
      </c>
      <c r="E690">
        <v>63</v>
      </c>
      <c r="F690">
        <v>54</v>
      </c>
      <c r="G690">
        <v>0</v>
      </c>
      <c r="H690">
        <v>1068413</v>
      </c>
      <c r="I690">
        <v>107270</v>
      </c>
      <c r="J690">
        <v>5232</v>
      </c>
      <c r="K690">
        <v>41507</v>
      </c>
      <c r="L690">
        <v>29416</v>
      </c>
      <c r="M690">
        <v>86511</v>
      </c>
      <c r="N690">
        <v>25066</v>
      </c>
      <c r="O690">
        <v>6212</v>
      </c>
    </row>
    <row r="691" spans="1:15">
      <c r="A691" s="2">
        <v>0.4445601851851852</v>
      </c>
      <c r="C691">
        <f t="shared" si="20"/>
        <v>36</v>
      </c>
      <c r="D691">
        <f t="shared" si="21"/>
        <v>34</v>
      </c>
      <c r="E691">
        <v>66</v>
      </c>
      <c r="F691">
        <v>50</v>
      </c>
      <c r="G691">
        <v>0</v>
      </c>
      <c r="H691">
        <v>670244</v>
      </c>
      <c r="I691">
        <v>46730</v>
      </c>
      <c r="J691">
        <v>24963</v>
      </c>
      <c r="K691">
        <v>35937</v>
      </c>
      <c r="L691">
        <v>7501</v>
      </c>
      <c r="M691">
        <v>127561</v>
      </c>
      <c r="N691">
        <v>11193</v>
      </c>
      <c r="O691">
        <v>5470</v>
      </c>
    </row>
    <row r="692" spans="1:15">
      <c r="A692" s="2">
        <v>0.44457175925925929</v>
      </c>
      <c r="C692">
        <f t="shared" si="20"/>
        <v>36</v>
      </c>
      <c r="D692">
        <f t="shared" si="21"/>
        <v>35</v>
      </c>
      <c r="E692">
        <v>69</v>
      </c>
      <c r="F692">
        <v>44</v>
      </c>
      <c r="G692">
        <v>0</v>
      </c>
      <c r="H692">
        <v>461510</v>
      </c>
      <c r="I692">
        <v>21713</v>
      </c>
      <c r="J692">
        <v>6176</v>
      </c>
      <c r="K692">
        <v>4453</v>
      </c>
      <c r="L692">
        <v>3587</v>
      </c>
      <c r="M692">
        <v>17544</v>
      </c>
      <c r="N692">
        <v>4030</v>
      </c>
      <c r="O692">
        <v>2139</v>
      </c>
    </row>
    <row r="693" spans="1:15">
      <c r="A693" s="2">
        <v>0.44458333333333333</v>
      </c>
      <c r="C693">
        <f t="shared" si="20"/>
        <v>36</v>
      </c>
      <c r="D693">
        <f t="shared" si="21"/>
        <v>36</v>
      </c>
      <c r="E693">
        <v>77</v>
      </c>
      <c r="F693">
        <v>50</v>
      </c>
      <c r="G693">
        <v>0</v>
      </c>
      <c r="H693">
        <v>1982926</v>
      </c>
      <c r="I693">
        <v>97856</v>
      </c>
      <c r="J693">
        <v>12661</v>
      </c>
      <c r="K693">
        <v>24449</v>
      </c>
      <c r="L693">
        <v>52883</v>
      </c>
      <c r="M693">
        <v>122796</v>
      </c>
      <c r="N693">
        <v>10847</v>
      </c>
      <c r="O693">
        <v>10829</v>
      </c>
    </row>
    <row r="694" spans="1:15">
      <c r="A694" s="2">
        <v>0.44459490740740742</v>
      </c>
      <c r="C694">
        <f t="shared" si="20"/>
        <v>36</v>
      </c>
      <c r="D694">
        <f t="shared" si="21"/>
        <v>37</v>
      </c>
      <c r="E694">
        <v>70</v>
      </c>
      <c r="F694">
        <v>38</v>
      </c>
      <c r="G694">
        <v>0</v>
      </c>
      <c r="H694">
        <v>71765</v>
      </c>
      <c r="I694">
        <v>26790</v>
      </c>
      <c r="J694">
        <v>45774</v>
      </c>
      <c r="K694">
        <v>6983</v>
      </c>
      <c r="L694">
        <v>12137</v>
      </c>
      <c r="M694">
        <v>115176</v>
      </c>
      <c r="N694">
        <v>6443</v>
      </c>
      <c r="O694">
        <v>4949</v>
      </c>
    </row>
    <row r="695" spans="1:15">
      <c r="A695" s="2">
        <v>0.44460648148148146</v>
      </c>
      <c r="C695">
        <f t="shared" si="20"/>
        <v>36</v>
      </c>
      <c r="D695">
        <f t="shared" si="21"/>
        <v>38</v>
      </c>
      <c r="E695">
        <v>51</v>
      </c>
      <c r="F695">
        <v>37</v>
      </c>
      <c r="G695">
        <v>0</v>
      </c>
      <c r="H695">
        <v>1487417</v>
      </c>
      <c r="I695">
        <v>385509</v>
      </c>
      <c r="J695">
        <v>66421</v>
      </c>
      <c r="K695">
        <v>16721</v>
      </c>
      <c r="L695">
        <v>13600</v>
      </c>
      <c r="M695">
        <v>14945</v>
      </c>
      <c r="N695">
        <v>3965</v>
      </c>
      <c r="O695">
        <v>2777</v>
      </c>
    </row>
    <row r="696" spans="1:15">
      <c r="A696" s="2">
        <v>0.4446180555555555</v>
      </c>
      <c r="C696">
        <f t="shared" si="20"/>
        <v>36</v>
      </c>
      <c r="D696">
        <f t="shared" si="21"/>
        <v>39</v>
      </c>
      <c r="E696">
        <v>51</v>
      </c>
      <c r="F696">
        <v>35</v>
      </c>
      <c r="G696">
        <v>0</v>
      </c>
      <c r="H696">
        <v>1997655</v>
      </c>
      <c r="I696">
        <v>77434</v>
      </c>
      <c r="J696">
        <v>10194</v>
      </c>
      <c r="K696">
        <v>9244</v>
      </c>
      <c r="L696">
        <v>20114</v>
      </c>
      <c r="M696">
        <v>82679</v>
      </c>
      <c r="N696">
        <v>27374</v>
      </c>
      <c r="O696">
        <v>3070</v>
      </c>
    </row>
    <row r="697" spans="1:15">
      <c r="A697" s="2">
        <v>0.44462962962962965</v>
      </c>
      <c r="C697">
        <f t="shared" si="20"/>
        <v>36</v>
      </c>
      <c r="D697">
        <f t="shared" si="21"/>
        <v>40</v>
      </c>
      <c r="E697">
        <v>67</v>
      </c>
      <c r="F697">
        <v>48</v>
      </c>
      <c r="G697">
        <v>0</v>
      </c>
      <c r="H697">
        <v>33008</v>
      </c>
      <c r="I697">
        <v>13318</v>
      </c>
      <c r="J697">
        <v>13620</v>
      </c>
      <c r="K697">
        <v>19819</v>
      </c>
      <c r="L697">
        <v>19468</v>
      </c>
      <c r="M697">
        <v>107444</v>
      </c>
      <c r="N697">
        <v>10147</v>
      </c>
      <c r="O697">
        <v>6277</v>
      </c>
    </row>
    <row r="698" spans="1:15">
      <c r="A698" s="2">
        <v>0.44464120370370369</v>
      </c>
      <c r="C698">
        <f t="shared" si="20"/>
        <v>36</v>
      </c>
      <c r="D698">
        <f t="shared" si="21"/>
        <v>41</v>
      </c>
      <c r="E698">
        <v>67</v>
      </c>
      <c r="F698">
        <v>50</v>
      </c>
      <c r="G698">
        <v>0</v>
      </c>
      <c r="H698">
        <v>10706</v>
      </c>
      <c r="I698">
        <v>24115</v>
      </c>
      <c r="J698">
        <v>43220</v>
      </c>
      <c r="K698">
        <v>11730</v>
      </c>
      <c r="L698">
        <v>8783</v>
      </c>
      <c r="M698">
        <v>110423</v>
      </c>
      <c r="N698">
        <v>20252</v>
      </c>
      <c r="O698">
        <v>8243</v>
      </c>
    </row>
    <row r="699" spans="1:15">
      <c r="A699" s="2">
        <v>0.44465277777777779</v>
      </c>
      <c r="C699">
        <f t="shared" si="20"/>
        <v>36</v>
      </c>
      <c r="D699">
        <f t="shared" si="21"/>
        <v>42</v>
      </c>
      <c r="E699">
        <v>96</v>
      </c>
      <c r="F699">
        <v>47</v>
      </c>
      <c r="G699">
        <v>0</v>
      </c>
      <c r="H699">
        <v>122528</v>
      </c>
      <c r="I699">
        <v>9081</v>
      </c>
      <c r="J699">
        <v>1962</v>
      </c>
      <c r="K699">
        <v>4650</v>
      </c>
      <c r="L699">
        <v>5724</v>
      </c>
      <c r="M699">
        <v>26296</v>
      </c>
      <c r="N699">
        <v>1642</v>
      </c>
      <c r="O699">
        <v>1806</v>
      </c>
    </row>
    <row r="700" spans="1:15">
      <c r="A700" s="2">
        <v>0.44466435185185182</v>
      </c>
      <c r="C700">
        <f t="shared" si="20"/>
        <v>36</v>
      </c>
      <c r="D700">
        <f t="shared" si="21"/>
        <v>43</v>
      </c>
      <c r="E700">
        <v>100</v>
      </c>
      <c r="F700">
        <v>50</v>
      </c>
      <c r="G700">
        <v>0</v>
      </c>
      <c r="H700">
        <v>52633</v>
      </c>
      <c r="I700">
        <v>51822</v>
      </c>
      <c r="J700">
        <v>17043</v>
      </c>
      <c r="K700">
        <v>21121</v>
      </c>
      <c r="L700">
        <v>20585</v>
      </c>
      <c r="M700">
        <v>155735</v>
      </c>
      <c r="N700">
        <v>11377</v>
      </c>
      <c r="O700">
        <v>6299</v>
      </c>
    </row>
    <row r="701" spans="1:15">
      <c r="A701" s="2">
        <v>0.44468749999999996</v>
      </c>
      <c r="C701">
        <f t="shared" si="20"/>
        <v>36</v>
      </c>
      <c r="D701">
        <f t="shared" si="21"/>
        <v>44</v>
      </c>
      <c r="E701">
        <v>100</v>
      </c>
      <c r="F701">
        <v>50</v>
      </c>
      <c r="G701">
        <v>0</v>
      </c>
      <c r="H701">
        <v>183767</v>
      </c>
      <c r="I701">
        <v>16051</v>
      </c>
      <c r="J701">
        <v>12475</v>
      </c>
      <c r="K701">
        <v>15720</v>
      </c>
      <c r="L701">
        <v>15057</v>
      </c>
      <c r="M701">
        <v>81498</v>
      </c>
      <c r="N701">
        <v>7626</v>
      </c>
      <c r="O701">
        <v>7975</v>
      </c>
    </row>
    <row r="702" spans="1:15">
      <c r="A702" s="2">
        <v>0.44469907407407411</v>
      </c>
      <c r="C702">
        <f t="shared" si="20"/>
        <v>36</v>
      </c>
      <c r="D702">
        <f t="shared" si="21"/>
        <v>45</v>
      </c>
      <c r="E702">
        <v>96</v>
      </c>
      <c r="F702">
        <v>47</v>
      </c>
      <c r="G702">
        <v>0</v>
      </c>
      <c r="H702">
        <v>245811</v>
      </c>
      <c r="I702">
        <v>22372</v>
      </c>
      <c r="J702">
        <v>5689</v>
      </c>
      <c r="K702">
        <v>10619</v>
      </c>
      <c r="L702">
        <v>2574</v>
      </c>
      <c r="M702">
        <v>34718</v>
      </c>
      <c r="N702">
        <v>3101</v>
      </c>
      <c r="O702">
        <v>1790</v>
      </c>
    </row>
    <row r="703" spans="1:15">
      <c r="A703" s="2">
        <v>0.44471064814814815</v>
      </c>
      <c r="C703">
        <f t="shared" si="20"/>
        <v>36</v>
      </c>
      <c r="D703">
        <f t="shared" si="21"/>
        <v>46</v>
      </c>
      <c r="E703">
        <v>94</v>
      </c>
      <c r="F703">
        <v>51</v>
      </c>
      <c r="G703">
        <v>0</v>
      </c>
      <c r="H703">
        <v>103793</v>
      </c>
      <c r="I703">
        <v>27047</v>
      </c>
      <c r="J703">
        <v>11494</v>
      </c>
      <c r="K703">
        <v>7687</v>
      </c>
      <c r="L703">
        <v>6470</v>
      </c>
      <c r="M703">
        <v>54089</v>
      </c>
      <c r="N703">
        <v>14376</v>
      </c>
      <c r="O703">
        <v>5076</v>
      </c>
    </row>
    <row r="704" spans="1:15">
      <c r="A704" s="2">
        <v>0.44472222222222224</v>
      </c>
      <c r="C704">
        <f t="shared" si="20"/>
        <v>36</v>
      </c>
      <c r="D704">
        <f t="shared" si="21"/>
        <v>47</v>
      </c>
      <c r="E704">
        <v>91</v>
      </c>
      <c r="F704">
        <v>61</v>
      </c>
      <c r="G704">
        <v>0</v>
      </c>
      <c r="H704">
        <v>12174</v>
      </c>
      <c r="I704">
        <v>26477</v>
      </c>
      <c r="J704">
        <v>44437</v>
      </c>
      <c r="K704">
        <v>17599</v>
      </c>
      <c r="L704">
        <v>36904</v>
      </c>
      <c r="M704">
        <v>89803</v>
      </c>
      <c r="N704">
        <v>12601</v>
      </c>
      <c r="O704">
        <v>13076</v>
      </c>
    </row>
    <row r="705" spans="1:15">
      <c r="A705" s="2">
        <v>0.44473379629629628</v>
      </c>
      <c r="C705">
        <f t="shared" si="20"/>
        <v>36</v>
      </c>
      <c r="D705">
        <f t="shared" si="21"/>
        <v>48</v>
      </c>
      <c r="E705">
        <v>80</v>
      </c>
      <c r="F705">
        <v>67</v>
      </c>
      <c r="G705">
        <v>0</v>
      </c>
      <c r="H705">
        <v>636752</v>
      </c>
      <c r="I705">
        <v>121092</v>
      </c>
      <c r="J705">
        <v>128017</v>
      </c>
      <c r="K705">
        <v>18311</v>
      </c>
      <c r="L705">
        <v>25560</v>
      </c>
      <c r="M705">
        <v>110542</v>
      </c>
      <c r="N705">
        <v>6604</v>
      </c>
      <c r="O705">
        <v>7307</v>
      </c>
    </row>
    <row r="706" spans="1:15">
      <c r="A706" s="2">
        <v>0.44474537037037037</v>
      </c>
      <c r="B706" s="3">
        <v>0.44474537037037037</v>
      </c>
      <c r="C706">
        <f t="shared" si="20"/>
        <v>37</v>
      </c>
      <c r="D706">
        <f t="shared" si="21"/>
        <v>1</v>
      </c>
      <c r="E706">
        <v>66</v>
      </c>
      <c r="F706">
        <v>67</v>
      </c>
      <c r="G706">
        <v>0</v>
      </c>
      <c r="H706">
        <v>152535</v>
      </c>
      <c r="I706">
        <v>24526</v>
      </c>
      <c r="J706">
        <v>6822</v>
      </c>
      <c r="K706">
        <v>1016</v>
      </c>
      <c r="L706">
        <v>2243</v>
      </c>
      <c r="M706">
        <v>5674</v>
      </c>
      <c r="N706">
        <v>972</v>
      </c>
      <c r="O706">
        <v>685</v>
      </c>
    </row>
    <row r="707" spans="1:15">
      <c r="A707" s="2">
        <v>0.44475694444444441</v>
      </c>
      <c r="C707">
        <f t="shared" si="20"/>
        <v>37</v>
      </c>
      <c r="D707">
        <f t="shared" si="21"/>
        <v>2</v>
      </c>
      <c r="E707">
        <v>61</v>
      </c>
      <c r="F707">
        <v>63</v>
      </c>
      <c r="G707">
        <v>0</v>
      </c>
      <c r="H707">
        <v>83744</v>
      </c>
      <c r="I707">
        <v>30835</v>
      </c>
      <c r="J707">
        <v>4147</v>
      </c>
      <c r="K707">
        <v>5986</v>
      </c>
      <c r="L707">
        <v>1819</v>
      </c>
      <c r="M707">
        <v>24505</v>
      </c>
      <c r="N707">
        <v>3460</v>
      </c>
      <c r="O707">
        <v>777</v>
      </c>
    </row>
    <row r="708" spans="1:15">
      <c r="A708" s="2">
        <v>0.44476851851851856</v>
      </c>
      <c r="C708">
        <f t="shared" ref="C708:C771" si="22">IF(B708="",C707,C707+1)</f>
        <v>37</v>
      </c>
      <c r="D708">
        <f t="shared" ref="D708:D771" si="23">IF(B708="",D707+1,1)</f>
        <v>3</v>
      </c>
      <c r="E708">
        <v>53</v>
      </c>
      <c r="F708">
        <v>54</v>
      </c>
      <c r="G708">
        <v>0</v>
      </c>
      <c r="H708">
        <v>132145</v>
      </c>
      <c r="I708">
        <v>178786</v>
      </c>
      <c r="J708">
        <v>30942</v>
      </c>
      <c r="K708">
        <v>20651</v>
      </c>
      <c r="L708">
        <v>27044</v>
      </c>
      <c r="M708">
        <v>91063</v>
      </c>
      <c r="N708">
        <v>14591</v>
      </c>
      <c r="O708">
        <v>15636</v>
      </c>
    </row>
    <row r="709" spans="1:15">
      <c r="A709" s="2">
        <v>0.4447800925925926</v>
      </c>
      <c r="C709">
        <f t="shared" si="22"/>
        <v>37</v>
      </c>
      <c r="D709">
        <f t="shared" si="23"/>
        <v>4</v>
      </c>
      <c r="E709">
        <v>63</v>
      </c>
      <c r="F709">
        <v>48</v>
      </c>
      <c r="G709">
        <v>0</v>
      </c>
      <c r="H709">
        <v>604066</v>
      </c>
      <c r="I709">
        <v>26609</v>
      </c>
      <c r="J709">
        <v>22847</v>
      </c>
      <c r="K709">
        <v>5683</v>
      </c>
      <c r="L709">
        <v>5593</v>
      </c>
      <c r="M709">
        <v>69956</v>
      </c>
      <c r="N709">
        <v>1530</v>
      </c>
      <c r="O709">
        <v>2531</v>
      </c>
    </row>
    <row r="710" spans="1:15">
      <c r="A710" s="2">
        <v>0.4447916666666667</v>
      </c>
      <c r="C710">
        <f t="shared" si="22"/>
        <v>37</v>
      </c>
      <c r="D710">
        <f t="shared" si="23"/>
        <v>5</v>
      </c>
      <c r="E710">
        <v>81</v>
      </c>
      <c r="F710">
        <v>47</v>
      </c>
      <c r="G710">
        <v>0</v>
      </c>
      <c r="H710">
        <v>51510</v>
      </c>
      <c r="I710">
        <v>11970</v>
      </c>
      <c r="J710">
        <v>14184</v>
      </c>
      <c r="K710">
        <v>11014</v>
      </c>
      <c r="L710">
        <v>21372</v>
      </c>
      <c r="M710">
        <v>74512</v>
      </c>
      <c r="N710">
        <v>7705</v>
      </c>
      <c r="O710">
        <v>12258</v>
      </c>
    </row>
    <row r="711" spans="1:15">
      <c r="A711" s="2">
        <v>0.44480324074074074</v>
      </c>
      <c r="C711">
        <f t="shared" si="22"/>
        <v>37</v>
      </c>
      <c r="D711">
        <f t="shared" si="23"/>
        <v>6</v>
      </c>
      <c r="E711">
        <v>84</v>
      </c>
      <c r="F711">
        <v>43</v>
      </c>
      <c r="G711">
        <v>0</v>
      </c>
      <c r="H711">
        <v>80781</v>
      </c>
      <c r="I711">
        <v>31238</v>
      </c>
      <c r="J711">
        <v>6783</v>
      </c>
      <c r="K711">
        <v>3103</v>
      </c>
      <c r="L711">
        <v>5004</v>
      </c>
      <c r="M711">
        <v>47012</v>
      </c>
      <c r="N711">
        <v>3953</v>
      </c>
      <c r="O711">
        <v>2481</v>
      </c>
    </row>
    <row r="712" spans="1:15">
      <c r="A712" s="2">
        <v>0.44481481481481483</v>
      </c>
      <c r="C712">
        <f t="shared" si="22"/>
        <v>37</v>
      </c>
      <c r="D712">
        <f t="shared" si="23"/>
        <v>7</v>
      </c>
      <c r="E712">
        <v>80</v>
      </c>
      <c r="F712">
        <v>44</v>
      </c>
      <c r="G712">
        <v>0</v>
      </c>
      <c r="H712">
        <v>173083</v>
      </c>
      <c r="I712">
        <v>18120</v>
      </c>
      <c r="J712">
        <v>8771</v>
      </c>
      <c r="K712">
        <v>2366</v>
      </c>
      <c r="L712">
        <v>3880</v>
      </c>
      <c r="M712">
        <v>21062</v>
      </c>
      <c r="N712">
        <v>2445</v>
      </c>
      <c r="O712">
        <v>1850</v>
      </c>
    </row>
    <row r="713" spans="1:15">
      <c r="A713" s="2">
        <v>0.44482638888888887</v>
      </c>
      <c r="C713">
        <f t="shared" si="22"/>
        <v>37</v>
      </c>
      <c r="D713">
        <f t="shared" si="23"/>
        <v>8</v>
      </c>
      <c r="E713">
        <v>69</v>
      </c>
      <c r="F713">
        <v>37</v>
      </c>
      <c r="G713">
        <v>0</v>
      </c>
      <c r="H713">
        <v>226147</v>
      </c>
      <c r="I713">
        <v>36747</v>
      </c>
      <c r="J713">
        <v>3868</v>
      </c>
      <c r="K713">
        <v>2799</v>
      </c>
      <c r="L713">
        <v>4530</v>
      </c>
      <c r="M713">
        <v>24414</v>
      </c>
      <c r="N713">
        <v>3132</v>
      </c>
      <c r="O713">
        <v>2067</v>
      </c>
    </row>
    <row r="714" spans="1:15">
      <c r="A714" s="2">
        <v>0.44483796296296302</v>
      </c>
      <c r="C714">
        <f t="shared" si="22"/>
        <v>37</v>
      </c>
      <c r="D714">
        <f t="shared" si="23"/>
        <v>9</v>
      </c>
      <c r="E714">
        <v>74</v>
      </c>
      <c r="F714">
        <v>44</v>
      </c>
      <c r="G714">
        <v>0</v>
      </c>
      <c r="H714">
        <v>24318</v>
      </c>
      <c r="I714">
        <v>10539</v>
      </c>
      <c r="J714">
        <v>27551</v>
      </c>
      <c r="K714">
        <v>7486</v>
      </c>
      <c r="L714">
        <v>38091</v>
      </c>
      <c r="M714">
        <v>90764</v>
      </c>
      <c r="N714">
        <v>12508</v>
      </c>
      <c r="O714">
        <v>9595</v>
      </c>
    </row>
    <row r="715" spans="1:15">
      <c r="A715" s="2">
        <v>0.44484953703703706</v>
      </c>
      <c r="C715">
        <f t="shared" si="22"/>
        <v>37</v>
      </c>
      <c r="D715">
        <f t="shared" si="23"/>
        <v>10</v>
      </c>
      <c r="E715">
        <v>78</v>
      </c>
      <c r="F715">
        <v>50</v>
      </c>
      <c r="G715">
        <v>0</v>
      </c>
      <c r="H715">
        <v>479736</v>
      </c>
      <c r="I715">
        <v>33646</v>
      </c>
      <c r="J715">
        <v>13929</v>
      </c>
      <c r="K715">
        <v>11523</v>
      </c>
      <c r="L715">
        <v>3823</v>
      </c>
      <c r="M715">
        <v>31471</v>
      </c>
      <c r="N715">
        <v>2796</v>
      </c>
      <c r="O715">
        <v>1624</v>
      </c>
    </row>
    <row r="716" spans="1:15">
      <c r="A716" s="2">
        <v>0.4448611111111111</v>
      </c>
      <c r="C716">
        <f t="shared" si="22"/>
        <v>37</v>
      </c>
      <c r="D716">
        <f t="shared" si="23"/>
        <v>11</v>
      </c>
      <c r="E716">
        <v>84</v>
      </c>
      <c r="F716">
        <v>48</v>
      </c>
      <c r="G716">
        <v>0</v>
      </c>
      <c r="H716">
        <v>41884</v>
      </c>
      <c r="I716">
        <v>23205</v>
      </c>
      <c r="J716">
        <v>8065</v>
      </c>
      <c r="K716">
        <v>16788</v>
      </c>
      <c r="L716">
        <v>18070</v>
      </c>
      <c r="M716">
        <v>75402</v>
      </c>
      <c r="N716">
        <v>10645</v>
      </c>
      <c r="O716">
        <v>5067</v>
      </c>
    </row>
    <row r="717" spans="1:15">
      <c r="A717" s="2">
        <v>0.44487268518518519</v>
      </c>
      <c r="C717">
        <f t="shared" si="22"/>
        <v>37</v>
      </c>
      <c r="D717">
        <f t="shared" si="23"/>
        <v>12</v>
      </c>
      <c r="E717">
        <v>83</v>
      </c>
      <c r="F717">
        <v>60</v>
      </c>
      <c r="G717">
        <v>0</v>
      </c>
      <c r="H717">
        <v>454721</v>
      </c>
      <c r="I717">
        <v>55207</v>
      </c>
      <c r="J717">
        <v>23118</v>
      </c>
      <c r="K717">
        <v>3597</v>
      </c>
      <c r="L717">
        <v>6349</v>
      </c>
      <c r="M717">
        <v>34032</v>
      </c>
      <c r="N717">
        <v>2004</v>
      </c>
      <c r="O717">
        <v>2031</v>
      </c>
    </row>
    <row r="718" spans="1:15">
      <c r="A718" s="2">
        <v>0.44488425925925923</v>
      </c>
      <c r="C718">
        <f t="shared" si="22"/>
        <v>37</v>
      </c>
      <c r="D718">
        <f t="shared" si="23"/>
        <v>13</v>
      </c>
      <c r="E718">
        <v>74</v>
      </c>
      <c r="F718">
        <v>48</v>
      </c>
      <c r="G718">
        <v>0</v>
      </c>
      <c r="H718">
        <v>174917</v>
      </c>
      <c r="I718">
        <v>145585</v>
      </c>
      <c r="J718">
        <v>15592</v>
      </c>
      <c r="K718">
        <v>7708</v>
      </c>
      <c r="L718">
        <v>19850</v>
      </c>
      <c r="M718">
        <v>102613</v>
      </c>
      <c r="N718">
        <v>43663</v>
      </c>
      <c r="O718">
        <v>7557</v>
      </c>
    </row>
    <row r="719" spans="1:15">
      <c r="A719" s="2">
        <v>0.44489583333333332</v>
      </c>
      <c r="C719">
        <f t="shared" si="22"/>
        <v>37</v>
      </c>
      <c r="D719">
        <f t="shared" si="23"/>
        <v>14</v>
      </c>
      <c r="E719">
        <v>70</v>
      </c>
      <c r="F719">
        <v>41</v>
      </c>
      <c r="G719">
        <v>0</v>
      </c>
      <c r="H719">
        <v>293855</v>
      </c>
      <c r="I719">
        <v>274371</v>
      </c>
      <c r="J719">
        <v>54175</v>
      </c>
      <c r="K719">
        <v>27088</v>
      </c>
      <c r="L719">
        <v>49733</v>
      </c>
      <c r="M719">
        <v>121860</v>
      </c>
      <c r="N719">
        <v>11073</v>
      </c>
      <c r="O719">
        <v>11369</v>
      </c>
    </row>
    <row r="720" spans="1:15">
      <c r="A720" s="2">
        <v>0.44490740740740736</v>
      </c>
      <c r="C720">
        <f t="shared" si="22"/>
        <v>37</v>
      </c>
      <c r="D720">
        <f t="shared" si="23"/>
        <v>15</v>
      </c>
      <c r="E720">
        <v>51</v>
      </c>
      <c r="F720">
        <v>40</v>
      </c>
      <c r="G720">
        <v>0</v>
      </c>
      <c r="H720">
        <v>787715</v>
      </c>
      <c r="I720">
        <v>195399</v>
      </c>
      <c r="J720">
        <v>11094</v>
      </c>
      <c r="K720">
        <v>35167</v>
      </c>
      <c r="L720">
        <v>8997</v>
      </c>
      <c r="M720">
        <v>28738</v>
      </c>
      <c r="N720">
        <v>2439</v>
      </c>
      <c r="O720">
        <v>4562</v>
      </c>
    </row>
    <row r="721" spans="1:15">
      <c r="A721" s="2">
        <v>0.44493055555555555</v>
      </c>
      <c r="C721">
        <f t="shared" si="22"/>
        <v>37</v>
      </c>
      <c r="D721">
        <f t="shared" si="23"/>
        <v>16</v>
      </c>
      <c r="E721">
        <v>54</v>
      </c>
      <c r="F721">
        <v>29</v>
      </c>
      <c r="G721">
        <v>0</v>
      </c>
      <c r="H721">
        <v>161281</v>
      </c>
      <c r="I721">
        <v>139673</v>
      </c>
      <c r="J721">
        <v>29606</v>
      </c>
      <c r="K721">
        <v>1065</v>
      </c>
      <c r="L721">
        <v>17302</v>
      </c>
      <c r="M721">
        <v>108999</v>
      </c>
      <c r="N721">
        <v>27014</v>
      </c>
      <c r="O721">
        <v>12663</v>
      </c>
    </row>
    <row r="722" spans="1:15">
      <c r="A722" s="2">
        <v>0.44494212962962965</v>
      </c>
      <c r="C722">
        <f t="shared" si="22"/>
        <v>37</v>
      </c>
      <c r="D722">
        <f t="shared" si="23"/>
        <v>17</v>
      </c>
      <c r="E722">
        <v>54</v>
      </c>
      <c r="F722">
        <v>40</v>
      </c>
      <c r="G722">
        <v>0</v>
      </c>
      <c r="H722">
        <v>99314</v>
      </c>
      <c r="I722">
        <v>74961</v>
      </c>
      <c r="J722">
        <v>29007</v>
      </c>
      <c r="K722">
        <v>14867</v>
      </c>
      <c r="L722">
        <v>47244</v>
      </c>
      <c r="M722">
        <v>68521</v>
      </c>
      <c r="N722">
        <v>11891</v>
      </c>
      <c r="O722">
        <v>27164</v>
      </c>
    </row>
    <row r="723" spans="1:15">
      <c r="A723" s="2">
        <v>0.44495370370370368</v>
      </c>
      <c r="C723">
        <f t="shared" si="22"/>
        <v>37</v>
      </c>
      <c r="D723">
        <f t="shared" si="23"/>
        <v>18</v>
      </c>
      <c r="E723">
        <v>66</v>
      </c>
      <c r="F723">
        <v>38</v>
      </c>
      <c r="G723">
        <v>0</v>
      </c>
      <c r="H723">
        <v>128066</v>
      </c>
      <c r="I723">
        <v>15609</v>
      </c>
      <c r="J723">
        <v>4491</v>
      </c>
      <c r="K723">
        <v>4112</v>
      </c>
      <c r="L723">
        <v>4507</v>
      </c>
      <c r="M723">
        <v>41840</v>
      </c>
      <c r="N723">
        <v>3396</v>
      </c>
      <c r="O723">
        <v>1510</v>
      </c>
    </row>
    <row r="724" spans="1:15">
      <c r="A724" s="3">
        <v>0.44496527777777778</v>
      </c>
      <c r="C724">
        <f t="shared" si="22"/>
        <v>37</v>
      </c>
      <c r="D724">
        <f t="shared" si="23"/>
        <v>19</v>
      </c>
      <c r="E724">
        <v>90</v>
      </c>
      <c r="F724">
        <v>34</v>
      </c>
      <c r="G724">
        <v>0</v>
      </c>
      <c r="H724">
        <v>14246</v>
      </c>
      <c r="I724">
        <v>21859</v>
      </c>
      <c r="J724">
        <v>2060</v>
      </c>
      <c r="K724">
        <v>17693</v>
      </c>
      <c r="L724">
        <v>21813</v>
      </c>
      <c r="M724">
        <v>112743</v>
      </c>
      <c r="N724">
        <v>12493</v>
      </c>
      <c r="O724">
        <v>15818</v>
      </c>
    </row>
    <row r="725" spans="1:15">
      <c r="A725" s="3">
        <v>0.44497685185185182</v>
      </c>
      <c r="C725">
        <f t="shared" si="22"/>
        <v>37</v>
      </c>
      <c r="D725">
        <f t="shared" si="23"/>
        <v>20</v>
      </c>
      <c r="E725">
        <v>96</v>
      </c>
      <c r="F725">
        <v>24</v>
      </c>
      <c r="G725">
        <v>0</v>
      </c>
      <c r="H725">
        <v>692591</v>
      </c>
      <c r="I725">
        <v>67270</v>
      </c>
      <c r="J725">
        <v>5230</v>
      </c>
      <c r="K725">
        <v>7181</v>
      </c>
      <c r="L725">
        <v>35089</v>
      </c>
      <c r="M725">
        <v>145276</v>
      </c>
      <c r="N725">
        <v>9040</v>
      </c>
      <c r="O725">
        <v>7076</v>
      </c>
    </row>
    <row r="726" spans="1:15">
      <c r="A726" s="3">
        <v>0.44498842592592597</v>
      </c>
      <c r="B726" s="3">
        <v>0.44498842592592597</v>
      </c>
      <c r="C726">
        <f t="shared" si="22"/>
        <v>38</v>
      </c>
      <c r="D726">
        <f t="shared" si="23"/>
        <v>1</v>
      </c>
      <c r="E726">
        <v>90</v>
      </c>
      <c r="F726">
        <v>7</v>
      </c>
      <c r="G726">
        <v>0</v>
      </c>
      <c r="H726">
        <v>77325</v>
      </c>
      <c r="I726">
        <v>66517</v>
      </c>
      <c r="J726">
        <v>2277</v>
      </c>
      <c r="K726">
        <v>1119</v>
      </c>
      <c r="L726">
        <v>10720</v>
      </c>
      <c r="M726">
        <v>15996</v>
      </c>
      <c r="N726">
        <v>3353</v>
      </c>
      <c r="O726">
        <v>1628</v>
      </c>
    </row>
    <row r="727" spans="1:15">
      <c r="A727" s="3">
        <v>0.44500000000000001</v>
      </c>
      <c r="C727">
        <f t="shared" si="22"/>
        <v>38</v>
      </c>
      <c r="D727">
        <f t="shared" si="23"/>
        <v>2</v>
      </c>
      <c r="E727">
        <v>77</v>
      </c>
      <c r="F727">
        <v>17</v>
      </c>
      <c r="G727">
        <v>0</v>
      </c>
      <c r="H727">
        <v>1039687</v>
      </c>
      <c r="I727">
        <v>176425</v>
      </c>
      <c r="J727">
        <v>85452</v>
      </c>
      <c r="K727">
        <v>36404</v>
      </c>
      <c r="L727">
        <v>12388</v>
      </c>
      <c r="M727">
        <v>87352</v>
      </c>
      <c r="N727">
        <v>15048</v>
      </c>
      <c r="O727">
        <v>3557</v>
      </c>
    </row>
    <row r="728" spans="1:15">
      <c r="A728" s="3">
        <v>0.4450115740740741</v>
      </c>
      <c r="C728">
        <f t="shared" si="22"/>
        <v>38</v>
      </c>
      <c r="D728">
        <f t="shared" si="23"/>
        <v>3</v>
      </c>
      <c r="E728">
        <v>70</v>
      </c>
      <c r="F728">
        <v>21</v>
      </c>
      <c r="G728">
        <v>0</v>
      </c>
      <c r="H728">
        <v>1059391</v>
      </c>
      <c r="I728">
        <v>48804</v>
      </c>
      <c r="J728">
        <v>15235</v>
      </c>
      <c r="K728">
        <v>26422</v>
      </c>
      <c r="L728">
        <v>25278</v>
      </c>
      <c r="M728">
        <v>138700</v>
      </c>
      <c r="N728">
        <v>19591</v>
      </c>
      <c r="O728">
        <v>8831</v>
      </c>
    </row>
    <row r="729" spans="1:15">
      <c r="A729" s="3">
        <v>0.44502314814814814</v>
      </c>
      <c r="C729">
        <f t="shared" si="22"/>
        <v>38</v>
      </c>
      <c r="D729">
        <f t="shared" si="23"/>
        <v>4</v>
      </c>
      <c r="E729">
        <v>60</v>
      </c>
      <c r="F729">
        <v>38</v>
      </c>
      <c r="G729">
        <v>0</v>
      </c>
      <c r="H729">
        <v>225791</v>
      </c>
      <c r="I729">
        <v>31481</v>
      </c>
      <c r="J729">
        <v>4169</v>
      </c>
      <c r="K729">
        <v>10392</v>
      </c>
      <c r="L729">
        <v>8217</v>
      </c>
      <c r="M729">
        <v>17883</v>
      </c>
      <c r="N729">
        <v>2065</v>
      </c>
      <c r="O729">
        <v>1634</v>
      </c>
    </row>
    <row r="730" spans="1:15">
      <c r="A730" s="3">
        <v>0.44503472222222223</v>
      </c>
      <c r="C730">
        <f t="shared" si="22"/>
        <v>38</v>
      </c>
      <c r="D730">
        <f t="shared" si="23"/>
        <v>5</v>
      </c>
      <c r="E730">
        <v>57</v>
      </c>
      <c r="F730">
        <v>51</v>
      </c>
      <c r="G730">
        <v>0</v>
      </c>
      <c r="H730">
        <v>1067497</v>
      </c>
      <c r="I730">
        <v>196009</v>
      </c>
      <c r="J730">
        <v>19019</v>
      </c>
      <c r="K730">
        <v>17124</v>
      </c>
      <c r="L730">
        <v>6914</v>
      </c>
      <c r="M730">
        <v>48785</v>
      </c>
      <c r="N730">
        <v>12308</v>
      </c>
      <c r="O730">
        <v>5789</v>
      </c>
    </row>
    <row r="731" spans="1:15">
      <c r="A731" s="3">
        <v>0.44504629629629627</v>
      </c>
      <c r="C731">
        <f t="shared" si="22"/>
        <v>38</v>
      </c>
      <c r="D731">
        <f t="shared" si="23"/>
        <v>6</v>
      </c>
      <c r="E731">
        <v>61</v>
      </c>
      <c r="F731">
        <v>56</v>
      </c>
      <c r="G731">
        <v>0</v>
      </c>
      <c r="H731">
        <v>225516</v>
      </c>
      <c r="I731">
        <v>35760</v>
      </c>
      <c r="J731">
        <v>13626</v>
      </c>
      <c r="K731">
        <v>10362</v>
      </c>
      <c r="L731">
        <v>14829</v>
      </c>
      <c r="M731">
        <v>21339</v>
      </c>
      <c r="N731">
        <v>2392</v>
      </c>
      <c r="O731">
        <v>1190</v>
      </c>
    </row>
    <row r="732" spans="1:15">
      <c r="A732" s="3">
        <v>0.44505787037037042</v>
      </c>
      <c r="C732">
        <f t="shared" si="22"/>
        <v>38</v>
      </c>
      <c r="D732">
        <f t="shared" si="23"/>
        <v>7</v>
      </c>
      <c r="E732">
        <v>56</v>
      </c>
      <c r="F732">
        <v>38</v>
      </c>
      <c r="G732">
        <v>0</v>
      </c>
      <c r="H732">
        <v>58751</v>
      </c>
      <c r="I732">
        <v>90393</v>
      </c>
      <c r="J732">
        <v>2947</v>
      </c>
      <c r="K732">
        <v>1866</v>
      </c>
      <c r="L732">
        <v>4443</v>
      </c>
      <c r="M732">
        <v>15207</v>
      </c>
      <c r="N732">
        <v>5138</v>
      </c>
      <c r="O732">
        <v>6320</v>
      </c>
    </row>
    <row r="733" spans="1:15">
      <c r="A733" s="3">
        <v>0.44506944444444446</v>
      </c>
      <c r="B733" s="3">
        <v>0.44506944444444446</v>
      </c>
      <c r="C733">
        <f t="shared" si="22"/>
        <v>39</v>
      </c>
      <c r="D733">
        <f t="shared" si="23"/>
        <v>1</v>
      </c>
      <c r="E733">
        <v>60</v>
      </c>
      <c r="F733">
        <v>53</v>
      </c>
      <c r="G733">
        <v>0</v>
      </c>
      <c r="H733">
        <v>813188</v>
      </c>
      <c r="I733">
        <v>145817</v>
      </c>
      <c r="J733">
        <v>59412</v>
      </c>
      <c r="K733">
        <v>96239</v>
      </c>
      <c r="L733">
        <v>22371</v>
      </c>
      <c r="M733">
        <v>98409</v>
      </c>
      <c r="N733">
        <v>27330</v>
      </c>
      <c r="O733">
        <v>15645</v>
      </c>
    </row>
    <row r="734" spans="1:15">
      <c r="A734" s="3">
        <v>0.4450810185185185</v>
      </c>
      <c r="C734">
        <f t="shared" si="22"/>
        <v>39</v>
      </c>
      <c r="D734">
        <f t="shared" si="23"/>
        <v>2</v>
      </c>
      <c r="E734">
        <v>48</v>
      </c>
      <c r="F734">
        <v>51</v>
      </c>
      <c r="G734">
        <v>0</v>
      </c>
      <c r="H734">
        <v>519527</v>
      </c>
      <c r="I734">
        <v>139118</v>
      </c>
      <c r="J734">
        <v>59960</v>
      </c>
      <c r="K734">
        <v>25797</v>
      </c>
      <c r="L734">
        <v>14652</v>
      </c>
      <c r="M734">
        <v>82767</v>
      </c>
      <c r="N734">
        <v>15167</v>
      </c>
      <c r="O734">
        <v>12540</v>
      </c>
    </row>
    <row r="735" spans="1:15">
      <c r="A735" s="3">
        <v>0.4450925925925926</v>
      </c>
      <c r="C735">
        <f t="shared" si="22"/>
        <v>39</v>
      </c>
      <c r="D735">
        <f t="shared" si="23"/>
        <v>3</v>
      </c>
      <c r="E735">
        <v>48</v>
      </c>
      <c r="F735">
        <v>51</v>
      </c>
      <c r="G735">
        <v>0</v>
      </c>
      <c r="H735">
        <v>519527</v>
      </c>
      <c r="I735">
        <v>139118</v>
      </c>
      <c r="J735">
        <v>59960</v>
      </c>
      <c r="K735">
        <v>25797</v>
      </c>
      <c r="L735">
        <v>14652</v>
      </c>
      <c r="M735">
        <v>82767</v>
      </c>
      <c r="N735">
        <v>15167</v>
      </c>
      <c r="O735">
        <v>12540</v>
      </c>
    </row>
    <row r="736" spans="1:15">
      <c r="A736" s="3">
        <v>0.44510416666666663</v>
      </c>
      <c r="C736">
        <f t="shared" si="22"/>
        <v>39</v>
      </c>
      <c r="D736">
        <f t="shared" si="23"/>
        <v>4</v>
      </c>
      <c r="E736">
        <v>67</v>
      </c>
      <c r="F736">
        <v>60</v>
      </c>
      <c r="G736">
        <v>0</v>
      </c>
      <c r="H736">
        <v>84106</v>
      </c>
      <c r="I736">
        <v>11123</v>
      </c>
      <c r="J736">
        <v>1768</v>
      </c>
      <c r="K736">
        <v>8405</v>
      </c>
      <c r="L736">
        <v>3633</v>
      </c>
      <c r="M736">
        <v>23127</v>
      </c>
      <c r="N736">
        <v>4269</v>
      </c>
      <c r="O736">
        <v>3871</v>
      </c>
    </row>
    <row r="737" spans="1:15">
      <c r="A737" s="3">
        <v>0.44511574074074073</v>
      </c>
      <c r="C737">
        <f t="shared" si="22"/>
        <v>39</v>
      </c>
      <c r="D737">
        <f t="shared" si="23"/>
        <v>5</v>
      </c>
      <c r="E737">
        <v>67</v>
      </c>
      <c r="F737">
        <v>53</v>
      </c>
      <c r="G737">
        <v>0</v>
      </c>
      <c r="H737">
        <v>594748</v>
      </c>
      <c r="I737">
        <v>152123</v>
      </c>
      <c r="J737">
        <v>54527</v>
      </c>
      <c r="K737">
        <v>17741</v>
      </c>
      <c r="L737">
        <v>37030</v>
      </c>
      <c r="M737">
        <v>77150</v>
      </c>
      <c r="N737">
        <v>16826</v>
      </c>
      <c r="O737">
        <v>16030</v>
      </c>
    </row>
    <row r="738" spans="1:15">
      <c r="A738" s="3">
        <v>0.44512731481481477</v>
      </c>
      <c r="C738">
        <f t="shared" si="22"/>
        <v>39</v>
      </c>
      <c r="D738">
        <f t="shared" si="23"/>
        <v>6</v>
      </c>
      <c r="E738">
        <v>66</v>
      </c>
      <c r="F738">
        <v>51</v>
      </c>
      <c r="G738">
        <v>0</v>
      </c>
      <c r="H738">
        <v>77544</v>
      </c>
      <c r="I738">
        <v>38244</v>
      </c>
      <c r="J738">
        <v>13106</v>
      </c>
      <c r="K738">
        <v>4575</v>
      </c>
      <c r="L738">
        <v>3982</v>
      </c>
      <c r="M738">
        <v>14691</v>
      </c>
      <c r="N738">
        <v>2497</v>
      </c>
      <c r="O738">
        <v>2873</v>
      </c>
    </row>
    <row r="739" spans="1:15">
      <c r="A739" s="3">
        <v>0.44513888888888892</v>
      </c>
      <c r="C739">
        <f t="shared" si="22"/>
        <v>39</v>
      </c>
      <c r="D739">
        <f t="shared" si="23"/>
        <v>7</v>
      </c>
      <c r="E739">
        <v>61</v>
      </c>
      <c r="F739">
        <v>57</v>
      </c>
      <c r="G739">
        <v>0</v>
      </c>
      <c r="H739">
        <v>130234</v>
      </c>
      <c r="I739">
        <v>33852</v>
      </c>
      <c r="J739">
        <v>8350</v>
      </c>
      <c r="K739">
        <v>6548</v>
      </c>
      <c r="L739">
        <v>3740</v>
      </c>
      <c r="M739">
        <v>22357</v>
      </c>
      <c r="N739">
        <v>4208</v>
      </c>
      <c r="O739">
        <v>3983</v>
      </c>
    </row>
    <row r="740" spans="1:15">
      <c r="A740" s="3">
        <v>0.44515046296296296</v>
      </c>
      <c r="C740">
        <f t="shared" si="22"/>
        <v>39</v>
      </c>
      <c r="D740">
        <f t="shared" si="23"/>
        <v>8</v>
      </c>
      <c r="E740">
        <v>60</v>
      </c>
      <c r="F740">
        <v>57</v>
      </c>
      <c r="G740">
        <v>0</v>
      </c>
      <c r="H740">
        <v>333167</v>
      </c>
      <c r="I740">
        <v>57726</v>
      </c>
      <c r="J740">
        <v>25462</v>
      </c>
      <c r="K740">
        <v>21837</v>
      </c>
      <c r="L740">
        <v>55074</v>
      </c>
      <c r="M740">
        <v>83877</v>
      </c>
      <c r="N740">
        <v>5256</v>
      </c>
      <c r="O740">
        <v>12647</v>
      </c>
    </row>
    <row r="741" spans="1:15">
      <c r="A741" s="3">
        <v>0.44517361111111109</v>
      </c>
      <c r="B741" s="3">
        <v>0.44516203703703705</v>
      </c>
      <c r="C741">
        <f t="shared" si="22"/>
        <v>40</v>
      </c>
      <c r="D741">
        <f t="shared" si="23"/>
        <v>1</v>
      </c>
      <c r="E741">
        <v>67</v>
      </c>
      <c r="F741">
        <v>57</v>
      </c>
      <c r="G741">
        <v>0</v>
      </c>
      <c r="H741">
        <v>2027365</v>
      </c>
      <c r="I741">
        <v>74244</v>
      </c>
      <c r="J741">
        <v>42421</v>
      </c>
      <c r="K741">
        <v>27397</v>
      </c>
      <c r="L741">
        <v>21502</v>
      </c>
      <c r="M741">
        <v>151372</v>
      </c>
      <c r="N741">
        <v>14701</v>
      </c>
      <c r="O741">
        <v>10237</v>
      </c>
    </row>
    <row r="742" spans="1:15">
      <c r="A742" s="3">
        <v>0.44518518518518518</v>
      </c>
      <c r="C742">
        <f t="shared" si="22"/>
        <v>40</v>
      </c>
      <c r="D742">
        <f t="shared" si="23"/>
        <v>2</v>
      </c>
      <c r="E742">
        <v>80</v>
      </c>
      <c r="F742">
        <v>54</v>
      </c>
      <c r="G742">
        <v>0</v>
      </c>
      <c r="H742">
        <v>394672</v>
      </c>
      <c r="I742">
        <v>54172</v>
      </c>
      <c r="J742">
        <v>9162</v>
      </c>
      <c r="K742">
        <v>22659</v>
      </c>
      <c r="L742">
        <v>5968</v>
      </c>
      <c r="M742">
        <v>99293</v>
      </c>
      <c r="N742">
        <v>11534</v>
      </c>
      <c r="O742">
        <v>9968</v>
      </c>
    </row>
    <row r="743" spans="1:15">
      <c r="A743" s="3">
        <v>0.44519675925925922</v>
      </c>
      <c r="C743">
        <f t="shared" si="22"/>
        <v>40</v>
      </c>
      <c r="D743">
        <f t="shared" si="23"/>
        <v>3</v>
      </c>
      <c r="E743">
        <v>90</v>
      </c>
      <c r="F743">
        <v>40</v>
      </c>
      <c r="G743">
        <v>0</v>
      </c>
      <c r="H743">
        <v>390294</v>
      </c>
      <c r="I743">
        <v>81787</v>
      </c>
      <c r="J743">
        <v>10965</v>
      </c>
      <c r="K743">
        <v>5516</v>
      </c>
      <c r="L743">
        <v>6870</v>
      </c>
      <c r="M743">
        <v>178590</v>
      </c>
      <c r="N743">
        <v>6390</v>
      </c>
      <c r="O743">
        <v>9348</v>
      </c>
    </row>
    <row r="744" spans="1:15">
      <c r="A744" s="3">
        <v>0.44520833333333337</v>
      </c>
      <c r="C744">
        <f t="shared" si="22"/>
        <v>40</v>
      </c>
      <c r="D744">
        <f t="shared" si="23"/>
        <v>4</v>
      </c>
      <c r="E744">
        <v>88</v>
      </c>
      <c r="F744">
        <v>43</v>
      </c>
      <c r="G744">
        <v>0</v>
      </c>
      <c r="H744">
        <v>260792</v>
      </c>
      <c r="I744">
        <v>24358</v>
      </c>
      <c r="J744">
        <v>14608</v>
      </c>
      <c r="K744">
        <v>3725</v>
      </c>
      <c r="L744">
        <v>6753</v>
      </c>
      <c r="M744">
        <v>28585</v>
      </c>
      <c r="N744">
        <v>1482</v>
      </c>
      <c r="O744">
        <v>1751</v>
      </c>
    </row>
    <row r="745" spans="1:15">
      <c r="A745" s="3">
        <v>0.44521990740740741</v>
      </c>
      <c r="C745">
        <f t="shared" si="22"/>
        <v>40</v>
      </c>
      <c r="D745">
        <f t="shared" si="23"/>
        <v>5</v>
      </c>
      <c r="E745">
        <v>94</v>
      </c>
      <c r="F745">
        <v>41</v>
      </c>
      <c r="G745">
        <v>0</v>
      </c>
      <c r="H745">
        <v>3178</v>
      </c>
      <c r="I745">
        <v>12473</v>
      </c>
      <c r="J745">
        <v>19329</v>
      </c>
      <c r="K745">
        <v>14577</v>
      </c>
      <c r="L745">
        <v>5030</v>
      </c>
      <c r="M745">
        <v>126538</v>
      </c>
      <c r="N745">
        <v>19189</v>
      </c>
      <c r="O745">
        <v>6490</v>
      </c>
    </row>
    <row r="746" spans="1:15">
      <c r="A746" s="3">
        <v>0.44523148148148151</v>
      </c>
      <c r="C746">
        <f t="shared" si="22"/>
        <v>40</v>
      </c>
      <c r="D746">
        <f t="shared" si="23"/>
        <v>6</v>
      </c>
      <c r="E746">
        <v>91</v>
      </c>
      <c r="F746">
        <v>48</v>
      </c>
      <c r="G746">
        <v>0</v>
      </c>
      <c r="H746">
        <v>131411</v>
      </c>
      <c r="I746">
        <v>49644</v>
      </c>
      <c r="J746">
        <v>24968</v>
      </c>
      <c r="K746">
        <v>39802</v>
      </c>
      <c r="L746">
        <v>18529</v>
      </c>
      <c r="M746">
        <v>91587</v>
      </c>
      <c r="N746">
        <v>9322</v>
      </c>
      <c r="O746">
        <v>8893</v>
      </c>
    </row>
    <row r="747" spans="1:15">
      <c r="A747" s="3">
        <v>0.44524305555555554</v>
      </c>
      <c r="C747">
        <f t="shared" si="22"/>
        <v>40</v>
      </c>
      <c r="D747">
        <f t="shared" si="23"/>
        <v>7</v>
      </c>
      <c r="E747">
        <v>67</v>
      </c>
      <c r="F747">
        <v>54</v>
      </c>
      <c r="G747">
        <v>0</v>
      </c>
      <c r="H747">
        <v>112573</v>
      </c>
      <c r="I747">
        <v>135661</v>
      </c>
      <c r="J747">
        <v>12684</v>
      </c>
      <c r="K747">
        <v>9386</v>
      </c>
      <c r="L747">
        <v>6513</v>
      </c>
      <c r="M747">
        <v>30446</v>
      </c>
      <c r="N747">
        <v>4786</v>
      </c>
      <c r="O747">
        <v>3287</v>
      </c>
    </row>
    <row r="748" spans="1:15">
      <c r="A748" s="3">
        <v>0.44525462962962964</v>
      </c>
      <c r="C748">
        <f t="shared" si="22"/>
        <v>40</v>
      </c>
      <c r="D748">
        <f t="shared" si="23"/>
        <v>8</v>
      </c>
      <c r="E748">
        <v>70</v>
      </c>
      <c r="F748">
        <v>44</v>
      </c>
      <c r="G748">
        <v>0</v>
      </c>
      <c r="H748">
        <v>17799</v>
      </c>
      <c r="I748">
        <v>23532</v>
      </c>
      <c r="J748">
        <v>10405</v>
      </c>
      <c r="K748">
        <v>6012</v>
      </c>
      <c r="L748">
        <v>13424</v>
      </c>
      <c r="M748">
        <v>161320</v>
      </c>
      <c r="N748">
        <v>11271</v>
      </c>
      <c r="O748">
        <v>6007</v>
      </c>
    </row>
    <row r="749" spans="1:15">
      <c r="A749" s="3">
        <v>0.44526620370370368</v>
      </c>
      <c r="C749">
        <f t="shared" si="22"/>
        <v>40</v>
      </c>
      <c r="D749">
        <f t="shared" si="23"/>
        <v>9</v>
      </c>
      <c r="E749">
        <v>84</v>
      </c>
      <c r="F749">
        <v>30</v>
      </c>
      <c r="G749">
        <v>0</v>
      </c>
      <c r="H749">
        <v>40272</v>
      </c>
      <c r="I749">
        <v>10420</v>
      </c>
      <c r="J749">
        <v>8643</v>
      </c>
      <c r="K749">
        <v>9096</v>
      </c>
      <c r="L749">
        <v>13593</v>
      </c>
      <c r="M749">
        <v>131218</v>
      </c>
      <c r="N749">
        <v>17292</v>
      </c>
      <c r="O749">
        <v>8433</v>
      </c>
    </row>
    <row r="750" spans="1:15">
      <c r="A750" s="3">
        <v>0.44527777777777783</v>
      </c>
      <c r="C750">
        <f t="shared" si="22"/>
        <v>40</v>
      </c>
      <c r="D750">
        <f t="shared" si="23"/>
        <v>10</v>
      </c>
      <c r="E750">
        <v>87</v>
      </c>
      <c r="F750">
        <v>30</v>
      </c>
      <c r="G750">
        <v>0</v>
      </c>
      <c r="H750">
        <v>117494</v>
      </c>
      <c r="I750">
        <v>54572</v>
      </c>
      <c r="J750">
        <v>19133</v>
      </c>
      <c r="K750">
        <v>7017</v>
      </c>
      <c r="L750">
        <v>5071</v>
      </c>
      <c r="M750">
        <v>27479</v>
      </c>
      <c r="N750">
        <v>2592</v>
      </c>
      <c r="O750">
        <v>2075</v>
      </c>
    </row>
    <row r="751" spans="1:15">
      <c r="A751" s="3">
        <v>0.44528935185185187</v>
      </c>
      <c r="C751">
        <f t="shared" si="22"/>
        <v>40</v>
      </c>
      <c r="D751">
        <f t="shared" si="23"/>
        <v>11</v>
      </c>
      <c r="E751">
        <v>97</v>
      </c>
      <c r="F751">
        <v>48</v>
      </c>
      <c r="G751">
        <v>0</v>
      </c>
      <c r="H751">
        <v>335509</v>
      </c>
      <c r="I751">
        <v>13729</v>
      </c>
      <c r="J751">
        <v>45630</v>
      </c>
      <c r="K751">
        <v>15412</v>
      </c>
      <c r="L751">
        <v>27563</v>
      </c>
      <c r="M751">
        <v>64668</v>
      </c>
      <c r="N751">
        <v>12945</v>
      </c>
      <c r="O751">
        <v>10101</v>
      </c>
    </row>
    <row r="752" spans="1:15">
      <c r="A752" s="3">
        <v>0.44530092592592596</v>
      </c>
      <c r="C752">
        <f t="shared" si="22"/>
        <v>40</v>
      </c>
      <c r="D752">
        <f t="shared" si="23"/>
        <v>12</v>
      </c>
      <c r="E752">
        <v>87</v>
      </c>
      <c r="F752">
        <v>54</v>
      </c>
      <c r="G752">
        <v>0</v>
      </c>
      <c r="H752">
        <v>138620</v>
      </c>
      <c r="I752">
        <v>14218</v>
      </c>
      <c r="J752">
        <v>4523</v>
      </c>
      <c r="K752">
        <v>1930</v>
      </c>
      <c r="L752">
        <v>5371</v>
      </c>
      <c r="M752">
        <v>15348</v>
      </c>
      <c r="N752">
        <v>4044</v>
      </c>
      <c r="O752">
        <v>3132</v>
      </c>
    </row>
    <row r="753" spans="1:15">
      <c r="A753" s="3">
        <v>0.4453125</v>
      </c>
      <c r="C753">
        <f t="shared" si="22"/>
        <v>40</v>
      </c>
      <c r="D753">
        <f t="shared" si="23"/>
        <v>13</v>
      </c>
      <c r="E753">
        <v>69</v>
      </c>
      <c r="F753">
        <v>66</v>
      </c>
      <c r="G753">
        <v>0</v>
      </c>
      <c r="H753">
        <v>124840</v>
      </c>
      <c r="I753">
        <v>11010</v>
      </c>
      <c r="J753">
        <v>7674</v>
      </c>
      <c r="K753">
        <v>5441</v>
      </c>
      <c r="L753">
        <v>6559</v>
      </c>
      <c r="M753">
        <v>13547</v>
      </c>
      <c r="N753">
        <v>1981</v>
      </c>
      <c r="O753">
        <v>1414</v>
      </c>
    </row>
    <row r="754" spans="1:15">
      <c r="A754" s="3">
        <v>0.44532407407407404</v>
      </c>
      <c r="C754">
        <f t="shared" si="22"/>
        <v>40</v>
      </c>
      <c r="D754">
        <f t="shared" si="23"/>
        <v>14</v>
      </c>
      <c r="E754">
        <v>66</v>
      </c>
      <c r="F754">
        <v>51</v>
      </c>
      <c r="G754">
        <v>0</v>
      </c>
      <c r="H754">
        <v>2055250</v>
      </c>
      <c r="I754">
        <v>347888</v>
      </c>
      <c r="J754">
        <v>12572</v>
      </c>
      <c r="K754">
        <v>14089</v>
      </c>
      <c r="L754">
        <v>18269</v>
      </c>
      <c r="M754">
        <v>79380</v>
      </c>
      <c r="N754">
        <v>9312</v>
      </c>
      <c r="O754">
        <v>6519</v>
      </c>
    </row>
    <row r="755" spans="1:15">
      <c r="A755" s="3">
        <v>0.44533564814814813</v>
      </c>
      <c r="C755">
        <f t="shared" si="22"/>
        <v>40</v>
      </c>
      <c r="D755">
        <f t="shared" si="23"/>
        <v>15</v>
      </c>
      <c r="E755">
        <v>66</v>
      </c>
      <c r="F755">
        <v>44</v>
      </c>
      <c r="G755">
        <v>0</v>
      </c>
      <c r="H755">
        <v>131939</v>
      </c>
      <c r="I755">
        <v>73875</v>
      </c>
      <c r="J755">
        <v>41877</v>
      </c>
      <c r="K755">
        <v>36261</v>
      </c>
      <c r="L755">
        <v>11367</v>
      </c>
      <c r="M755">
        <v>152689</v>
      </c>
      <c r="N755">
        <v>13655</v>
      </c>
      <c r="O755">
        <v>11839</v>
      </c>
    </row>
    <row r="756" spans="1:15">
      <c r="A756" s="3">
        <v>0.44534722222222217</v>
      </c>
      <c r="C756">
        <f t="shared" si="22"/>
        <v>40</v>
      </c>
      <c r="D756">
        <f t="shared" si="23"/>
        <v>16</v>
      </c>
      <c r="E756">
        <v>74</v>
      </c>
      <c r="F756">
        <v>44</v>
      </c>
      <c r="G756">
        <v>0</v>
      </c>
      <c r="H756">
        <v>14934</v>
      </c>
      <c r="I756">
        <v>29849</v>
      </c>
      <c r="J756">
        <v>18313</v>
      </c>
      <c r="K756">
        <v>7425</v>
      </c>
      <c r="L756">
        <v>4558</v>
      </c>
      <c r="M756">
        <v>94328</v>
      </c>
      <c r="N756">
        <v>10537</v>
      </c>
      <c r="O756">
        <v>7220</v>
      </c>
    </row>
    <row r="757" spans="1:15">
      <c r="A757" s="3">
        <v>0.44535879629629632</v>
      </c>
      <c r="C757">
        <f t="shared" si="22"/>
        <v>40</v>
      </c>
      <c r="D757">
        <f t="shared" si="23"/>
        <v>17</v>
      </c>
      <c r="E757">
        <v>75</v>
      </c>
      <c r="F757">
        <v>47</v>
      </c>
      <c r="G757">
        <v>0</v>
      </c>
      <c r="H757">
        <v>157911</v>
      </c>
      <c r="I757">
        <v>65060</v>
      </c>
      <c r="J757">
        <v>41539</v>
      </c>
      <c r="K757">
        <v>35089</v>
      </c>
      <c r="L757">
        <v>20958</v>
      </c>
      <c r="M757">
        <v>100378</v>
      </c>
      <c r="N757">
        <v>8518</v>
      </c>
      <c r="O757">
        <v>7140</v>
      </c>
    </row>
    <row r="758" spans="1:15">
      <c r="A758" s="3">
        <v>0.44537037037037036</v>
      </c>
      <c r="C758">
        <f t="shared" si="22"/>
        <v>40</v>
      </c>
      <c r="D758">
        <f t="shared" si="23"/>
        <v>18</v>
      </c>
      <c r="E758">
        <v>81</v>
      </c>
      <c r="F758">
        <v>60</v>
      </c>
      <c r="G758">
        <v>0</v>
      </c>
      <c r="H758">
        <v>191946</v>
      </c>
      <c r="I758">
        <v>28059</v>
      </c>
      <c r="J758">
        <v>8485</v>
      </c>
      <c r="K758">
        <v>5206</v>
      </c>
      <c r="L758">
        <v>3587</v>
      </c>
      <c r="M758">
        <v>22674</v>
      </c>
      <c r="N758">
        <v>2736</v>
      </c>
      <c r="O758">
        <v>1588</v>
      </c>
    </row>
    <row r="759" spans="1:15">
      <c r="A759" s="3">
        <v>0.44538194444444446</v>
      </c>
      <c r="C759">
        <f t="shared" si="22"/>
        <v>40</v>
      </c>
      <c r="D759">
        <f t="shared" si="23"/>
        <v>19</v>
      </c>
      <c r="E759">
        <v>75</v>
      </c>
      <c r="F759">
        <v>66</v>
      </c>
      <c r="G759">
        <v>0</v>
      </c>
      <c r="H759">
        <v>16451</v>
      </c>
      <c r="I759">
        <v>37797</v>
      </c>
      <c r="J759">
        <v>38480</v>
      </c>
      <c r="K759">
        <v>50907</v>
      </c>
      <c r="L759">
        <v>54831</v>
      </c>
      <c r="M759">
        <v>51962</v>
      </c>
      <c r="N759">
        <v>18668</v>
      </c>
      <c r="O759">
        <v>7356</v>
      </c>
    </row>
    <row r="760" spans="1:15">
      <c r="A760" s="3">
        <v>0.44539351851851849</v>
      </c>
      <c r="C760">
        <f t="shared" si="22"/>
        <v>40</v>
      </c>
      <c r="D760">
        <f t="shared" si="23"/>
        <v>20</v>
      </c>
      <c r="E760">
        <v>61</v>
      </c>
      <c r="F760">
        <v>66</v>
      </c>
      <c r="G760">
        <v>0</v>
      </c>
      <c r="H760">
        <v>1896346</v>
      </c>
      <c r="I760">
        <v>236095</v>
      </c>
      <c r="J760">
        <v>40276</v>
      </c>
      <c r="K760">
        <v>25658</v>
      </c>
      <c r="L760">
        <v>50087</v>
      </c>
      <c r="M760">
        <v>92797</v>
      </c>
      <c r="N760">
        <v>10478</v>
      </c>
      <c r="O760">
        <v>7945</v>
      </c>
    </row>
    <row r="761" spans="1:15">
      <c r="A761" s="3">
        <v>0.44540509259259259</v>
      </c>
      <c r="C761">
        <f t="shared" si="22"/>
        <v>40</v>
      </c>
      <c r="D761">
        <f t="shared" si="23"/>
        <v>21</v>
      </c>
      <c r="E761">
        <v>61</v>
      </c>
      <c r="F761">
        <v>50</v>
      </c>
      <c r="G761">
        <v>0</v>
      </c>
      <c r="H761">
        <v>350376</v>
      </c>
      <c r="I761">
        <v>42931</v>
      </c>
      <c r="J761">
        <v>2028</v>
      </c>
      <c r="K761">
        <v>4946</v>
      </c>
      <c r="L761">
        <v>6145</v>
      </c>
      <c r="M761">
        <v>33578</v>
      </c>
      <c r="N761">
        <v>2230</v>
      </c>
      <c r="O761">
        <v>3352</v>
      </c>
    </row>
    <row r="762" spans="1:15">
      <c r="A762" s="3">
        <v>0.44542824074074078</v>
      </c>
      <c r="B762" s="3">
        <v>0.44541666666666663</v>
      </c>
      <c r="C762">
        <f t="shared" si="22"/>
        <v>41</v>
      </c>
      <c r="D762">
        <f t="shared" si="23"/>
        <v>1</v>
      </c>
      <c r="E762">
        <v>61</v>
      </c>
      <c r="F762">
        <v>50</v>
      </c>
      <c r="G762" s="4">
        <v>25</v>
      </c>
      <c r="H762">
        <v>3119232</v>
      </c>
      <c r="I762">
        <v>171555</v>
      </c>
      <c r="J762">
        <v>16379</v>
      </c>
      <c r="K762">
        <v>45417</v>
      </c>
      <c r="L762">
        <v>43951</v>
      </c>
      <c r="M762">
        <v>66070</v>
      </c>
      <c r="N762">
        <v>15647</v>
      </c>
      <c r="O762">
        <v>2968</v>
      </c>
    </row>
    <row r="763" spans="1:15">
      <c r="A763" s="3">
        <v>0.44543981481481482</v>
      </c>
      <c r="C763">
        <f t="shared" si="22"/>
        <v>41</v>
      </c>
      <c r="D763">
        <f t="shared" si="23"/>
        <v>2</v>
      </c>
      <c r="E763">
        <v>61</v>
      </c>
      <c r="F763">
        <v>50</v>
      </c>
      <c r="G763" s="4">
        <v>25</v>
      </c>
      <c r="H763">
        <v>368132</v>
      </c>
      <c r="I763">
        <v>51543</v>
      </c>
      <c r="J763">
        <v>13239</v>
      </c>
      <c r="K763">
        <v>22210</v>
      </c>
      <c r="L763">
        <v>19052</v>
      </c>
      <c r="M763">
        <v>6477</v>
      </c>
      <c r="N763">
        <v>1084</v>
      </c>
      <c r="O763">
        <v>1199</v>
      </c>
    </row>
    <row r="764" spans="1:15">
      <c r="A764" s="3">
        <v>0.44545138888888891</v>
      </c>
      <c r="C764">
        <f t="shared" si="22"/>
        <v>41</v>
      </c>
      <c r="D764">
        <f t="shared" si="23"/>
        <v>3</v>
      </c>
      <c r="E764">
        <v>61</v>
      </c>
      <c r="F764">
        <v>50</v>
      </c>
      <c r="G764" s="4">
        <v>25</v>
      </c>
      <c r="H764">
        <v>723836</v>
      </c>
      <c r="I764">
        <v>267818</v>
      </c>
      <c r="J764">
        <v>17824</v>
      </c>
      <c r="K764">
        <v>17813</v>
      </c>
      <c r="L764">
        <v>38862</v>
      </c>
      <c r="M764">
        <v>99043</v>
      </c>
      <c r="N764">
        <v>16120</v>
      </c>
      <c r="O764">
        <v>12219</v>
      </c>
    </row>
    <row r="765" spans="1:15">
      <c r="A765" s="3">
        <v>0.44546296296296295</v>
      </c>
      <c r="C765">
        <f t="shared" si="22"/>
        <v>41</v>
      </c>
      <c r="D765">
        <f t="shared" si="23"/>
        <v>4</v>
      </c>
      <c r="E765">
        <v>53</v>
      </c>
      <c r="F765">
        <v>51</v>
      </c>
      <c r="G765">
        <v>0</v>
      </c>
      <c r="H765">
        <v>2239673</v>
      </c>
      <c r="I765">
        <v>273810</v>
      </c>
      <c r="J765">
        <v>38834</v>
      </c>
      <c r="K765">
        <v>64844</v>
      </c>
      <c r="L765">
        <v>30587</v>
      </c>
      <c r="M765">
        <v>63587</v>
      </c>
      <c r="N765">
        <v>14368</v>
      </c>
      <c r="O765">
        <v>7824</v>
      </c>
    </row>
    <row r="766" spans="1:15">
      <c r="A766" s="3">
        <v>0.44547453703703704</v>
      </c>
      <c r="C766">
        <f t="shared" si="22"/>
        <v>41</v>
      </c>
      <c r="D766">
        <f t="shared" si="23"/>
        <v>5</v>
      </c>
      <c r="E766">
        <v>64</v>
      </c>
      <c r="F766">
        <v>38</v>
      </c>
      <c r="G766">
        <v>0</v>
      </c>
      <c r="H766">
        <v>973744</v>
      </c>
      <c r="I766">
        <v>52562</v>
      </c>
      <c r="J766">
        <v>2621</v>
      </c>
      <c r="K766">
        <v>32823</v>
      </c>
      <c r="L766">
        <v>33083</v>
      </c>
      <c r="M766">
        <v>131992</v>
      </c>
      <c r="N766">
        <v>13150</v>
      </c>
      <c r="O766">
        <v>8422</v>
      </c>
    </row>
    <row r="767" spans="1:15">
      <c r="A767" s="3">
        <v>0.44548611111111108</v>
      </c>
      <c r="C767">
        <f t="shared" si="22"/>
        <v>41</v>
      </c>
      <c r="D767">
        <f t="shared" si="23"/>
        <v>6</v>
      </c>
      <c r="E767">
        <v>70</v>
      </c>
      <c r="F767">
        <v>53</v>
      </c>
      <c r="G767">
        <v>0</v>
      </c>
      <c r="H767">
        <v>403971</v>
      </c>
      <c r="I767">
        <v>30350</v>
      </c>
      <c r="J767">
        <v>5271</v>
      </c>
      <c r="K767">
        <v>5411</v>
      </c>
      <c r="L767">
        <v>6454</v>
      </c>
      <c r="M767">
        <v>17679</v>
      </c>
      <c r="N767">
        <v>2052</v>
      </c>
      <c r="O767">
        <v>2289</v>
      </c>
    </row>
    <row r="768" spans="1:15">
      <c r="A768" s="3">
        <v>0.44549768518518523</v>
      </c>
      <c r="C768">
        <f t="shared" si="22"/>
        <v>41</v>
      </c>
      <c r="D768">
        <f t="shared" si="23"/>
        <v>7</v>
      </c>
      <c r="E768">
        <v>90</v>
      </c>
      <c r="F768">
        <v>43</v>
      </c>
      <c r="G768">
        <v>0</v>
      </c>
      <c r="H768">
        <v>669024</v>
      </c>
      <c r="I768">
        <v>61323</v>
      </c>
      <c r="J768">
        <v>14215</v>
      </c>
      <c r="K768">
        <v>14767</v>
      </c>
      <c r="L768">
        <v>7018</v>
      </c>
      <c r="M768">
        <v>191683</v>
      </c>
      <c r="N768">
        <v>16894</v>
      </c>
      <c r="O768">
        <v>9677</v>
      </c>
    </row>
    <row r="769" spans="1:15">
      <c r="A769" s="3">
        <v>0.44550925925925927</v>
      </c>
      <c r="B769" s="3">
        <v>0.44550925925925927</v>
      </c>
      <c r="C769">
        <f t="shared" si="22"/>
        <v>42</v>
      </c>
      <c r="D769">
        <f t="shared" si="23"/>
        <v>1</v>
      </c>
      <c r="E769">
        <v>87</v>
      </c>
      <c r="F769">
        <v>51</v>
      </c>
      <c r="G769">
        <v>0</v>
      </c>
      <c r="H769">
        <v>175476</v>
      </c>
      <c r="I769">
        <v>10939</v>
      </c>
      <c r="J769">
        <v>10218</v>
      </c>
      <c r="K769">
        <v>5626</v>
      </c>
      <c r="L769">
        <v>5527</v>
      </c>
      <c r="M769">
        <v>29922</v>
      </c>
      <c r="N769">
        <v>5638</v>
      </c>
      <c r="O769">
        <v>1132</v>
      </c>
    </row>
    <row r="770" spans="1:15">
      <c r="A770" s="3">
        <v>0.44552083333333337</v>
      </c>
      <c r="C770">
        <f t="shared" si="22"/>
        <v>42</v>
      </c>
      <c r="D770">
        <f t="shared" si="23"/>
        <v>2</v>
      </c>
      <c r="E770">
        <v>87</v>
      </c>
      <c r="F770">
        <v>44</v>
      </c>
      <c r="G770">
        <v>0</v>
      </c>
      <c r="H770">
        <v>66012</v>
      </c>
      <c r="I770">
        <v>14553</v>
      </c>
      <c r="J770">
        <v>8067</v>
      </c>
      <c r="K770">
        <v>2098</v>
      </c>
      <c r="L770">
        <v>6231</v>
      </c>
      <c r="M770">
        <v>33026</v>
      </c>
      <c r="N770">
        <v>4568</v>
      </c>
      <c r="O770">
        <v>1381</v>
      </c>
    </row>
    <row r="771" spans="1:15">
      <c r="A771" s="3">
        <v>0.4455324074074074</v>
      </c>
      <c r="C771">
        <f t="shared" si="22"/>
        <v>42</v>
      </c>
      <c r="D771">
        <f t="shared" si="23"/>
        <v>3</v>
      </c>
      <c r="E771">
        <v>88</v>
      </c>
      <c r="F771">
        <v>35</v>
      </c>
      <c r="G771">
        <v>0</v>
      </c>
      <c r="H771">
        <v>706433</v>
      </c>
      <c r="I771">
        <v>75385</v>
      </c>
      <c r="J771">
        <v>907</v>
      </c>
      <c r="K771">
        <v>8938</v>
      </c>
      <c r="L771">
        <v>4749</v>
      </c>
      <c r="M771">
        <v>45749</v>
      </c>
      <c r="N771">
        <v>3539</v>
      </c>
      <c r="O771">
        <v>4541</v>
      </c>
    </row>
    <row r="772" spans="1:15">
      <c r="A772" s="3">
        <v>0.4455439814814815</v>
      </c>
      <c r="C772">
        <f t="shared" ref="C772:C835" si="24">IF(B772="",C771,C771+1)</f>
        <v>42</v>
      </c>
      <c r="D772">
        <f t="shared" ref="D772:D835" si="25">IF(B772="",D771+1,1)</f>
        <v>4</v>
      </c>
      <c r="E772">
        <v>84</v>
      </c>
      <c r="F772">
        <v>34</v>
      </c>
      <c r="G772">
        <v>0</v>
      </c>
      <c r="H772">
        <v>80392</v>
      </c>
      <c r="I772">
        <v>23822</v>
      </c>
      <c r="J772">
        <v>5153</v>
      </c>
      <c r="K772">
        <v>1728</v>
      </c>
      <c r="L772">
        <v>4969</v>
      </c>
      <c r="M772">
        <v>38106</v>
      </c>
      <c r="N772">
        <v>885</v>
      </c>
      <c r="O772">
        <v>2079</v>
      </c>
    </row>
    <row r="773" spans="1:15">
      <c r="A773" s="3">
        <v>0.44555555555555554</v>
      </c>
      <c r="C773">
        <f t="shared" si="24"/>
        <v>42</v>
      </c>
      <c r="D773">
        <f t="shared" si="25"/>
        <v>5</v>
      </c>
      <c r="E773">
        <v>84</v>
      </c>
      <c r="F773">
        <v>34</v>
      </c>
      <c r="G773">
        <v>0</v>
      </c>
      <c r="H773">
        <v>80392</v>
      </c>
      <c r="I773">
        <v>23822</v>
      </c>
      <c r="J773">
        <v>5153</v>
      </c>
      <c r="K773">
        <v>1728</v>
      </c>
      <c r="L773">
        <v>4969</v>
      </c>
      <c r="M773">
        <v>38106</v>
      </c>
      <c r="N773">
        <v>885</v>
      </c>
      <c r="O773">
        <v>2079</v>
      </c>
    </row>
    <row r="774" spans="1:15">
      <c r="A774" s="3">
        <v>0.44556712962962958</v>
      </c>
      <c r="C774">
        <f t="shared" si="24"/>
        <v>42</v>
      </c>
      <c r="D774">
        <f t="shared" si="25"/>
        <v>6</v>
      </c>
      <c r="E774">
        <v>67</v>
      </c>
      <c r="F774">
        <v>21</v>
      </c>
      <c r="G774">
        <v>0</v>
      </c>
      <c r="H774">
        <v>113841</v>
      </c>
      <c r="I774">
        <v>21134</v>
      </c>
      <c r="J774">
        <v>1203</v>
      </c>
      <c r="K774">
        <v>1558</v>
      </c>
      <c r="L774">
        <v>1402</v>
      </c>
      <c r="M774">
        <v>3981</v>
      </c>
      <c r="N774">
        <v>721</v>
      </c>
      <c r="O774">
        <v>545</v>
      </c>
    </row>
    <row r="775" spans="1:15">
      <c r="A775" s="3">
        <v>0.44557870370370373</v>
      </c>
      <c r="C775">
        <f t="shared" si="24"/>
        <v>42</v>
      </c>
      <c r="D775">
        <f t="shared" si="25"/>
        <v>7</v>
      </c>
      <c r="E775">
        <v>78</v>
      </c>
      <c r="F775">
        <v>27</v>
      </c>
      <c r="G775">
        <v>0</v>
      </c>
      <c r="H775">
        <v>585498</v>
      </c>
      <c r="I775">
        <v>33668</v>
      </c>
      <c r="J775">
        <v>13420</v>
      </c>
      <c r="K775">
        <v>11666</v>
      </c>
      <c r="L775">
        <v>4233</v>
      </c>
      <c r="M775">
        <v>127195</v>
      </c>
      <c r="N775">
        <v>12375</v>
      </c>
      <c r="O775">
        <v>6898</v>
      </c>
    </row>
    <row r="776" spans="1:15">
      <c r="A776" s="3">
        <v>0.44559027777777777</v>
      </c>
      <c r="C776">
        <f t="shared" si="24"/>
        <v>42</v>
      </c>
      <c r="D776">
        <f t="shared" si="25"/>
        <v>8</v>
      </c>
      <c r="E776">
        <v>80</v>
      </c>
      <c r="F776">
        <v>30</v>
      </c>
      <c r="G776">
        <v>0</v>
      </c>
      <c r="H776">
        <v>365330</v>
      </c>
      <c r="I776">
        <v>53637</v>
      </c>
      <c r="J776">
        <v>12590</v>
      </c>
      <c r="K776">
        <v>13074</v>
      </c>
      <c r="L776">
        <v>14918</v>
      </c>
      <c r="M776">
        <v>114471</v>
      </c>
      <c r="N776">
        <v>10753</v>
      </c>
      <c r="O776">
        <v>23407</v>
      </c>
    </row>
    <row r="777" spans="1:15">
      <c r="A777" s="3">
        <v>0.44560185185185186</v>
      </c>
      <c r="C777">
        <f t="shared" si="24"/>
        <v>42</v>
      </c>
      <c r="D777">
        <f t="shared" si="25"/>
        <v>9</v>
      </c>
      <c r="E777">
        <v>78</v>
      </c>
      <c r="F777">
        <v>26</v>
      </c>
      <c r="G777">
        <v>0</v>
      </c>
      <c r="H777">
        <v>172763</v>
      </c>
      <c r="I777">
        <v>24774</v>
      </c>
      <c r="J777">
        <v>4629</v>
      </c>
      <c r="K777">
        <v>955</v>
      </c>
      <c r="L777">
        <v>3024</v>
      </c>
      <c r="M777">
        <v>24285</v>
      </c>
      <c r="N777">
        <v>5158</v>
      </c>
      <c r="O777">
        <v>2861</v>
      </c>
    </row>
    <row r="778" spans="1:15">
      <c r="A778" s="3">
        <v>0.4456134259259259</v>
      </c>
      <c r="C778">
        <f t="shared" si="24"/>
        <v>42</v>
      </c>
      <c r="D778">
        <f t="shared" si="25"/>
        <v>10</v>
      </c>
      <c r="E778">
        <v>100</v>
      </c>
      <c r="F778">
        <v>30</v>
      </c>
      <c r="G778">
        <v>0</v>
      </c>
      <c r="H778">
        <v>61465</v>
      </c>
      <c r="I778">
        <v>4446</v>
      </c>
      <c r="J778">
        <v>6578</v>
      </c>
      <c r="K778">
        <v>3011</v>
      </c>
      <c r="L778">
        <v>10317</v>
      </c>
      <c r="M778">
        <v>44250</v>
      </c>
      <c r="N778">
        <v>1859</v>
      </c>
      <c r="O778">
        <v>2478</v>
      </c>
    </row>
    <row r="779" spans="1:15">
      <c r="A779" s="3">
        <v>0.44562499999999999</v>
      </c>
      <c r="C779">
        <f t="shared" si="24"/>
        <v>42</v>
      </c>
      <c r="D779">
        <f t="shared" si="25"/>
        <v>11</v>
      </c>
      <c r="E779">
        <v>78</v>
      </c>
      <c r="F779">
        <v>30</v>
      </c>
      <c r="G779">
        <v>0</v>
      </c>
      <c r="H779">
        <v>301178</v>
      </c>
      <c r="I779">
        <v>82227</v>
      </c>
      <c r="J779">
        <v>6429</v>
      </c>
      <c r="K779">
        <v>9577</v>
      </c>
      <c r="L779">
        <v>5988</v>
      </c>
      <c r="M779">
        <v>11402</v>
      </c>
      <c r="N779">
        <v>1360</v>
      </c>
      <c r="O779">
        <v>824</v>
      </c>
    </row>
    <row r="780" spans="1:15">
      <c r="A780" s="3">
        <v>0.44563657407407403</v>
      </c>
      <c r="C780">
        <f t="shared" si="24"/>
        <v>42</v>
      </c>
      <c r="D780">
        <f t="shared" si="25"/>
        <v>12</v>
      </c>
      <c r="E780">
        <v>74</v>
      </c>
      <c r="F780">
        <v>37</v>
      </c>
      <c r="G780">
        <v>0</v>
      </c>
      <c r="H780">
        <v>75418</v>
      </c>
      <c r="I780">
        <v>52439</v>
      </c>
      <c r="J780">
        <v>24695</v>
      </c>
      <c r="K780">
        <v>6859</v>
      </c>
      <c r="L780">
        <v>12945</v>
      </c>
      <c r="M780">
        <v>67690</v>
      </c>
      <c r="N780">
        <v>18870</v>
      </c>
      <c r="O780">
        <v>7425</v>
      </c>
    </row>
    <row r="781" spans="1:15">
      <c r="A781" s="3">
        <v>0.44565972222222222</v>
      </c>
      <c r="C781">
        <f t="shared" si="24"/>
        <v>42</v>
      </c>
      <c r="D781">
        <f t="shared" si="25"/>
        <v>13</v>
      </c>
      <c r="E781">
        <v>64</v>
      </c>
      <c r="F781">
        <v>43</v>
      </c>
      <c r="G781">
        <v>0</v>
      </c>
      <c r="H781">
        <v>106524</v>
      </c>
      <c r="I781">
        <v>74796</v>
      </c>
      <c r="J781">
        <v>9933</v>
      </c>
      <c r="K781">
        <v>10218</v>
      </c>
      <c r="L781">
        <v>2289</v>
      </c>
      <c r="M781">
        <v>20803</v>
      </c>
      <c r="N781">
        <v>2261</v>
      </c>
      <c r="O781">
        <v>1638</v>
      </c>
    </row>
    <row r="782" spans="1:15">
      <c r="A782" s="3">
        <v>0.44567129629629632</v>
      </c>
      <c r="C782">
        <f t="shared" si="24"/>
        <v>42</v>
      </c>
      <c r="D782">
        <f t="shared" si="25"/>
        <v>14</v>
      </c>
      <c r="E782">
        <v>57</v>
      </c>
      <c r="F782">
        <v>41</v>
      </c>
      <c r="G782">
        <v>0</v>
      </c>
      <c r="H782">
        <v>132900</v>
      </c>
      <c r="I782">
        <v>10930</v>
      </c>
      <c r="J782">
        <v>2562</v>
      </c>
      <c r="K782">
        <v>2032</v>
      </c>
      <c r="L782">
        <v>1866</v>
      </c>
      <c r="M782">
        <v>18813</v>
      </c>
      <c r="N782">
        <v>4157</v>
      </c>
      <c r="O782">
        <v>2686</v>
      </c>
    </row>
    <row r="783" spans="1:15">
      <c r="A783" s="3">
        <v>0.44568287037037035</v>
      </c>
      <c r="C783">
        <f t="shared" si="24"/>
        <v>42</v>
      </c>
      <c r="D783">
        <f t="shared" si="25"/>
        <v>15</v>
      </c>
      <c r="E783">
        <v>70</v>
      </c>
      <c r="F783">
        <v>41</v>
      </c>
      <c r="G783">
        <v>0</v>
      </c>
      <c r="H783">
        <v>164183</v>
      </c>
      <c r="I783">
        <v>38989</v>
      </c>
      <c r="J783">
        <v>8786</v>
      </c>
      <c r="K783">
        <v>4298</v>
      </c>
      <c r="L783">
        <v>3539</v>
      </c>
      <c r="M783">
        <v>34391</v>
      </c>
      <c r="N783">
        <v>2090</v>
      </c>
      <c r="O783">
        <v>1680</v>
      </c>
    </row>
    <row r="784" spans="1:15">
      <c r="A784" s="3">
        <v>0.44569444444444445</v>
      </c>
      <c r="C784">
        <f t="shared" si="24"/>
        <v>42</v>
      </c>
      <c r="D784">
        <f t="shared" si="25"/>
        <v>16</v>
      </c>
      <c r="E784">
        <v>77</v>
      </c>
      <c r="F784">
        <v>44</v>
      </c>
      <c r="G784">
        <v>0</v>
      </c>
      <c r="H784">
        <v>103744</v>
      </c>
      <c r="I784">
        <v>128615</v>
      </c>
      <c r="J784">
        <v>45992</v>
      </c>
      <c r="K784">
        <v>17417</v>
      </c>
      <c r="L784">
        <v>1870</v>
      </c>
      <c r="M784">
        <v>76684</v>
      </c>
      <c r="N784">
        <v>14026</v>
      </c>
      <c r="O784">
        <v>10441</v>
      </c>
    </row>
    <row r="785" spans="1:15">
      <c r="A785" s="3">
        <v>0.44570601851851849</v>
      </c>
      <c r="C785">
        <f t="shared" si="24"/>
        <v>42</v>
      </c>
      <c r="D785">
        <f t="shared" si="25"/>
        <v>17</v>
      </c>
      <c r="E785">
        <v>61</v>
      </c>
      <c r="F785">
        <v>60</v>
      </c>
      <c r="G785">
        <v>0</v>
      </c>
      <c r="H785">
        <v>2048169</v>
      </c>
      <c r="I785">
        <v>235781</v>
      </c>
      <c r="J785">
        <v>151231</v>
      </c>
      <c r="K785">
        <v>47604</v>
      </c>
      <c r="L785">
        <v>29292</v>
      </c>
      <c r="M785">
        <v>77917</v>
      </c>
      <c r="N785">
        <v>17880</v>
      </c>
      <c r="O785">
        <v>8550</v>
      </c>
    </row>
    <row r="786" spans="1:15">
      <c r="A786" s="3">
        <v>0.44571759259259264</v>
      </c>
      <c r="C786">
        <f t="shared" si="24"/>
        <v>42</v>
      </c>
      <c r="D786">
        <f t="shared" si="25"/>
        <v>18</v>
      </c>
      <c r="E786">
        <v>51</v>
      </c>
      <c r="F786">
        <v>56</v>
      </c>
      <c r="G786">
        <v>0</v>
      </c>
      <c r="H786">
        <v>107355</v>
      </c>
      <c r="I786">
        <v>28103</v>
      </c>
      <c r="J786">
        <v>1194</v>
      </c>
      <c r="K786">
        <v>2721</v>
      </c>
      <c r="L786">
        <v>1475</v>
      </c>
      <c r="M786">
        <v>5160</v>
      </c>
      <c r="N786">
        <v>1125</v>
      </c>
      <c r="O786">
        <v>1311</v>
      </c>
    </row>
    <row r="787" spans="1:15">
      <c r="A787" s="3">
        <v>0.44572916666666668</v>
      </c>
      <c r="C787">
        <f t="shared" si="24"/>
        <v>42</v>
      </c>
      <c r="D787">
        <f t="shared" si="25"/>
        <v>19</v>
      </c>
      <c r="E787">
        <v>37</v>
      </c>
      <c r="F787">
        <v>57</v>
      </c>
      <c r="G787">
        <v>0</v>
      </c>
      <c r="H787">
        <v>307153</v>
      </c>
      <c r="I787">
        <v>119420</v>
      </c>
      <c r="J787">
        <v>29805</v>
      </c>
      <c r="K787">
        <v>3430</v>
      </c>
      <c r="L787">
        <v>13404</v>
      </c>
      <c r="M787">
        <v>19854</v>
      </c>
      <c r="N787">
        <v>9630</v>
      </c>
      <c r="O787">
        <v>2016</v>
      </c>
    </row>
    <row r="788" spans="1:15">
      <c r="A788" s="3">
        <v>0.44574074074074077</v>
      </c>
      <c r="C788">
        <f t="shared" si="24"/>
        <v>42</v>
      </c>
      <c r="D788">
        <f t="shared" si="25"/>
        <v>20</v>
      </c>
      <c r="E788">
        <v>29</v>
      </c>
      <c r="F788">
        <v>53</v>
      </c>
      <c r="G788">
        <v>0</v>
      </c>
      <c r="H788">
        <v>757159</v>
      </c>
      <c r="I788">
        <v>353992</v>
      </c>
      <c r="J788">
        <v>73719</v>
      </c>
      <c r="K788">
        <v>14667</v>
      </c>
      <c r="L788">
        <v>21035</v>
      </c>
      <c r="M788">
        <v>77348</v>
      </c>
      <c r="N788">
        <v>13032</v>
      </c>
      <c r="O788">
        <v>12906</v>
      </c>
    </row>
    <row r="789" spans="1:15">
      <c r="A789" s="3">
        <v>0.44575231481481481</v>
      </c>
      <c r="C789">
        <f t="shared" si="24"/>
        <v>42</v>
      </c>
      <c r="D789">
        <f t="shared" si="25"/>
        <v>21</v>
      </c>
      <c r="E789">
        <v>44</v>
      </c>
      <c r="F789">
        <v>43</v>
      </c>
      <c r="G789">
        <v>0</v>
      </c>
      <c r="H789">
        <v>1710644</v>
      </c>
      <c r="I789">
        <v>51258</v>
      </c>
      <c r="J789">
        <v>42622</v>
      </c>
      <c r="K789">
        <v>4643</v>
      </c>
      <c r="L789">
        <v>11306</v>
      </c>
      <c r="M789">
        <v>137011</v>
      </c>
      <c r="N789">
        <v>8842</v>
      </c>
      <c r="O789">
        <v>9905</v>
      </c>
    </row>
    <row r="790" spans="1:15">
      <c r="A790" s="3">
        <v>0.4457638888888889</v>
      </c>
      <c r="C790">
        <f t="shared" si="24"/>
        <v>42</v>
      </c>
      <c r="D790">
        <f t="shared" si="25"/>
        <v>22</v>
      </c>
      <c r="E790">
        <v>53</v>
      </c>
      <c r="F790">
        <v>61</v>
      </c>
      <c r="G790">
        <v>0</v>
      </c>
      <c r="H790">
        <v>75773</v>
      </c>
      <c r="I790">
        <v>45368</v>
      </c>
      <c r="J790">
        <v>27419</v>
      </c>
      <c r="K790">
        <v>66596</v>
      </c>
      <c r="L790">
        <v>26117</v>
      </c>
      <c r="M790">
        <v>67622</v>
      </c>
      <c r="N790">
        <v>13237</v>
      </c>
      <c r="O790">
        <v>4181</v>
      </c>
    </row>
    <row r="791" spans="1:15">
      <c r="A791" s="3">
        <v>0.44577546296296294</v>
      </c>
      <c r="C791">
        <f t="shared" si="24"/>
        <v>42</v>
      </c>
      <c r="D791">
        <f t="shared" si="25"/>
        <v>23</v>
      </c>
      <c r="E791">
        <v>69</v>
      </c>
      <c r="F791">
        <v>60</v>
      </c>
      <c r="G791">
        <v>0</v>
      </c>
      <c r="H791">
        <v>1122835</v>
      </c>
      <c r="I791">
        <v>27554</v>
      </c>
      <c r="J791">
        <v>10089</v>
      </c>
      <c r="K791">
        <v>6968</v>
      </c>
      <c r="L791">
        <v>13629</v>
      </c>
      <c r="M791">
        <v>43218</v>
      </c>
      <c r="N791">
        <v>6767</v>
      </c>
      <c r="O791">
        <v>2299</v>
      </c>
    </row>
    <row r="792" spans="1:15">
      <c r="A792" s="3">
        <v>0.44578703703703698</v>
      </c>
      <c r="B792" s="3">
        <v>0.44578703703703698</v>
      </c>
      <c r="C792">
        <f t="shared" si="24"/>
        <v>43</v>
      </c>
      <c r="D792">
        <f t="shared" si="25"/>
        <v>1</v>
      </c>
      <c r="E792">
        <v>90</v>
      </c>
      <c r="F792">
        <v>60</v>
      </c>
      <c r="G792">
        <v>0</v>
      </c>
      <c r="H792">
        <v>66447</v>
      </c>
      <c r="I792">
        <v>14496</v>
      </c>
      <c r="J792">
        <v>2117</v>
      </c>
      <c r="K792">
        <v>24586</v>
      </c>
      <c r="L792">
        <v>16990</v>
      </c>
      <c r="M792">
        <v>113838</v>
      </c>
      <c r="N792">
        <v>14632</v>
      </c>
      <c r="O792">
        <v>9669</v>
      </c>
    </row>
    <row r="793" spans="1:15">
      <c r="A793" s="3">
        <v>0.44579861111111113</v>
      </c>
      <c r="C793">
        <f t="shared" si="24"/>
        <v>43</v>
      </c>
      <c r="D793">
        <f t="shared" si="25"/>
        <v>2</v>
      </c>
      <c r="E793">
        <v>81</v>
      </c>
      <c r="F793">
        <v>51</v>
      </c>
      <c r="G793">
        <v>0</v>
      </c>
      <c r="H793">
        <v>776303</v>
      </c>
      <c r="I793">
        <v>56034</v>
      </c>
      <c r="J793">
        <v>3916</v>
      </c>
      <c r="K793">
        <v>4763</v>
      </c>
      <c r="L793">
        <v>6153</v>
      </c>
      <c r="M793">
        <v>28929</v>
      </c>
      <c r="N793">
        <v>4100</v>
      </c>
      <c r="O793">
        <v>2514</v>
      </c>
    </row>
    <row r="794" spans="1:15">
      <c r="A794" s="3">
        <v>0.44581018518518517</v>
      </c>
      <c r="C794">
        <f t="shared" si="24"/>
        <v>43</v>
      </c>
      <c r="D794">
        <f t="shared" si="25"/>
        <v>3</v>
      </c>
      <c r="E794">
        <v>81</v>
      </c>
      <c r="F794">
        <v>51</v>
      </c>
      <c r="G794" s="4">
        <v>51</v>
      </c>
      <c r="H794">
        <v>679473</v>
      </c>
      <c r="I794">
        <v>42927</v>
      </c>
      <c r="J794">
        <v>7771</v>
      </c>
      <c r="K794">
        <v>15079</v>
      </c>
      <c r="L794">
        <v>5594</v>
      </c>
      <c r="M794">
        <v>25962</v>
      </c>
      <c r="N794">
        <v>1170</v>
      </c>
      <c r="O794">
        <v>348</v>
      </c>
    </row>
    <row r="795" spans="1:15">
      <c r="A795" s="3">
        <v>0.44582175925925926</v>
      </c>
      <c r="C795">
        <f t="shared" si="24"/>
        <v>43</v>
      </c>
      <c r="D795">
        <f t="shared" si="25"/>
        <v>4</v>
      </c>
      <c r="E795">
        <v>80</v>
      </c>
      <c r="F795">
        <v>47</v>
      </c>
      <c r="G795">
        <v>0</v>
      </c>
      <c r="H795">
        <v>1001417</v>
      </c>
      <c r="I795">
        <v>156320</v>
      </c>
      <c r="J795">
        <v>16406</v>
      </c>
      <c r="K795">
        <v>101295</v>
      </c>
      <c r="L795">
        <v>25952</v>
      </c>
      <c r="M795">
        <v>124436</v>
      </c>
      <c r="N795">
        <v>31803</v>
      </c>
      <c r="O795">
        <v>19648</v>
      </c>
    </row>
    <row r="796" spans="1:15">
      <c r="A796" s="2">
        <v>0.4458333333333333</v>
      </c>
      <c r="C796">
        <f t="shared" si="24"/>
        <v>43</v>
      </c>
      <c r="D796">
        <f t="shared" si="25"/>
        <v>5</v>
      </c>
      <c r="E796">
        <v>77</v>
      </c>
      <c r="F796">
        <v>48</v>
      </c>
      <c r="G796">
        <v>0</v>
      </c>
      <c r="H796">
        <v>613272</v>
      </c>
      <c r="I796">
        <v>53760</v>
      </c>
      <c r="J796">
        <v>26117</v>
      </c>
      <c r="K796">
        <v>4016</v>
      </c>
      <c r="L796">
        <v>2655</v>
      </c>
      <c r="M796">
        <v>50012</v>
      </c>
      <c r="N796">
        <v>5405</v>
      </c>
      <c r="O796">
        <v>4308</v>
      </c>
    </row>
    <row r="797" spans="1:15">
      <c r="A797" s="2">
        <v>0.4458449074074074</v>
      </c>
      <c r="B797" s="3">
        <v>0.4458449074074074</v>
      </c>
      <c r="C797">
        <f t="shared" si="24"/>
        <v>44</v>
      </c>
      <c r="D797">
        <f t="shared" si="25"/>
        <v>1</v>
      </c>
      <c r="E797">
        <v>67</v>
      </c>
      <c r="F797">
        <v>43</v>
      </c>
      <c r="G797">
        <v>0</v>
      </c>
      <c r="H797">
        <v>465264</v>
      </c>
      <c r="I797">
        <v>34828</v>
      </c>
      <c r="J797">
        <v>8324</v>
      </c>
      <c r="K797">
        <v>2649</v>
      </c>
      <c r="L797">
        <v>6520</v>
      </c>
      <c r="M797">
        <v>42086</v>
      </c>
      <c r="N797">
        <v>3529</v>
      </c>
      <c r="O797">
        <v>2470</v>
      </c>
    </row>
    <row r="798" spans="1:15">
      <c r="A798" s="2">
        <v>0.44585648148148144</v>
      </c>
      <c r="C798">
        <f t="shared" si="24"/>
        <v>44</v>
      </c>
      <c r="D798">
        <f t="shared" si="25"/>
        <v>2</v>
      </c>
      <c r="E798">
        <v>77</v>
      </c>
      <c r="F798">
        <v>51</v>
      </c>
      <c r="G798">
        <v>0</v>
      </c>
      <c r="H798">
        <v>191162</v>
      </c>
      <c r="I798">
        <v>87235</v>
      </c>
      <c r="J798">
        <v>33524</v>
      </c>
      <c r="K798">
        <v>30503</v>
      </c>
      <c r="L798">
        <v>11536</v>
      </c>
      <c r="M798">
        <v>195581</v>
      </c>
      <c r="N798">
        <v>16866</v>
      </c>
      <c r="O798">
        <v>29386</v>
      </c>
    </row>
    <row r="799" spans="1:15">
      <c r="A799" s="2">
        <v>0.44586805555555559</v>
      </c>
      <c r="C799">
        <f t="shared" si="24"/>
        <v>44</v>
      </c>
      <c r="D799">
        <f t="shared" si="25"/>
        <v>3</v>
      </c>
      <c r="E799">
        <v>75</v>
      </c>
      <c r="F799">
        <v>40</v>
      </c>
      <c r="G799">
        <v>0</v>
      </c>
      <c r="H799">
        <v>1249519</v>
      </c>
      <c r="I799">
        <v>379649</v>
      </c>
      <c r="J799">
        <v>38088</v>
      </c>
      <c r="K799">
        <v>30930</v>
      </c>
      <c r="L799">
        <v>28530</v>
      </c>
      <c r="M799">
        <v>150238</v>
      </c>
      <c r="N799">
        <v>24337</v>
      </c>
      <c r="O799">
        <v>8140</v>
      </c>
    </row>
    <row r="800" spans="1:15">
      <c r="A800" s="2">
        <v>0.44589120370370372</v>
      </c>
      <c r="C800">
        <f t="shared" si="24"/>
        <v>44</v>
      </c>
      <c r="D800">
        <f t="shared" si="25"/>
        <v>4</v>
      </c>
      <c r="E800">
        <v>78</v>
      </c>
      <c r="F800">
        <v>24</v>
      </c>
      <c r="G800">
        <v>0</v>
      </c>
      <c r="H800">
        <v>410783</v>
      </c>
      <c r="I800">
        <v>140889</v>
      </c>
      <c r="J800">
        <v>21541</v>
      </c>
      <c r="K800">
        <v>2858</v>
      </c>
      <c r="L800">
        <v>17018</v>
      </c>
      <c r="M800">
        <v>171122</v>
      </c>
      <c r="N800">
        <v>8552</v>
      </c>
      <c r="O800">
        <v>14211</v>
      </c>
    </row>
    <row r="801" spans="1:15">
      <c r="A801" s="2">
        <v>0.44590277777777776</v>
      </c>
      <c r="B801" s="3">
        <v>0.44590277777777776</v>
      </c>
      <c r="C801">
        <f t="shared" si="24"/>
        <v>45</v>
      </c>
      <c r="D801">
        <f t="shared" si="25"/>
        <v>1</v>
      </c>
      <c r="E801">
        <v>66</v>
      </c>
      <c r="F801">
        <v>35</v>
      </c>
      <c r="G801">
        <v>0</v>
      </c>
      <c r="H801">
        <v>181573</v>
      </c>
      <c r="I801">
        <v>57962</v>
      </c>
      <c r="J801">
        <v>5130</v>
      </c>
      <c r="K801">
        <v>8301</v>
      </c>
      <c r="L801">
        <v>4874</v>
      </c>
      <c r="M801">
        <v>18451</v>
      </c>
      <c r="N801">
        <v>1716</v>
      </c>
      <c r="O801">
        <v>1800</v>
      </c>
    </row>
    <row r="802" spans="1:15">
      <c r="A802" s="2">
        <v>0.44591435185185185</v>
      </c>
      <c r="C802">
        <f t="shared" si="24"/>
        <v>45</v>
      </c>
      <c r="D802">
        <f t="shared" si="25"/>
        <v>2</v>
      </c>
      <c r="E802">
        <v>78</v>
      </c>
      <c r="F802">
        <v>43</v>
      </c>
      <c r="G802">
        <v>0</v>
      </c>
      <c r="H802">
        <v>688479</v>
      </c>
      <c r="I802">
        <v>38276</v>
      </c>
      <c r="J802">
        <v>59735</v>
      </c>
      <c r="K802">
        <v>10547</v>
      </c>
      <c r="L802">
        <v>24405</v>
      </c>
      <c r="M802">
        <v>166047</v>
      </c>
      <c r="N802">
        <v>10685</v>
      </c>
      <c r="O802">
        <v>5801</v>
      </c>
    </row>
    <row r="803" spans="1:15">
      <c r="A803" s="2">
        <v>0.44592592592592589</v>
      </c>
      <c r="C803">
        <f t="shared" si="24"/>
        <v>45</v>
      </c>
      <c r="D803">
        <f t="shared" si="25"/>
        <v>3</v>
      </c>
      <c r="E803">
        <v>77</v>
      </c>
      <c r="F803">
        <v>47</v>
      </c>
      <c r="G803">
        <v>0</v>
      </c>
      <c r="H803">
        <v>113757</v>
      </c>
      <c r="I803">
        <v>43028</v>
      </c>
      <c r="J803">
        <v>6172</v>
      </c>
      <c r="K803">
        <v>1131</v>
      </c>
      <c r="L803">
        <v>3196</v>
      </c>
      <c r="M803">
        <v>38729</v>
      </c>
      <c r="N803">
        <v>5509</v>
      </c>
      <c r="O803">
        <v>3508</v>
      </c>
    </row>
    <row r="804" spans="1:15">
      <c r="A804" s="2">
        <v>0.44593750000000004</v>
      </c>
      <c r="C804">
        <f t="shared" si="24"/>
        <v>45</v>
      </c>
      <c r="D804">
        <f t="shared" si="25"/>
        <v>4</v>
      </c>
      <c r="E804">
        <v>70</v>
      </c>
      <c r="F804">
        <v>41</v>
      </c>
      <c r="G804">
        <v>0</v>
      </c>
      <c r="H804">
        <v>168289</v>
      </c>
      <c r="I804">
        <v>92795</v>
      </c>
      <c r="J804">
        <v>19611</v>
      </c>
      <c r="K804">
        <v>16564</v>
      </c>
      <c r="L804">
        <v>3851</v>
      </c>
      <c r="M804">
        <v>69060</v>
      </c>
      <c r="N804">
        <v>16488</v>
      </c>
      <c r="O804">
        <v>9242</v>
      </c>
    </row>
    <row r="805" spans="1:15">
      <c r="A805" s="2">
        <v>0.44594907407407408</v>
      </c>
      <c r="B805" s="3">
        <v>0.44594907407407408</v>
      </c>
      <c r="C805">
        <f t="shared" si="24"/>
        <v>46</v>
      </c>
      <c r="D805">
        <f t="shared" si="25"/>
        <v>1</v>
      </c>
      <c r="E805">
        <v>69</v>
      </c>
      <c r="F805">
        <v>41</v>
      </c>
      <c r="G805">
        <v>0</v>
      </c>
      <c r="H805">
        <v>236548</v>
      </c>
      <c r="I805">
        <v>63168</v>
      </c>
      <c r="J805">
        <v>14200</v>
      </c>
      <c r="K805">
        <v>1872</v>
      </c>
      <c r="L805">
        <v>4232</v>
      </c>
      <c r="M805">
        <v>19642</v>
      </c>
      <c r="N805">
        <v>1745</v>
      </c>
      <c r="O805">
        <v>4208</v>
      </c>
    </row>
    <row r="806" spans="1:15">
      <c r="A806" s="2">
        <v>0.44596064814814818</v>
      </c>
      <c r="C806">
        <f t="shared" si="24"/>
        <v>46</v>
      </c>
      <c r="D806">
        <f t="shared" si="25"/>
        <v>2</v>
      </c>
      <c r="E806">
        <v>57</v>
      </c>
      <c r="F806">
        <v>30</v>
      </c>
      <c r="G806">
        <v>0</v>
      </c>
      <c r="H806">
        <v>523894</v>
      </c>
      <c r="I806">
        <v>338016</v>
      </c>
      <c r="J806">
        <v>47715</v>
      </c>
      <c r="K806">
        <v>4968</v>
      </c>
      <c r="L806">
        <v>22322</v>
      </c>
      <c r="M806">
        <v>114807</v>
      </c>
      <c r="N806">
        <v>9450</v>
      </c>
      <c r="O806">
        <v>17132</v>
      </c>
    </row>
    <row r="807" spans="1:15">
      <c r="A807" s="2">
        <v>0.44597222222222221</v>
      </c>
      <c r="C807">
        <f t="shared" si="24"/>
        <v>46</v>
      </c>
      <c r="D807">
        <f t="shared" si="25"/>
        <v>3</v>
      </c>
      <c r="E807">
        <v>51</v>
      </c>
      <c r="F807">
        <v>48</v>
      </c>
      <c r="G807">
        <v>0</v>
      </c>
      <c r="H807">
        <v>1678349</v>
      </c>
      <c r="I807">
        <v>129996</v>
      </c>
      <c r="J807">
        <v>59329</v>
      </c>
      <c r="K807">
        <v>50918</v>
      </c>
      <c r="L807">
        <v>21256</v>
      </c>
      <c r="M807">
        <v>98296</v>
      </c>
      <c r="N807">
        <v>22392</v>
      </c>
      <c r="O807">
        <v>8178</v>
      </c>
    </row>
    <row r="808" spans="1:15">
      <c r="A808" s="2">
        <v>0.44598379629629631</v>
      </c>
      <c r="C808">
        <f t="shared" si="24"/>
        <v>46</v>
      </c>
      <c r="D808">
        <f t="shared" si="25"/>
        <v>4</v>
      </c>
      <c r="E808">
        <v>61</v>
      </c>
      <c r="F808">
        <v>41</v>
      </c>
      <c r="G808">
        <v>0</v>
      </c>
      <c r="H808">
        <v>865905</v>
      </c>
      <c r="I808">
        <v>41651</v>
      </c>
      <c r="J808">
        <v>17874</v>
      </c>
      <c r="K808">
        <v>6233</v>
      </c>
      <c r="L808">
        <v>10773</v>
      </c>
      <c r="M808">
        <v>141178</v>
      </c>
      <c r="N808">
        <v>11607</v>
      </c>
      <c r="O808">
        <v>10658</v>
      </c>
    </row>
    <row r="809" spans="1:15">
      <c r="A809" s="2">
        <v>0.44599537037037035</v>
      </c>
      <c r="C809">
        <f t="shared" si="24"/>
        <v>46</v>
      </c>
      <c r="D809">
        <f t="shared" si="25"/>
        <v>5</v>
      </c>
      <c r="E809">
        <v>56</v>
      </c>
      <c r="F809">
        <v>40</v>
      </c>
      <c r="G809">
        <v>0</v>
      </c>
      <c r="H809">
        <v>2005172</v>
      </c>
      <c r="I809">
        <v>175421</v>
      </c>
      <c r="J809">
        <v>13883</v>
      </c>
      <c r="K809">
        <v>20218</v>
      </c>
      <c r="L809">
        <v>11216</v>
      </c>
      <c r="M809">
        <v>25634</v>
      </c>
      <c r="N809">
        <v>3552</v>
      </c>
      <c r="O809">
        <v>4431</v>
      </c>
    </row>
    <row r="810" spans="1:15">
      <c r="A810" s="2">
        <v>0.4460069444444445</v>
      </c>
      <c r="B810" s="3">
        <v>0.4460069444444445</v>
      </c>
      <c r="C810">
        <f t="shared" si="24"/>
        <v>47</v>
      </c>
      <c r="D810">
        <f t="shared" si="25"/>
        <v>1</v>
      </c>
      <c r="E810">
        <v>56</v>
      </c>
      <c r="F810">
        <v>41</v>
      </c>
      <c r="G810">
        <v>0</v>
      </c>
      <c r="H810">
        <v>38205</v>
      </c>
      <c r="I810">
        <v>13536</v>
      </c>
      <c r="J810">
        <v>1768</v>
      </c>
      <c r="K810">
        <v>637</v>
      </c>
      <c r="L810">
        <v>2143</v>
      </c>
      <c r="M810">
        <v>6047</v>
      </c>
      <c r="N810">
        <v>1232</v>
      </c>
      <c r="O810">
        <v>629</v>
      </c>
    </row>
    <row r="811" spans="1:15">
      <c r="A811" s="2">
        <v>0.44601851851851854</v>
      </c>
      <c r="C811">
        <f t="shared" si="24"/>
        <v>47</v>
      </c>
      <c r="D811">
        <f t="shared" si="25"/>
        <v>2</v>
      </c>
      <c r="E811">
        <v>47</v>
      </c>
      <c r="F811">
        <v>24</v>
      </c>
      <c r="G811">
        <v>0</v>
      </c>
      <c r="H811">
        <v>1691207</v>
      </c>
      <c r="I811">
        <v>152027</v>
      </c>
      <c r="J811">
        <v>7113</v>
      </c>
      <c r="K811">
        <v>10713</v>
      </c>
      <c r="L811">
        <v>17672</v>
      </c>
      <c r="M811">
        <v>16384</v>
      </c>
      <c r="N811">
        <v>4368</v>
      </c>
      <c r="O811">
        <v>4895</v>
      </c>
    </row>
    <row r="812" spans="1:15">
      <c r="A812" s="2">
        <v>0.44603009259259258</v>
      </c>
      <c r="C812">
        <f t="shared" si="24"/>
        <v>47</v>
      </c>
      <c r="D812">
        <f t="shared" si="25"/>
        <v>3</v>
      </c>
      <c r="E812">
        <v>29</v>
      </c>
      <c r="F812">
        <v>35</v>
      </c>
      <c r="G812">
        <v>0</v>
      </c>
      <c r="H812">
        <v>642617</v>
      </c>
      <c r="I812">
        <v>80154</v>
      </c>
      <c r="J812">
        <v>14189</v>
      </c>
      <c r="K812">
        <v>33798</v>
      </c>
      <c r="L812">
        <v>31743</v>
      </c>
      <c r="M812">
        <v>27883</v>
      </c>
      <c r="N812">
        <v>3406</v>
      </c>
      <c r="O812">
        <v>3615</v>
      </c>
    </row>
    <row r="813" spans="1:15">
      <c r="A813" s="2">
        <v>0.44604166666666667</v>
      </c>
      <c r="C813">
        <f t="shared" si="24"/>
        <v>47</v>
      </c>
      <c r="D813">
        <f t="shared" si="25"/>
        <v>4</v>
      </c>
      <c r="E813">
        <v>29</v>
      </c>
      <c r="F813">
        <v>35</v>
      </c>
      <c r="G813" s="4">
        <v>51</v>
      </c>
      <c r="H813">
        <v>1808583</v>
      </c>
      <c r="I813">
        <v>206718</v>
      </c>
      <c r="J813">
        <v>58773</v>
      </c>
      <c r="K813">
        <v>38516</v>
      </c>
      <c r="L813">
        <v>18757</v>
      </c>
      <c r="M813">
        <v>28530</v>
      </c>
      <c r="N813">
        <v>13577</v>
      </c>
      <c r="O813">
        <v>4691</v>
      </c>
    </row>
    <row r="814" spans="1:15">
      <c r="A814" s="2">
        <v>0.44605324074074071</v>
      </c>
      <c r="C814">
        <f t="shared" si="24"/>
        <v>47</v>
      </c>
      <c r="D814">
        <f t="shared" si="25"/>
        <v>5</v>
      </c>
      <c r="E814">
        <v>30</v>
      </c>
      <c r="F814">
        <v>30</v>
      </c>
      <c r="G814">
        <v>0</v>
      </c>
      <c r="H814">
        <v>284828</v>
      </c>
      <c r="I814">
        <v>107328</v>
      </c>
      <c r="J814">
        <v>8169</v>
      </c>
      <c r="K814">
        <v>6426</v>
      </c>
      <c r="L814">
        <v>8309</v>
      </c>
      <c r="M814">
        <v>15843</v>
      </c>
      <c r="N814">
        <v>2698</v>
      </c>
      <c r="O814">
        <v>2169</v>
      </c>
    </row>
    <row r="815" spans="1:15">
      <c r="A815" s="2">
        <v>0.4460648148148148</v>
      </c>
      <c r="B815" s="3">
        <v>0.4460648148148148</v>
      </c>
      <c r="C815">
        <f t="shared" si="24"/>
        <v>48</v>
      </c>
      <c r="D815">
        <f t="shared" si="25"/>
        <v>1</v>
      </c>
      <c r="E815">
        <v>23</v>
      </c>
      <c r="F815">
        <v>41</v>
      </c>
      <c r="G815">
        <v>0</v>
      </c>
      <c r="H815">
        <v>889854</v>
      </c>
      <c r="I815">
        <v>303527</v>
      </c>
      <c r="J815">
        <v>50921</v>
      </c>
      <c r="K815">
        <v>77426</v>
      </c>
      <c r="L815">
        <v>33484</v>
      </c>
      <c r="M815">
        <v>56764</v>
      </c>
      <c r="N815">
        <v>46683</v>
      </c>
      <c r="O815">
        <v>17627</v>
      </c>
    </row>
    <row r="816" spans="1:15">
      <c r="A816" s="2">
        <v>0.44607638888888884</v>
      </c>
      <c r="C816">
        <f t="shared" si="24"/>
        <v>48</v>
      </c>
      <c r="D816">
        <f t="shared" si="25"/>
        <v>2</v>
      </c>
      <c r="E816">
        <v>34</v>
      </c>
      <c r="F816">
        <v>57</v>
      </c>
      <c r="G816">
        <v>0</v>
      </c>
      <c r="H816">
        <v>1218246</v>
      </c>
      <c r="I816">
        <v>69213</v>
      </c>
      <c r="J816">
        <v>48019</v>
      </c>
      <c r="K816">
        <v>21203</v>
      </c>
      <c r="L816">
        <v>12599</v>
      </c>
      <c r="M816">
        <v>60868</v>
      </c>
      <c r="N816">
        <v>21905</v>
      </c>
      <c r="O816">
        <v>11871</v>
      </c>
    </row>
    <row r="817" spans="1:15">
      <c r="A817" s="2">
        <v>0.44608796296296299</v>
      </c>
      <c r="C817">
        <f t="shared" si="24"/>
        <v>48</v>
      </c>
      <c r="D817">
        <f t="shared" si="25"/>
        <v>3</v>
      </c>
      <c r="E817">
        <v>54</v>
      </c>
      <c r="F817">
        <v>75</v>
      </c>
      <c r="G817">
        <v>0</v>
      </c>
      <c r="H817">
        <v>196269</v>
      </c>
      <c r="I817">
        <v>12678</v>
      </c>
      <c r="J817">
        <v>8904</v>
      </c>
      <c r="K817">
        <v>6344</v>
      </c>
      <c r="L817">
        <v>4005</v>
      </c>
      <c r="M817">
        <v>14402</v>
      </c>
      <c r="N817">
        <v>3737</v>
      </c>
      <c r="O817">
        <v>5946</v>
      </c>
    </row>
    <row r="818" spans="1:15">
      <c r="A818" s="2">
        <v>0.44611111111111112</v>
      </c>
      <c r="C818">
        <f t="shared" si="24"/>
        <v>48</v>
      </c>
      <c r="D818">
        <f t="shared" si="25"/>
        <v>4</v>
      </c>
      <c r="E818">
        <v>75</v>
      </c>
      <c r="F818">
        <v>63</v>
      </c>
      <c r="G818">
        <v>0</v>
      </c>
      <c r="H818">
        <v>1027319</v>
      </c>
      <c r="I818">
        <v>46896</v>
      </c>
      <c r="J818">
        <v>11506</v>
      </c>
      <c r="K818">
        <v>6086</v>
      </c>
      <c r="L818">
        <v>7437</v>
      </c>
      <c r="M818">
        <v>109045</v>
      </c>
      <c r="N818">
        <v>16846</v>
      </c>
      <c r="O818">
        <v>10297</v>
      </c>
    </row>
    <row r="819" spans="1:15">
      <c r="A819" s="2">
        <v>0.44612268518518516</v>
      </c>
      <c r="B819" s="3">
        <v>0.44612268518518516</v>
      </c>
      <c r="C819">
        <f t="shared" si="24"/>
        <v>49</v>
      </c>
      <c r="D819">
        <f t="shared" si="25"/>
        <v>1</v>
      </c>
      <c r="E819">
        <v>80</v>
      </c>
      <c r="F819">
        <v>43</v>
      </c>
      <c r="G819">
        <v>0</v>
      </c>
      <c r="H819">
        <v>45286</v>
      </c>
      <c r="I819">
        <v>180476</v>
      </c>
      <c r="J819">
        <v>22367</v>
      </c>
      <c r="K819">
        <v>6424</v>
      </c>
      <c r="L819">
        <v>9065</v>
      </c>
      <c r="M819">
        <v>168578</v>
      </c>
      <c r="N819">
        <v>7949</v>
      </c>
      <c r="O819">
        <v>11504</v>
      </c>
    </row>
    <row r="820" spans="1:15">
      <c r="A820" s="2">
        <v>0.44613425925925926</v>
      </c>
      <c r="C820">
        <f t="shared" si="24"/>
        <v>49</v>
      </c>
      <c r="D820">
        <f t="shared" si="25"/>
        <v>2</v>
      </c>
      <c r="E820">
        <v>75</v>
      </c>
      <c r="F820">
        <v>47</v>
      </c>
      <c r="G820">
        <v>0</v>
      </c>
      <c r="H820">
        <v>150681</v>
      </c>
      <c r="I820">
        <v>29305</v>
      </c>
      <c r="J820">
        <v>14883</v>
      </c>
      <c r="K820">
        <v>6224</v>
      </c>
      <c r="L820">
        <v>1897</v>
      </c>
      <c r="M820">
        <v>24922</v>
      </c>
      <c r="N820">
        <v>3622</v>
      </c>
      <c r="O820">
        <v>2328</v>
      </c>
    </row>
    <row r="821" spans="1:15">
      <c r="A821" s="2">
        <v>0.4461458333333333</v>
      </c>
      <c r="C821">
        <f t="shared" si="24"/>
        <v>49</v>
      </c>
      <c r="D821">
        <f t="shared" si="25"/>
        <v>3</v>
      </c>
      <c r="E821">
        <v>83</v>
      </c>
      <c r="F821">
        <v>29</v>
      </c>
      <c r="G821">
        <v>0</v>
      </c>
      <c r="H821">
        <v>28885</v>
      </c>
      <c r="I821">
        <v>55174</v>
      </c>
      <c r="J821">
        <v>12953</v>
      </c>
      <c r="K821">
        <v>7125</v>
      </c>
      <c r="L821">
        <v>20181</v>
      </c>
      <c r="M821">
        <v>128162</v>
      </c>
      <c r="N821">
        <v>16802</v>
      </c>
      <c r="O821">
        <v>4592</v>
      </c>
    </row>
    <row r="822" spans="1:15">
      <c r="A822" s="2">
        <v>0.44615740740740745</v>
      </c>
      <c r="C822">
        <f t="shared" si="24"/>
        <v>49</v>
      </c>
      <c r="D822">
        <f t="shared" si="25"/>
        <v>4</v>
      </c>
      <c r="E822">
        <v>66</v>
      </c>
      <c r="F822">
        <v>43</v>
      </c>
      <c r="G822">
        <v>0</v>
      </c>
      <c r="H822">
        <v>2097850</v>
      </c>
      <c r="I822">
        <v>108646</v>
      </c>
      <c r="J822">
        <v>26859</v>
      </c>
      <c r="K822">
        <v>34054</v>
      </c>
      <c r="L822">
        <v>22331</v>
      </c>
      <c r="M822">
        <v>28430</v>
      </c>
      <c r="N822">
        <v>6719</v>
      </c>
      <c r="O822">
        <v>2847</v>
      </c>
    </row>
    <row r="823" spans="1:15">
      <c r="A823" s="2">
        <v>0.44616898148148149</v>
      </c>
      <c r="C823">
        <f t="shared" si="24"/>
        <v>49</v>
      </c>
      <c r="D823">
        <f t="shared" si="25"/>
        <v>5</v>
      </c>
      <c r="E823">
        <v>63</v>
      </c>
      <c r="F823">
        <v>56</v>
      </c>
      <c r="G823">
        <v>0</v>
      </c>
      <c r="H823">
        <v>118061</v>
      </c>
      <c r="I823">
        <v>12886</v>
      </c>
      <c r="J823">
        <v>796</v>
      </c>
      <c r="K823">
        <v>7932</v>
      </c>
      <c r="L823">
        <v>5062</v>
      </c>
      <c r="M823">
        <v>12588</v>
      </c>
      <c r="N823">
        <v>5024</v>
      </c>
      <c r="O823">
        <v>1426</v>
      </c>
    </row>
    <row r="824" spans="1:15">
      <c r="A824" s="2">
        <v>0.44618055555555558</v>
      </c>
      <c r="B824" s="3">
        <v>0.44618055555555558</v>
      </c>
      <c r="C824">
        <f t="shared" si="24"/>
        <v>50</v>
      </c>
      <c r="D824">
        <f t="shared" si="25"/>
        <v>1</v>
      </c>
      <c r="E824">
        <v>61</v>
      </c>
      <c r="F824">
        <v>50</v>
      </c>
      <c r="G824">
        <v>0</v>
      </c>
      <c r="H824">
        <v>1159424</v>
      </c>
      <c r="I824">
        <v>171847</v>
      </c>
      <c r="J824">
        <v>23480</v>
      </c>
      <c r="K824">
        <v>31657</v>
      </c>
      <c r="L824">
        <v>27315</v>
      </c>
      <c r="M824">
        <v>87906</v>
      </c>
      <c r="N824">
        <v>13828</v>
      </c>
      <c r="O824">
        <v>6738</v>
      </c>
    </row>
    <row r="825" spans="1:15">
      <c r="A825" s="2">
        <v>0.44619212962962962</v>
      </c>
      <c r="C825">
        <f t="shared" si="24"/>
        <v>50</v>
      </c>
      <c r="D825">
        <f t="shared" si="25"/>
        <v>2</v>
      </c>
      <c r="E825">
        <v>47</v>
      </c>
      <c r="F825">
        <v>54</v>
      </c>
      <c r="G825">
        <v>0</v>
      </c>
      <c r="H825">
        <v>113610</v>
      </c>
      <c r="I825">
        <v>20287</v>
      </c>
      <c r="J825">
        <v>3670</v>
      </c>
      <c r="K825">
        <v>1540</v>
      </c>
      <c r="L825">
        <v>2619</v>
      </c>
      <c r="M825">
        <v>5820</v>
      </c>
      <c r="N825">
        <v>944</v>
      </c>
      <c r="O825">
        <v>709</v>
      </c>
    </row>
    <row r="826" spans="1:15">
      <c r="A826" s="2">
        <v>0.44620370370370371</v>
      </c>
      <c r="C826">
        <f t="shared" si="24"/>
        <v>50</v>
      </c>
      <c r="D826">
        <f t="shared" si="25"/>
        <v>3</v>
      </c>
      <c r="E826">
        <v>64</v>
      </c>
      <c r="F826">
        <v>47</v>
      </c>
      <c r="G826">
        <v>0</v>
      </c>
      <c r="H826">
        <v>127086</v>
      </c>
      <c r="I826">
        <v>10744</v>
      </c>
      <c r="J826">
        <v>4425</v>
      </c>
      <c r="K826">
        <v>4623</v>
      </c>
      <c r="L826">
        <v>11584</v>
      </c>
      <c r="M826">
        <v>32788</v>
      </c>
      <c r="N826">
        <v>4237</v>
      </c>
      <c r="O826">
        <v>1308</v>
      </c>
    </row>
    <row r="827" spans="1:15">
      <c r="A827" s="2">
        <v>0.44621527777777775</v>
      </c>
      <c r="C827">
        <f t="shared" si="24"/>
        <v>50</v>
      </c>
      <c r="D827">
        <f t="shared" si="25"/>
        <v>4</v>
      </c>
      <c r="E827">
        <v>70</v>
      </c>
      <c r="F827">
        <v>43</v>
      </c>
      <c r="G827">
        <v>0</v>
      </c>
      <c r="H827">
        <v>106225</v>
      </c>
      <c r="I827">
        <v>7712</v>
      </c>
      <c r="J827">
        <v>3010</v>
      </c>
      <c r="K827">
        <v>4794</v>
      </c>
      <c r="L827">
        <v>4518</v>
      </c>
      <c r="M827">
        <v>24785</v>
      </c>
      <c r="N827">
        <v>4826</v>
      </c>
      <c r="O827">
        <v>2231</v>
      </c>
    </row>
    <row r="828" spans="1:15">
      <c r="A828" s="2">
        <v>0.4462268518518519</v>
      </c>
      <c r="B828" s="3">
        <v>0.4462268518518519</v>
      </c>
      <c r="C828">
        <f t="shared" si="24"/>
        <v>51</v>
      </c>
      <c r="D828">
        <f t="shared" si="25"/>
        <v>1</v>
      </c>
      <c r="E828">
        <v>61</v>
      </c>
      <c r="F828">
        <v>37</v>
      </c>
      <c r="G828">
        <v>0</v>
      </c>
      <c r="H828">
        <v>70801</v>
      </c>
      <c r="I828">
        <v>72911</v>
      </c>
      <c r="J828">
        <v>5304</v>
      </c>
      <c r="K828">
        <v>3115</v>
      </c>
      <c r="L828">
        <v>2443</v>
      </c>
      <c r="M828">
        <v>7263</v>
      </c>
      <c r="N828">
        <v>5768</v>
      </c>
      <c r="O828">
        <v>5881</v>
      </c>
    </row>
    <row r="829" spans="1:15">
      <c r="A829" s="2">
        <v>0.44623842592592594</v>
      </c>
      <c r="C829">
        <f t="shared" si="24"/>
        <v>51</v>
      </c>
      <c r="D829">
        <f t="shared" si="25"/>
        <v>2</v>
      </c>
      <c r="E829">
        <v>70</v>
      </c>
      <c r="F829">
        <v>47</v>
      </c>
      <c r="G829">
        <v>0</v>
      </c>
      <c r="H829">
        <v>209044</v>
      </c>
      <c r="I829">
        <v>31713</v>
      </c>
      <c r="J829">
        <v>44306</v>
      </c>
      <c r="K829">
        <v>11442</v>
      </c>
      <c r="L829">
        <v>16650</v>
      </c>
      <c r="M829">
        <v>72506</v>
      </c>
      <c r="N829">
        <v>37368</v>
      </c>
      <c r="O829">
        <v>15465</v>
      </c>
    </row>
    <row r="830" spans="1:15">
      <c r="A830" s="2">
        <v>0.44625000000000004</v>
      </c>
      <c r="C830">
        <f t="shared" si="24"/>
        <v>51</v>
      </c>
      <c r="D830">
        <f t="shared" si="25"/>
        <v>3</v>
      </c>
      <c r="E830">
        <v>63</v>
      </c>
      <c r="F830">
        <v>43</v>
      </c>
      <c r="G830">
        <v>0</v>
      </c>
      <c r="H830">
        <v>189356</v>
      </c>
      <c r="I830">
        <v>50529</v>
      </c>
      <c r="J830">
        <v>4314</v>
      </c>
      <c r="K830">
        <v>5613</v>
      </c>
      <c r="L830">
        <v>3859</v>
      </c>
      <c r="M830">
        <v>31058</v>
      </c>
      <c r="N830">
        <v>1745</v>
      </c>
      <c r="O830">
        <v>1413</v>
      </c>
    </row>
    <row r="831" spans="1:15">
      <c r="A831" s="2">
        <v>0.44626157407407407</v>
      </c>
      <c r="C831">
        <f t="shared" si="24"/>
        <v>51</v>
      </c>
      <c r="D831">
        <f t="shared" si="25"/>
        <v>4</v>
      </c>
      <c r="E831">
        <v>53</v>
      </c>
      <c r="F831">
        <v>44</v>
      </c>
      <c r="G831">
        <v>0</v>
      </c>
      <c r="H831">
        <v>363579</v>
      </c>
      <c r="I831">
        <v>87895</v>
      </c>
      <c r="J831">
        <v>27488</v>
      </c>
      <c r="K831">
        <v>18156</v>
      </c>
      <c r="L831">
        <v>13864</v>
      </c>
      <c r="M831">
        <v>61224</v>
      </c>
      <c r="N831">
        <v>11693</v>
      </c>
      <c r="O831">
        <v>5303</v>
      </c>
    </row>
    <row r="832" spans="1:15">
      <c r="A832" s="2">
        <v>0.44627314814814811</v>
      </c>
      <c r="C832">
        <f t="shared" si="24"/>
        <v>51</v>
      </c>
      <c r="D832">
        <f t="shared" si="25"/>
        <v>5</v>
      </c>
      <c r="E832">
        <v>74</v>
      </c>
      <c r="F832">
        <v>61</v>
      </c>
      <c r="G832">
        <v>0</v>
      </c>
      <c r="H832">
        <v>60029</v>
      </c>
      <c r="I832">
        <v>4116</v>
      </c>
      <c r="J832">
        <v>14840</v>
      </c>
      <c r="K832">
        <v>20852</v>
      </c>
      <c r="L832">
        <v>18328</v>
      </c>
      <c r="M832">
        <v>54258</v>
      </c>
      <c r="N832">
        <v>11960</v>
      </c>
      <c r="O832">
        <v>7229</v>
      </c>
    </row>
    <row r="833" spans="1:15">
      <c r="A833" s="2">
        <v>0.44628472222222221</v>
      </c>
      <c r="B833" s="3">
        <v>0.44628472222222221</v>
      </c>
      <c r="C833">
        <f t="shared" si="24"/>
        <v>52</v>
      </c>
      <c r="D833">
        <f t="shared" si="25"/>
        <v>1</v>
      </c>
      <c r="E833">
        <v>83</v>
      </c>
      <c r="F833">
        <v>54</v>
      </c>
      <c r="G833">
        <v>0</v>
      </c>
      <c r="H833">
        <v>116041</v>
      </c>
      <c r="I833">
        <v>24478</v>
      </c>
      <c r="J833">
        <v>3020</v>
      </c>
      <c r="K833">
        <v>5611</v>
      </c>
      <c r="L833">
        <v>4427</v>
      </c>
      <c r="M833">
        <v>43635</v>
      </c>
      <c r="N833">
        <v>1177</v>
      </c>
      <c r="O833">
        <v>1131</v>
      </c>
    </row>
    <row r="834" spans="1:15">
      <c r="A834" s="2">
        <v>0.44629629629629625</v>
      </c>
      <c r="C834">
        <f t="shared" si="24"/>
        <v>52</v>
      </c>
      <c r="D834">
        <f t="shared" si="25"/>
        <v>2</v>
      </c>
      <c r="E834">
        <v>87</v>
      </c>
      <c r="F834">
        <v>50</v>
      </c>
      <c r="G834">
        <v>0</v>
      </c>
      <c r="H834">
        <v>383319</v>
      </c>
      <c r="I834">
        <v>24429</v>
      </c>
      <c r="J834">
        <v>1998</v>
      </c>
      <c r="K834">
        <v>6983</v>
      </c>
      <c r="L834">
        <v>4516</v>
      </c>
      <c r="M834">
        <v>24594</v>
      </c>
      <c r="N834">
        <v>2440</v>
      </c>
      <c r="O834">
        <v>2111</v>
      </c>
    </row>
    <row r="835" spans="1:15">
      <c r="A835" s="2">
        <v>0.4463078703703704</v>
      </c>
      <c r="C835">
        <f t="shared" si="24"/>
        <v>52</v>
      </c>
      <c r="D835">
        <f t="shared" si="25"/>
        <v>3</v>
      </c>
      <c r="E835">
        <v>78</v>
      </c>
      <c r="F835">
        <v>41</v>
      </c>
      <c r="G835">
        <v>0</v>
      </c>
      <c r="H835">
        <v>86280</v>
      </c>
      <c r="I835">
        <v>31175</v>
      </c>
      <c r="J835">
        <v>3337</v>
      </c>
      <c r="K835">
        <v>7328</v>
      </c>
      <c r="L835">
        <v>3323</v>
      </c>
      <c r="M835">
        <v>18601</v>
      </c>
      <c r="N835">
        <v>2635</v>
      </c>
      <c r="O835">
        <v>2411</v>
      </c>
    </row>
    <row r="836" spans="1:15">
      <c r="A836" s="2">
        <v>0.44633101851851853</v>
      </c>
      <c r="C836">
        <f t="shared" ref="C836:C899" si="26">IF(B836="",C835,C835+1)</f>
        <v>52</v>
      </c>
      <c r="D836">
        <f t="shared" ref="D836:D899" si="27">IF(B836="",D835+1,1)</f>
        <v>4</v>
      </c>
      <c r="E836">
        <v>81</v>
      </c>
      <c r="F836">
        <v>40</v>
      </c>
      <c r="G836">
        <v>0</v>
      </c>
      <c r="H836">
        <v>122413</v>
      </c>
      <c r="I836">
        <v>21214</v>
      </c>
      <c r="J836">
        <v>5365</v>
      </c>
      <c r="K836">
        <v>26672</v>
      </c>
      <c r="L836">
        <v>12303</v>
      </c>
      <c r="M836">
        <v>116343</v>
      </c>
      <c r="N836">
        <v>9779</v>
      </c>
      <c r="O836">
        <v>7015</v>
      </c>
    </row>
    <row r="837" spans="1:15">
      <c r="A837" s="2">
        <v>0.44634259259259257</v>
      </c>
      <c r="B837" s="3">
        <v>0.44634259259259257</v>
      </c>
      <c r="C837">
        <f t="shared" si="26"/>
        <v>53</v>
      </c>
      <c r="D837">
        <f t="shared" si="27"/>
        <v>1</v>
      </c>
      <c r="E837">
        <v>80</v>
      </c>
      <c r="F837">
        <v>47</v>
      </c>
      <c r="G837">
        <v>0</v>
      </c>
      <c r="H837">
        <v>203596</v>
      </c>
      <c r="I837">
        <v>44592</v>
      </c>
      <c r="J837">
        <v>3232</v>
      </c>
      <c r="K837">
        <v>34011</v>
      </c>
      <c r="L837">
        <v>17702</v>
      </c>
      <c r="M837">
        <v>95427</v>
      </c>
      <c r="N837">
        <v>9262</v>
      </c>
      <c r="O837">
        <v>9978</v>
      </c>
    </row>
    <row r="838" spans="1:15">
      <c r="A838" s="2">
        <v>0.44635416666666666</v>
      </c>
      <c r="C838">
        <f t="shared" si="26"/>
        <v>53</v>
      </c>
      <c r="D838">
        <f t="shared" si="27"/>
        <v>2</v>
      </c>
      <c r="E838">
        <v>81</v>
      </c>
      <c r="F838">
        <v>38</v>
      </c>
      <c r="G838">
        <v>0</v>
      </c>
      <c r="H838">
        <v>288529</v>
      </c>
      <c r="I838">
        <v>42942</v>
      </c>
      <c r="J838">
        <v>4195</v>
      </c>
      <c r="K838">
        <v>1401</v>
      </c>
      <c r="L838">
        <v>2520</v>
      </c>
      <c r="M838">
        <v>33799</v>
      </c>
      <c r="N838">
        <v>1487</v>
      </c>
      <c r="O838">
        <v>1736</v>
      </c>
    </row>
    <row r="839" spans="1:15">
      <c r="A839" s="2">
        <v>0.4463657407407407</v>
      </c>
      <c r="C839">
        <f t="shared" si="26"/>
        <v>53</v>
      </c>
      <c r="D839">
        <f t="shared" si="27"/>
        <v>3</v>
      </c>
      <c r="E839">
        <v>69</v>
      </c>
      <c r="F839">
        <v>37</v>
      </c>
      <c r="G839">
        <v>0</v>
      </c>
      <c r="H839">
        <v>96078</v>
      </c>
      <c r="I839">
        <v>21485</v>
      </c>
      <c r="J839">
        <v>1997</v>
      </c>
      <c r="K839">
        <v>2318</v>
      </c>
      <c r="L839">
        <v>3612</v>
      </c>
      <c r="M839">
        <v>2697</v>
      </c>
      <c r="N839">
        <v>751</v>
      </c>
      <c r="O839">
        <v>442</v>
      </c>
    </row>
    <row r="840" spans="1:15">
      <c r="A840" s="2">
        <v>0.44637731481481485</v>
      </c>
      <c r="C840">
        <f t="shared" si="26"/>
        <v>53</v>
      </c>
      <c r="D840">
        <f t="shared" si="27"/>
        <v>4</v>
      </c>
      <c r="E840">
        <v>50</v>
      </c>
      <c r="F840">
        <v>29</v>
      </c>
      <c r="G840">
        <v>0</v>
      </c>
      <c r="H840">
        <v>85159</v>
      </c>
      <c r="I840">
        <v>81961</v>
      </c>
      <c r="J840">
        <v>8852</v>
      </c>
      <c r="K840">
        <v>3915</v>
      </c>
      <c r="L840">
        <v>8998</v>
      </c>
      <c r="M840">
        <v>14602</v>
      </c>
      <c r="N840">
        <v>1985</v>
      </c>
      <c r="O840">
        <v>2709</v>
      </c>
    </row>
    <row r="841" spans="1:15">
      <c r="A841" s="2">
        <v>0.44638888888888889</v>
      </c>
      <c r="C841">
        <f t="shared" si="26"/>
        <v>53</v>
      </c>
      <c r="D841">
        <f t="shared" si="27"/>
        <v>5</v>
      </c>
      <c r="E841">
        <v>54</v>
      </c>
      <c r="F841">
        <v>16</v>
      </c>
      <c r="G841">
        <v>0</v>
      </c>
      <c r="H841">
        <v>46543</v>
      </c>
      <c r="I841">
        <v>16377</v>
      </c>
      <c r="J841">
        <v>1415</v>
      </c>
      <c r="K841">
        <v>3213</v>
      </c>
      <c r="L841">
        <v>4321</v>
      </c>
      <c r="M841">
        <v>44063</v>
      </c>
      <c r="N841">
        <v>2943</v>
      </c>
      <c r="O841">
        <v>2465</v>
      </c>
    </row>
    <row r="842" spans="1:15">
      <c r="A842" s="2">
        <v>0.44640046296296299</v>
      </c>
      <c r="B842" s="3">
        <v>0.44640046296296299</v>
      </c>
      <c r="C842">
        <f t="shared" si="26"/>
        <v>54</v>
      </c>
      <c r="D842">
        <f t="shared" si="27"/>
        <v>1</v>
      </c>
      <c r="E842">
        <v>53</v>
      </c>
      <c r="F842">
        <v>40</v>
      </c>
      <c r="G842">
        <v>0</v>
      </c>
      <c r="H842">
        <v>45735</v>
      </c>
      <c r="I842">
        <v>43855</v>
      </c>
      <c r="J842">
        <v>12105</v>
      </c>
      <c r="K842">
        <v>54345</v>
      </c>
      <c r="L842">
        <v>7832</v>
      </c>
      <c r="M842">
        <v>66648</v>
      </c>
      <c r="N842">
        <v>19207</v>
      </c>
      <c r="O842">
        <v>7587</v>
      </c>
    </row>
    <row r="843" spans="1:15">
      <c r="A843" s="2">
        <v>0.44641203703703702</v>
      </c>
      <c r="C843">
        <f t="shared" si="26"/>
        <v>54</v>
      </c>
      <c r="D843">
        <f t="shared" si="27"/>
        <v>2</v>
      </c>
      <c r="E843">
        <v>67</v>
      </c>
      <c r="F843">
        <v>35</v>
      </c>
      <c r="G843">
        <v>0</v>
      </c>
      <c r="H843">
        <v>219644</v>
      </c>
      <c r="I843">
        <v>112474</v>
      </c>
      <c r="J843">
        <v>10274</v>
      </c>
      <c r="K843">
        <v>10264</v>
      </c>
      <c r="L843">
        <v>9058</v>
      </c>
      <c r="M843">
        <v>100467</v>
      </c>
      <c r="N843">
        <v>16114</v>
      </c>
      <c r="O843">
        <v>5397</v>
      </c>
    </row>
    <row r="844" spans="1:15">
      <c r="A844" s="2">
        <v>0.44642361111111112</v>
      </c>
      <c r="C844">
        <f t="shared" si="26"/>
        <v>54</v>
      </c>
      <c r="D844">
        <f t="shared" si="27"/>
        <v>3</v>
      </c>
      <c r="E844">
        <v>80</v>
      </c>
      <c r="F844">
        <v>48</v>
      </c>
      <c r="G844">
        <v>0</v>
      </c>
      <c r="H844">
        <v>323271</v>
      </c>
      <c r="I844">
        <v>11195</v>
      </c>
      <c r="J844">
        <v>14016</v>
      </c>
      <c r="K844">
        <v>3698</v>
      </c>
      <c r="L844">
        <v>11858</v>
      </c>
      <c r="M844">
        <v>20679</v>
      </c>
      <c r="N844">
        <v>4058</v>
      </c>
      <c r="O844">
        <v>1918</v>
      </c>
    </row>
    <row r="845" spans="1:15">
      <c r="A845" s="2">
        <v>0.44643518518518516</v>
      </c>
      <c r="C845">
        <f t="shared" si="26"/>
        <v>54</v>
      </c>
      <c r="D845">
        <f t="shared" si="27"/>
        <v>4</v>
      </c>
      <c r="E845">
        <v>64</v>
      </c>
      <c r="F845">
        <v>64</v>
      </c>
      <c r="G845">
        <v>0</v>
      </c>
      <c r="H845">
        <v>129632</v>
      </c>
      <c r="I845">
        <v>11906</v>
      </c>
      <c r="J845">
        <v>3131</v>
      </c>
      <c r="K845">
        <v>4150</v>
      </c>
      <c r="L845">
        <v>1527</v>
      </c>
      <c r="M845">
        <v>5441</v>
      </c>
      <c r="N845">
        <v>616</v>
      </c>
      <c r="O845">
        <v>1289</v>
      </c>
    </row>
    <row r="846" spans="1:15">
      <c r="A846" s="2">
        <v>0.44644675925925931</v>
      </c>
      <c r="C846">
        <f t="shared" si="26"/>
        <v>54</v>
      </c>
      <c r="D846">
        <f t="shared" si="27"/>
        <v>5</v>
      </c>
      <c r="E846">
        <v>64</v>
      </c>
      <c r="F846">
        <v>50</v>
      </c>
      <c r="G846">
        <v>0</v>
      </c>
      <c r="H846">
        <v>1675686</v>
      </c>
      <c r="I846">
        <v>128722</v>
      </c>
      <c r="J846">
        <v>5782</v>
      </c>
      <c r="K846">
        <v>35025</v>
      </c>
      <c r="L846">
        <v>35014</v>
      </c>
      <c r="M846">
        <v>121164</v>
      </c>
      <c r="N846">
        <v>15874</v>
      </c>
      <c r="O846">
        <v>29244</v>
      </c>
    </row>
    <row r="847" spans="1:15">
      <c r="A847" s="2">
        <v>0.44645833333333335</v>
      </c>
      <c r="B847" s="3">
        <v>0.44645833333333335</v>
      </c>
      <c r="C847">
        <f t="shared" si="26"/>
        <v>55</v>
      </c>
      <c r="D847">
        <f t="shared" si="27"/>
        <v>1</v>
      </c>
      <c r="E847">
        <v>64</v>
      </c>
      <c r="F847">
        <v>56</v>
      </c>
      <c r="G847">
        <v>0</v>
      </c>
      <c r="H847">
        <v>121613</v>
      </c>
      <c r="I847">
        <v>75628</v>
      </c>
      <c r="J847">
        <v>12753</v>
      </c>
      <c r="K847">
        <v>15437</v>
      </c>
      <c r="L847">
        <v>40594</v>
      </c>
      <c r="M847">
        <v>62602</v>
      </c>
      <c r="N847">
        <v>10433</v>
      </c>
      <c r="O847">
        <v>10491</v>
      </c>
    </row>
    <row r="848" spans="1:15">
      <c r="A848" s="2">
        <v>0.44646990740740744</v>
      </c>
      <c r="C848">
        <f t="shared" si="26"/>
        <v>55</v>
      </c>
      <c r="D848">
        <f t="shared" si="27"/>
        <v>2</v>
      </c>
      <c r="E848">
        <v>64</v>
      </c>
      <c r="F848">
        <v>44</v>
      </c>
      <c r="G848">
        <v>0</v>
      </c>
      <c r="H848">
        <v>55706</v>
      </c>
      <c r="I848">
        <v>8031</v>
      </c>
      <c r="J848">
        <v>2165</v>
      </c>
      <c r="K848">
        <v>231</v>
      </c>
      <c r="L848">
        <v>1382</v>
      </c>
      <c r="M848">
        <v>7586</v>
      </c>
      <c r="N848">
        <v>637</v>
      </c>
      <c r="O848">
        <v>390</v>
      </c>
    </row>
    <row r="849" spans="1:15">
      <c r="A849" s="2">
        <v>0.44648148148148148</v>
      </c>
      <c r="C849">
        <f t="shared" si="26"/>
        <v>55</v>
      </c>
      <c r="D849">
        <f t="shared" si="27"/>
        <v>3</v>
      </c>
      <c r="E849">
        <v>77</v>
      </c>
      <c r="F849">
        <v>37</v>
      </c>
      <c r="G849">
        <v>0</v>
      </c>
      <c r="H849">
        <v>162559</v>
      </c>
      <c r="I849">
        <v>15051</v>
      </c>
      <c r="J849">
        <v>6182</v>
      </c>
      <c r="K849">
        <v>5445</v>
      </c>
      <c r="L849">
        <v>5431</v>
      </c>
      <c r="M849">
        <v>36855</v>
      </c>
      <c r="N849">
        <v>10094</v>
      </c>
      <c r="O849">
        <v>2565</v>
      </c>
    </row>
    <row r="850" spans="1:15">
      <c r="A850" s="2">
        <v>0.44649305555555557</v>
      </c>
      <c r="C850">
        <f t="shared" si="26"/>
        <v>55</v>
      </c>
      <c r="D850">
        <f t="shared" si="27"/>
        <v>4</v>
      </c>
      <c r="E850">
        <v>83</v>
      </c>
      <c r="F850">
        <v>48</v>
      </c>
      <c r="G850">
        <v>0</v>
      </c>
      <c r="H850">
        <v>142804</v>
      </c>
      <c r="I850">
        <v>128488</v>
      </c>
      <c r="J850">
        <v>50218</v>
      </c>
      <c r="K850">
        <v>37531</v>
      </c>
      <c r="L850">
        <v>28857</v>
      </c>
      <c r="M850">
        <v>150302</v>
      </c>
      <c r="N850">
        <v>12971</v>
      </c>
      <c r="O850">
        <v>11008</v>
      </c>
    </row>
    <row r="851" spans="1:15">
      <c r="A851" s="2">
        <v>0.44650462962962961</v>
      </c>
      <c r="B851" s="3">
        <v>0.44650462962962961</v>
      </c>
      <c r="C851">
        <f t="shared" si="26"/>
        <v>56</v>
      </c>
      <c r="D851">
        <f t="shared" si="27"/>
        <v>1</v>
      </c>
      <c r="E851">
        <v>88</v>
      </c>
      <c r="F851">
        <v>50</v>
      </c>
      <c r="G851">
        <v>0</v>
      </c>
      <c r="H851">
        <v>480986</v>
      </c>
      <c r="I851">
        <v>39003</v>
      </c>
      <c r="J851">
        <v>10481</v>
      </c>
      <c r="K851">
        <v>10746</v>
      </c>
      <c r="L851">
        <v>16018</v>
      </c>
      <c r="M851">
        <v>87672</v>
      </c>
      <c r="N851">
        <v>26016</v>
      </c>
      <c r="O851">
        <v>8088</v>
      </c>
    </row>
    <row r="852" spans="1:15">
      <c r="A852" s="2">
        <v>0.44651620370370365</v>
      </c>
      <c r="C852">
        <f t="shared" si="26"/>
        <v>56</v>
      </c>
      <c r="D852">
        <f t="shared" si="27"/>
        <v>2</v>
      </c>
      <c r="E852">
        <v>83</v>
      </c>
      <c r="F852">
        <v>48</v>
      </c>
      <c r="G852">
        <v>0</v>
      </c>
      <c r="H852">
        <v>1244107</v>
      </c>
      <c r="I852">
        <v>29842</v>
      </c>
      <c r="J852">
        <v>4924</v>
      </c>
      <c r="K852">
        <v>6444</v>
      </c>
      <c r="L852">
        <v>6811</v>
      </c>
      <c r="M852">
        <v>35008</v>
      </c>
      <c r="N852">
        <v>2950</v>
      </c>
      <c r="O852">
        <v>1502</v>
      </c>
    </row>
    <row r="853" spans="1:15">
      <c r="A853" s="2">
        <v>0.4465277777777778</v>
      </c>
      <c r="C853">
        <f t="shared" si="26"/>
        <v>56</v>
      </c>
      <c r="D853">
        <f t="shared" si="27"/>
        <v>3</v>
      </c>
      <c r="E853">
        <v>81</v>
      </c>
      <c r="F853">
        <v>50</v>
      </c>
      <c r="G853">
        <v>0</v>
      </c>
      <c r="H853">
        <v>250862</v>
      </c>
      <c r="I853">
        <v>26065</v>
      </c>
      <c r="J853">
        <v>15461</v>
      </c>
      <c r="K853">
        <v>17388</v>
      </c>
      <c r="L853">
        <v>20354</v>
      </c>
      <c r="M853">
        <v>64899</v>
      </c>
      <c r="N853">
        <v>9927</v>
      </c>
      <c r="O853">
        <v>8451</v>
      </c>
    </row>
    <row r="854" spans="1:15">
      <c r="A854" s="2">
        <v>0.44655092592592593</v>
      </c>
      <c r="C854">
        <f t="shared" si="26"/>
        <v>56</v>
      </c>
      <c r="D854">
        <f t="shared" si="27"/>
        <v>4</v>
      </c>
      <c r="E854">
        <v>87</v>
      </c>
      <c r="F854">
        <v>48</v>
      </c>
      <c r="G854">
        <v>0</v>
      </c>
      <c r="H854">
        <v>66797</v>
      </c>
      <c r="I854">
        <v>43179</v>
      </c>
      <c r="J854">
        <v>31911</v>
      </c>
      <c r="K854">
        <v>8629</v>
      </c>
      <c r="L854">
        <v>8660</v>
      </c>
      <c r="M854">
        <v>110576</v>
      </c>
      <c r="N854">
        <v>12049</v>
      </c>
      <c r="O854">
        <v>7615</v>
      </c>
    </row>
    <row r="855" spans="1:15">
      <c r="A855" s="2">
        <v>0.44656249999999997</v>
      </c>
      <c r="B855" s="3">
        <v>0.44656249999999997</v>
      </c>
      <c r="C855">
        <f t="shared" si="26"/>
        <v>57</v>
      </c>
      <c r="D855">
        <f t="shared" si="27"/>
        <v>1</v>
      </c>
      <c r="E855">
        <v>83</v>
      </c>
      <c r="F855">
        <v>40</v>
      </c>
      <c r="G855">
        <v>0</v>
      </c>
      <c r="H855">
        <v>97953</v>
      </c>
      <c r="I855">
        <v>31346</v>
      </c>
      <c r="J855">
        <v>1107</v>
      </c>
      <c r="K855">
        <v>3905</v>
      </c>
      <c r="L855">
        <v>2370</v>
      </c>
      <c r="M855">
        <v>32099</v>
      </c>
      <c r="N855">
        <v>4069</v>
      </c>
      <c r="O855">
        <v>2681</v>
      </c>
    </row>
    <row r="856" spans="1:15">
      <c r="A856" s="3">
        <v>0.44657407407407407</v>
      </c>
      <c r="C856">
        <f t="shared" si="26"/>
        <v>57</v>
      </c>
      <c r="D856">
        <f t="shared" si="27"/>
        <v>2</v>
      </c>
      <c r="E856">
        <v>81</v>
      </c>
      <c r="F856">
        <v>41</v>
      </c>
      <c r="G856">
        <v>0</v>
      </c>
      <c r="H856">
        <v>135002</v>
      </c>
      <c r="I856">
        <v>92543</v>
      </c>
      <c r="J856">
        <v>9185</v>
      </c>
      <c r="K856">
        <v>22368</v>
      </c>
      <c r="L856">
        <v>4273</v>
      </c>
      <c r="M856">
        <v>84467</v>
      </c>
      <c r="N856">
        <v>19587</v>
      </c>
      <c r="O856">
        <v>7100</v>
      </c>
    </row>
    <row r="857" spans="1:15">
      <c r="A857" s="3">
        <v>0.44658564814814811</v>
      </c>
      <c r="C857">
        <f t="shared" si="26"/>
        <v>57</v>
      </c>
      <c r="D857">
        <f t="shared" si="27"/>
        <v>3</v>
      </c>
      <c r="E857">
        <v>77</v>
      </c>
      <c r="F857">
        <v>38</v>
      </c>
      <c r="G857">
        <v>0</v>
      </c>
      <c r="H857">
        <v>173613</v>
      </c>
      <c r="I857">
        <v>25712</v>
      </c>
      <c r="J857">
        <v>7144</v>
      </c>
      <c r="K857">
        <v>5906</v>
      </c>
      <c r="L857">
        <v>3395</v>
      </c>
      <c r="M857">
        <v>25881</v>
      </c>
      <c r="N857">
        <v>4811</v>
      </c>
      <c r="O857">
        <v>1980</v>
      </c>
    </row>
    <row r="858" spans="1:15">
      <c r="A858" s="3">
        <v>0.44659722222222226</v>
      </c>
      <c r="C858">
        <f t="shared" si="26"/>
        <v>57</v>
      </c>
      <c r="D858">
        <f t="shared" si="27"/>
        <v>4</v>
      </c>
      <c r="E858">
        <v>67</v>
      </c>
      <c r="F858">
        <v>30</v>
      </c>
      <c r="G858">
        <v>0</v>
      </c>
      <c r="H858">
        <v>85494</v>
      </c>
      <c r="I858">
        <v>39460</v>
      </c>
      <c r="J858">
        <v>5487</v>
      </c>
      <c r="K858">
        <v>4359</v>
      </c>
      <c r="L858">
        <v>7074</v>
      </c>
      <c r="M858">
        <v>19619</v>
      </c>
      <c r="N858">
        <v>3525</v>
      </c>
      <c r="O858">
        <v>1934</v>
      </c>
    </row>
    <row r="859" spans="1:15">
      <c r="A859" s="3">
        <v>0.4466087962962963</v>
      </c>
      <c r="C859">
        <f t="shared" si="26"/>
        <v>57</v>
      </c>
      <c r="D859">
        <f t="shared" si="27"/>
        <v>5</v>
      </c>
      <c r="E859">
        <v>61</v>
      </c>
      <c r="F859">
        <v>40</v>
      </c>
      <c r="G859">
        <v>0</v>
      </c>
      <c r="H859">
        <v>164214</v>
      </c>
      <c r="I859">
        <v>48815</v>
      </c>
      <c r="J859">
        <v>7197</v>
      </c>
      <c r="K859">
        <v>5163</v>
      </c>
      <c r="L859">
        <v>6871</v>
      </c>
      <c r="M859">
        <v>20569</v>
      </c>
      <c r="N859">
        <v>6487</v>
      </c>
      <c r="O859">
        <v>3075</v>
      </c>
    </row>
    <row r="860" spans="1:15">
      <c r="A860" s="3">
        <v>0.44662037037037039</v>
      </c>
      <c r="B860" s="3">
        <v>0.44662037037037039</v>
      </c>
      <c r="C860">
        <f t="shared" si="26"/>
        <v>58</v>
      </c>
      <c r="D860">
        <f t="shared" si="27"/>
        <v>1</v>
      </c>
      <c r="E860">
        <v>57</v>
      </c>
      <c r="F860">
        <v>47</v>
      </c>
      <c r="G860">
        <v>0</v>
      </c>
      <c r="H860">
        <v>724990</v>
      </c>
      <c r="I860">
        <v>97899</v>
      </c>
      <c r="J860">
        <v>36418</v>
      </c>
      <c r="K860">
        <v>21787</v>
      </c>
      <c r="L860">
        <v>16923</v>
      </c>
      <c r="M860">
        <v>65955</v>
      </c>
      <c r="N860">
        <v>6234</v>
      </c>
      <c r="O860">
        <v>8594</v>
      </c>
    </row>
    <row r="861" spans="1:15">
      <c r="A861" s="3">
        <v>0.44663194444444443</v>
      </c>
      <c r="C861">
        <f t="shared" si="26"/>
        <v>58</v>
      </c>
      <c r="D861">
        <f t="shared" si="27"/>
        <v>2</v>
      </c>
      <c r="E861">
        <v>53</v>
      </c>
      <c r="F861">
        <v>48</v>
      </c>
      <c r="G861">
        <v>0</v>
      </c>
      <c r="H861">
        <v>84665</v>
      </c>
      <c r="I861">
        <v>70523</v>
      </c>
      <c r="J861">
        <v>10713</v>
      </c>
      <c r="K861">
        <v>18028</v>
      </c>
      <c r="L861">
        <v>11291</v>
      </c>
      <c r="M861">
        <v>30849</v>
      </c>
      <c r="N861">
        <v>5263</v>
      </c>
      <c r="O861">
        <v>3085</v>
      </c>
    </row>
    <row r="862" spans="1:15">
      <c r="A862" s="3">
        <v>0.44664351851851852</v>
      </c>
      <c r="C862">
        <f t="shared" si="26"/>
        <v>58</v>
      </c>
      <c r="D862">
        <f t="shared" si="27"/>
        <v>3</v>
      </c>
      <c r="E862">
        <v>53</v>
      </c>
      <c r="F862">
        <v>63</v>
      </c>
      <c r="G862">
        <v>0</v>
      </c>
      <c r="H862">
        <v>111687</v>
      </c>
      <c r="I862">
        <v>81718</v>
      </c>
      <c r="J862">
        <v>54967</v>
      </c>
      <c r="K862">
        <v>35207</v>
      </c>
      <c r="L862">
        <v>21715</v>
      </c>
      <c r="M862">
        <v>61322</v>
      </c>
      <c r="N862">
        <v>11621</v>
      </c>
      <c r="O862">
        <v>5839</v>
      </c>
    </row>
    <row r="863" spans="1:15">
      <c r="A863" s="3">
        <v>0.44665509259259256</v>
      </c>
      <c r="C863">
        <f t="shared" si="26"/>
        <v>58</v>
      </c>
      <c r="D863">
        <f t="shared" si="27"/>
        <v>4</v>
      </c>
      <c r="E863">
        <v>57</v>
      </c>
      <c r="F863">
        <v>61</v>
      </c>
      <c r="G863">
        <v>0</v>
      </c>
      <c r="H863">
        <v>199026</v>
      </c>
      <c r="I863">
        <v>28695</v>
      </c>
      <c r="J863">
        <v>5833</v>
      </c>
      <c r="K863">
        <v>3052</v>
      </c>
      <c r="L863">
        <v>3323</v>
      </c>
      <c r="M863">
        <v>26028</v>
      </c>
      <c r="N863">
        <v>2006</v>
      </c>
      <c r="O863">
        <v>1996</v>
      </c>
    </row>
    <row r="864" spans="1:15">
      <c r="A864" s="3">
        <v>0.44666666666666671</v>
      </c>
      <c r="C864">
        <f t="shared" si="26"/>
        <v>58</v>
      </c>
      <c r="D864">
        <f t="shared" si="27"/>
        <v>5</v>
      </c>
      <c r="E864">
        <v>63</v>
      </c>
      <c r="F864">
        <v>54</v>
      </c>
      <c r="G864">
        <v>0</v>
      </c>
      <c r="H864">
        <v>460600</v>
      </c>
      <c r="I864">
        <v>100656</v>
      </c>
      <c r="J864">
        <v>17017</v>
      </c>
      <c r="K864">
        <v>25656</v>
      </c>
      <c r="L864">
        <v>17337</v>
      </c>
      <c r="M864">
        <v>140657</v>
      </c>
      <c r="N864">
        <v>14493</v>
      </c>
      <c r="O864">
        <v>10279</v>
      </c>
    </row>
    <row r="865" spans="1:15">
      <c r="A865" s="3">
        <v>0.44667824074074075</v>
      </c>
      <c r="B865" s="3">
        <v>0.44667824074074075</v>
      </c>
      <c r="C865">
        <f t="shared" si="26"/>
        <v>59</v>
      </c>
      <c r="D865">
        <f t="shared" si="27"/>
        <v>1</v>
      </c>
      <c r="E865">
        <v>74</v>
      </c>
      <c r="F865">
        <v>43</v>
      </c>
      <c r="G865">
        <v>0</v>
      </c>
      <c r="H865">
        <v>122035</v>
      </c>
      <c r="I865">
        <v>22028</v>
      </c>
      <c r="J865">
        <v>2507</v>
      </c>
      <c r="K865">
        <v>2678</v>
      </c>
      <c r="L865">
        <v>7183</v>
      </c>
      <c r="M865">
        <v>27785</v>
      </c>
      <c r="N865">
        <v>1668</v>
      </c>
      <c r="O865">
        <v>1795</v>
      </c>
    </row>
    <row r="866" spans="1:15">
      <c r="A866" s="3">
        <v>0.44668981481481485</v>
      </c>
      <c r="C866">
        <f t="shared" si="26"/>
        <v>59</v>
      </c>
      <c r="D866">
        <f t="shared" si="27"/>
        <v>2</v>
      </c>
      <c r="E866">
        <v>90</v>
      </c>
      <c r="F866">
        <v>27</v>
      </c>
      <c r="G866">
        <v>0</v>
      </c>
      <c r="H866">
        <v>78601</v>
      </c>
      <c r="I866">
        <v>4698</v>
      </c>
      <c r="J866">
        <v>988</v>
      </c>
      <c r="K866">
        <v>3760</v>
      </c>
      <c r="L866">
        <v>4945</v>
      </c>
      <c r="M866">
        <v>30802</v>
      </c>
      <c r="N866">
        <v>4723</v>
      </c>
      <c r="O866">
        <v>2278</v>
      </c>
    </row>
    <row r="867" spans="1:15">
      <c r="A867" s="3">
        <v>0.44670138888888888</v>
      </c>
      <c r="C867">
        <f t="shared" si="26"/>
        <v>59</v>
      </c>
      <c r="D867">
        <f t="shared" si="27"/>
        <v>3</v>
      </c>
      <c r="E867">
        <v>90</v>
      </c>
      <c r="F867">
        <v>14</v>
      </c>
      <c r="G867">
        <v>0</v>
      </c>
      <c r="H867">
        <v>945619</v>
      </c>
      <c r="I867">
        <v>101853</v>
      </c>
      <c r="J867">
        <v>12423</v>
      </c>
      <c r="K867">
        <v>7314</v>
      </c>
      <c r="L867">
        <v>18016</v>
      </c>
      <c r="M867">
        <v>131188</v>
      </c>
      <c r="N867">
        <v>13909</v>
      </c>
      <c r="O867">
        <v>7632</v>
      </c>
    </row>
    <row r="868" spans="1:15">
      <c r="A868" s="3">
        <v>0.44671296296296298</v>
      </c>
      <c r="C868">
        <f t="shared" si="26"/>
        <v>59</v>
      </c>
      <c r="D868">
        <f t="shared" si="27"/>
        <v>4</v>
      </c>
      <c r="E868">
        <v>93</v>
      </c>
      <c r="F868">
        <v>21</v>
      </c>
      <c r="G868">
        <v>0</v>
      </c>
      <c r="H868">
        <v>17428</v>
      </c>
      <c r="I868">
        <v>54460</v>
      </c>
      <c r="J868">
        <v>27828</v>
      </c>
      <c r="K868">
        <v>10358</v>
      </c>
      <c r="L868">
        <v>25096</v>
      </c>
      <c r="M868">
        <v>138587</v>
      </c>
      <c r="N868">
        <v>7713</v>
      </c>
      <c r="O868">
        <v>13187</v>
      </c>
    </row>
    <row r="869" spans="1:15">
      <c r="A869" s="3">
        <v>0.44672453703703702</v>
      </c>
      <c r="C869">
        <f t="shared" si="26"/>
        <v>59</v>
      </c>
      <c r="D869">
        <f t="shared" si="27"/>
        <v>5</v>
      </c>
      <c r="E869">
        <v>84</v>
      </c>
      <c r="F869">
        <v>27</v>
      </c>
      <c r="G869">
        <v>0</v>
      </c>
      <c r="H869">
        <v>168811</v>
      </c>
      <c r="I869">
        <v>10304</v>
      </c>
      <c r="J869">
        <v>7109</v>
      </c>
      <c r="K869">
        <v>1951</v>
      </c>
      <c r="L869">
        <v>5026</v>
      </c>
      <c r="M869">
        <v>24942</v>
      </c>
      <c r="N869">
        <v>1823</v>
      </c>
      <c r="O869">
        <v>2628</v>
      </c>
    </row>
    <row r="870" spans="1:15">
      <c r="A870" s="3">
        <v>0.44673611111111106</v>
      </c>
      <c r="B870" s="3">
        <v>0.44673611111111106</v>
      </c>
      <c r="C870">
        <f t="shared" si="26"/>
        <v>60</v>
      </c>
      <c r="D870">
        <f t="shared" si="27"/>
        <v>1</v>
      </c>
      <c r="E870">
        <v>81</v>
      </c>
      <c r="F870">
        <v>30</v>
      </c>
      <c r="G870">
        <v>0</v>
      </c>
      <c r="H870">
        <v>290678</v>
      </c>
      <c r="I870">
        <v>48573</v>
      </c>
      <c r="J870">
        <v>3683</v>
      </c>
      <c r="K870">
        <v>4600</v>
      </c>
      <c r="L870">
        <v>4381</v>
      </c>
      <c r="M870">
        <v>19327</v>
      </c>
      <c r="N870">
        <v>3766</v>
      </c>
      <c r="O870">
        <v>2336</v>
      </c>
    </row>
    <row r="871" spans="1:15">
      <c r="A871" s="3">
        <v>0.44674768518518521</v>
      </c>
      <c r="C871">
        <f t="shared" si="26"/>
        <v>60</v>
      </c>
      <c r="D871">
        <f t="shared" si="27"/>
        <v>2</v>
      </c>
      <c r="E871">
        <v>78</v>
      </c>
      <c r="F871">
        <v>41</v>
      </c>
      <c r="G871">
        <v>0</v>
      </c>
      <c r="H871">
        <v>1477945</v>
      </c>
      <c r="I871">
        <v>21952</v>
      </c>
      <c r="J871">
        <v>6159</v>
      </c>
      <c r="K871">
        <v>5355</v>
      </c>
      <c r="L871">
        <v>6991</v>
      </c>
      <c r="M871">
        <v>29659</v>
      </c>
      <c r="N871">
        <v>1991</v>
      </c>
      <c r="O871">
        <v>3152</v>
      </c>
    </row>
    <row r="872" spans="1:15">
      <c r="A872" s="3">
        <v>0.44675925925925924</v>
      </c>
      <c r="C872">
        <f t="shared" si="26"/>
        <v>60</v>
      </c>
      <c r="D872">
        <f t="shared" si="27"/>
        <v>3</v>
      </c>
      <c r="E872">
        <v>75</v>
      </c>
      <c r="F872">
        <v>40</v>
      </c>
      <c r="G872">
        <v>0</v>
      </c>
      <c r="H872">
        <v>948314</v>
      </c>
      <c r="I872">
        <v>11427</v>
      </c>
      <c r="J872">
        <v>2519</v>
      </c>
      <c r="K872">
        <v>3408</v>
      </c>
      <c r="L872">
        <v>4133</v>
      </c>
      <c r="M872">
        <v>18285</v>
      </c>
      <c r="N872">
        <v>3314</v>
      </c>
      <c r="O872">
        <v>8259</v>
      </c>
    </row>
    <row r="873" spans="1:15">
      <c r="A873" s="3">
        <v>0.44678240740740738</v>
      </c>
      <c r="B873" s="3">
        <v>0.44678240740740738</v>
      </c>
      <c r="C873">
        <f t="shared" si="26"/>
        <v>61</v>
      </c>
      <c r="D873">
        <f t="shared" si="27"/>
        <v>1</v>
      </c>
      <c r="E873">
        <v>63</v>
      </c>
      <c r="F873">
        <v>23</v>
      </c>
      <c r="G873">
        <v>0</v>
      </c>
      <c r="H873">
        <v>2206042</v>
      </c>
      <c r="I873">
        <v>311795</v>
      </c>
      <c r="J873">
        <v>11337</v>
      </c>
      <c r="K873">
        <v>8045</v>
      </c>
      <c r="L873">
        <v>9719</v>
      </c>
      <c r="M873">
        <v>103926</v>
      </c>
      <c r="N873">
        <v>23970</v>
      </c>
      <c r="O873">
        <v>16477</v>
      </c>
    </row>
    <row r="874" spans="1:15">
      <c r="A874" s="3">
        <v>0.44679398148148147</v>
      </c>
      <c r="C874">
        <f t="shared" si="26"/>
        <v>61</v>
      </c>
      <c r="D874">
        <f t="shared" si="27"/>
        <v>2</v>
      </c>
      <c r="E874">
        <v>54</v>
      </c>
      <c r="F874">
        <v>17</v>
      </c>
      <c r="G874">
        <v>0</v>
      </c>
      <c r="H874">
        <v>449861</v>
      </c>
      <c r="I874">
        <v>104206</v>
      </c>
      <c r="J874">
        <v>6186</v>
      </c>
      <c r="K874">
        <v>4036</v>
      </c>
      <c r="L874">
        <v>2543</v>
      </c>
      <c r="M874">
        <v>17116</v>
      </c>
      <c r="N874">
        <v>5105</v>
      </c>
      <c r="O874">
        <v>2425</v>
      </c>
    </row>
    <row r="875" spans="1:15">
      <c r="A875" s="3">
        <v>0.44680555555555551</v>
      </c>
      <c r="C875">
        <f t="shared" si="26"/>
        <v>61</v>
      </c>
      <c r="D875">
        <f t="shared" si="27"/>
        <v>3</v>
      </c>
      <c r="E875">
        <v>43</v>
      </c>
      <c r="F875">
        <v>20</v>
      </c>
      <c r="G875">
        <v>0</v>
      </c>
      <c r="H875">
        <v>1055030</v>
      </c>
      <c r="I875">
        <v>60440</v>
      </c>
      <c r="J875">
        <v>6042</v>
      </c>
      <c r="K875">
        <v>10796</v>
      </c>
      <c r="L875">
        <v>11598</v>
      </c>
      <c r="M875">
        <v>15535</v>
      </c>
      <c r="N875">
        <v>4546</v>
      </c>
      <c r="O875">
        <v>5059</v>
      </c>
    </row>
    <row r="876" spans="1:15">
      <c r="A876" s="3">
        <v>0.44681712962962966</v>
      </c>
      <c r="C876">
        <f t="shared" si="26"/>
        <v>61</v>
      </c>
      <c r="D876">
        <f t="shared" si="27"/>
        <v>4</v>
      </c>
      <c r="E876">
        <v>27</v>
      </c>
      <c r="F876">
        <v>10</v>
      </c>
      <c r="G876">
        <v>0</v>
      </c>
      <c r="H876">
        <v>656650</v>
      </c>
      <c r="I876">
        <v>77941</v>
      </c>
      <c r="J876">
        <v>1340</v>
      </c>
      <c r="K876">
        <v>5452</v>
      </c>
      <c r="L876">
        <v>13323</v>
      </c>
      <c r="M876">
        <v>12963</v>
      </c>
      <c r="N876">
        <v>1561</v>
      </c>
      <c r="O876">
        <v>2422</v>
      </c>
    </row>
    <row r="877" spans="1:15">
      <c r="A877" s="3">
        <v>0.4468287037037037</v>
      </c>
      <c r="C877">
        <f t="shared" si="26"/>
        <v>61</v>
      </c>
      <c r="D877">
        <f t="shared" si="27"/>
        <v>5</v>
      </c>
      <c r="E877">
        <v>34</v>
      </c>
      <c r="F877">
        <v>27</v>
      </c>
      <c r="G877">
        <v>0</v>
      </c>
      <c r="H877">
        <v>560570</v>
      </c>
      <c r="I877">
        <v>184420</v>
      </c>
      <c r="J877">
        <v>50956</v>
      </c>
      <c r="K877">
        <v>35392</v>
      </c>
      <c r="L877">
        <v>6623</v>
      </c>
      <c r="M877">
        <v>151726</v>
      </c>
      <c r="N877">
        <v>12122</v>
      </c>
      <c r="O877">
        <v>13347</v>
      </c>
    </row>
    <row r="878" spans="1:15">
      <c r="A878" s="3">
        <v>0.44684027777777779</v>
      </c>
      <c r="B878" s="3">
        <v>0.44684027777777779</v>
      </c>
      <c r="C878">
        <f t="shared" si="26"/>
        <v>62</v>
      </c>
      <c r="D878">
        <f t="shared" si="27"/>
        <v>1</v>
      </c>
      <c r="E878">
        <v>50</v>
      </c>
      <c r="F878">
        <v>43</v>
      </c>
      <c r="G878">
        <v>0</v>
      </c>
      <c r="H878">
        <v>428281</v>
      </c>
      <c r="I878">
        <v>33486</v>
      </c>
      <c r="J878">
        <v>14646</v>
      </c>
      <c r="K878">
        <v>24761</v>
      </c>
      <c r="L878">
        <v>5837</v>
      </c>
      <c r="M878">
        <v>81572</v>
      </c>
      <c r="N878">
        <v>31101</v>
      </c>
      <c r="O878">
        <v>6137</v>
      </c>
    </row>
    <row r="879" spans="1:15">
      <c r="A879" s="3">
        <v>0.44685185185185183</v>
      </c>
      <c r="C879">
        <f t="shared" si="26"/>
        <v>62</v>
      </c>
      <c r="D879">
        <f t="shared" si="27"/>
        <v>2</v>
      </c>
      <c r="E879">
        <v>57</v>
      </c>
      <c r="F879">
        <v>38</v>
      </c>
      <c r="G879">
        <v>0</v>
      </c>
      <c r="H879">
        <v>770785</v>
      </c>
      <c r="I879">
        <v>137144</v>
      </c>
      <c r="J879">
        <v>14476</v>
      </c>
      <c r="K879">
        <v>16532</v>
      </c>
      <c r="L879">
        <v>11595</v>
      </c>
      <c r="M879">
        <v>83389</v>
      </c>
      <c r="N879">
        <v>25834</v>
      </c>
      <c r="O879">
        <v>22417</v>
      </c>
    </row>
    <row r="880" spans="1:15">
      <c r="A880" s="3">
        <v>0.44686342592592593</v>
      </c>
      <c r="C880">
        <f t="shared" si="26"/>
        <v>62</v>
      </c>
      <c r="D880">
        <f t="shared" si="27"/>
        <v>3</v>
      </c>
      <c r="E880">
        <v>56</v>
      </c>
      <c r="F880">
        <v>47</v>
      </c>
      <c r="G880">
        <v>0</v>
      </c>
      <c r="H880">
        <v>298479</v>
      </c>
      <c r="I880">
        <v>172237</v>
      </c>
      <c r="J880">
        <v>18342</v>
      </c>
      <c r="K880">
        <v>10394</v>
      </c>
      <c r="L880">
        <v>1198</v>
      </c>
      <c r="M880">
        <v>25688</v>
      </c>
      <c r="N880">
        <v>2061</v>
      </c>
      <c r="O880">
        <v>1429</v>
      </c>
    </row>
    <row r="881" spans="1:15">
      <c r="A881" s="3">
        <v>0.44687499999999997</v>
      </c>
      <c r="C881">
        <f t="shared" si="26"/>
        <v>62</v>
      </c>
      <c r="D881">
        <f t="shared" si="27"/>
        <v>4</v>
      </c>
      <c r="E881">
        <v>53</v>
      </c>
      <c r="F881">
        <v>48</v>
      </c>
      <c r="G881">
        <v>0</v>
      </c>
      <c r="H881">
        <v>1092991</v>
      </c>
      <c r="I881">
        <v>145821</v>
      </c>
      <c r="J881">
        <v>20622</v>
      </c>
      <c r="K881">
        <v>43640</v>
      </c>
      <c r="L881">
        <v>17200</v>
      </c>
      <c r="M881">
        <v>65637</v>
      </c>
      <c r="N881">
        <v>14434</v>
      </c>
      <c r="O881">
        <v>10447</v>
      </c>
    </row>
    <row r="882" spans="1:15">
      <c r="A882" s="3">
        <v>0.44688657407407412</v>
      </c>
      <c r="C882">
        <f t="shared" si="26"/>
        <v>62</v>
      </c>
      <c r="D882">
        <f t="shared" si="27"/>
        <v>5</v>
      </c>
      <c r="E882">
        <v>60</v>
      </c>
      <c r="F882">
        <v>37</v>
      </c>
      <c r="G882">
        <v>0</v>
      </c>
      <c r="H882">
        <v>677810</v>
      </c>
      <c r="I882">
        <v>33583</v>
      </c>
      <c r="J882">
        <v>11689</v>
      </c>
      <c r="K882">
        <v>12300</v>
      </c>
      <c r="L882">
        <v>4303</v>
      </c>
      <c r="M882">
        <v>161467</v>
      </c>
      <c r="N882">
        <v>20958</v>
      </c>
      <c r="O882">
        <v>4488</v>
      </c>
    </row>
    <row r="883" spans="1:15">
      <c r="A883" s="3">
        <v>0.44689814814814816</v>
      </c>
      <c r="B883" s="3">
        <v>0.44689814814814816</v>
      </c>
      <c r="C883">
        <f t="shared" si="26"/>
        <v>63</v>
      </c>
      <c r="D883">
        <f t="shared" si="27"/>
        <v>1</v>
      </c>
      <c r="E883">
        <v>80</v>
      </c>
      <c r="F883">
        <v>40</v>
      </c>
      <c r="G883">
        <v>0</v>
      </c>
      <c r="H883">
        <v>158103</v>
      </c>
      <c r="I883">
        <v>142494</v>
      </c>
      <c r="J883">
        <v>33556</v>
      </c>
      <c r="K883">
        <v>15194</v>
      </c>
      <c r="L883">
        <v>5282</v>
      </c>
      <c r="M883">
        <v>111396</v>
      </c>
      <c r="N883">
        <v>13055</v>
      </c>
      <c r="O883">
        <v>7004</v>
      </c>
    </row>
    <row r="884" spans="1:15">
      <c r="A884" s="3">
        <v>0.44690972222222225</v>
      </c>
      <c r="C884">
        <f t="shared" si="26"/>
        <v>63</v>
      </c>
      <c r="D884">
        <f t="shared" si="27"/>
        <v>2</v>
      </c>
      <c r="E884">
        <v>87</v>
      </c>
      <c r="F884">
        <v>40</v>
      </c>
      <c r="G884">
        <v>0</v>
      </c>
      <c r="H884">
        <v>145771</v>
      </c>
      <c r="I884">
        <v>14578</v>
      </c>
      <c r="J884">
        <v>9407</v>
      </c>
      <c r="K884">
        <v>1485</v>
      </c>
      <c r="L884">
        <v>2068</v>
      </c>
      <c r="M884">
        <v>21388</v>
      </c>
      <c r="N884">
        <v>2065</v>
      </c>
      <c r="O884">
        <v>2142</v>
      </c>
    </row>
    <row r="885" spans="1:15">
      <c r="A885" s="3">
        <v>0.44692129629629629</v>
      </c>
      <c r="C885">
        <f t="shared" si="26"/>
        <v>63</v>
      </c>
      <c r="D885">
        <f t="shared" si="27"/>
        <v>3</v>
      </c>
      <c r="E885">
        <v>81</v>
      </c>
      <c r="F885">
        <v>47</v>
      </c>
      <c r="G885">
        <v>0</v>
      </c>
      <c r="H885">
        <v>2299066</v>
      </c>
      <c r="I885">
        <v>68405</v>
      </c>
      <c r="J885">
        <v>20855</v>
      </c>
      <c r="K885">
        <v>35673</v>
      </c>
      <c r="L885">
        <v>21647</v>
      </c>
      <c r="M885">
        <v>167692</v>
      </c>
      <c r="N885">
        <v>11922</v>
      </c>
      <c r="O885">
        <v>7022</v>
      </c>
    </row>
    <row r="886" spans="1:15">
      <c r="A886" s="3">
        <v>0.44693287037037038</v>
      </c>
      <c r="C886">
        <f t="shared" si="26"/>
        <v>63</v>
      </c>
      <c r="D886">
        <f t="shared" si="27"/>
        <v>4</v>
      </c>
      <c r="E886">
        <v>83</v>
      </c>
      <c r="F886">
        <v>51</v>
      </c>
      <c r="G886">
        <v>0</v>
      </c>
      <c r="H886">
        <v>25052</v>
      </c>
      <c r="I886">
        <v>35730</v>
      </c>
      <c r="J886">
        <v>30183</v>
      </c>
      <c r="K886">
        <v>11703</v>
      </c>
      <c r="L886">
        <v>14948</v>
      </c>
      <c r="M886">
        <v>119629</v>
      </c>
      <c r="N886">
        <v>9022</v>
      </c>
      <c r="O886">
        <v>5355</v>
      </c>
    </row>
    <row r="887" spans="1:15">
      <c r="A887" s="3">
        <v>0.44694444444444442</v>
      </c>
      <c r="C887">
        <f t="shared" si="26"/>
        <v>63</v>
      </c>
      <c r="D887">
        <f t="shared" si="27"/>
        <v>5</v>
      </c>
      <c r="E887">
        <v>83</v>
      </c>
      <c r="F887">
        <v>50</v>
      </c>
      <c r="G887">
        <v>0</v>
      </c>
      <c r="H887">
        <v>44386</v>
      </c>
      <c r="I887">
        <v>30659</v>
      </c>
      <c r="J887">
        <v>6091</v>
      </c>
      <c r="K887">
        <v>5059</v>
      </c>
      <c r="L887">
        <v>7733</v>
      </c>
      <c r="M887">
        <v>26381</v>
      </c>
      <c r="N887">
        <v>2491</v>
      </c>
      <c r="O887">
        <v>3603</v>
      </c>
    </row>
    <row r="888" spans="1:15">
      <c r="A888" s="3">
        <v>0.44695601851851857</v>
      </c>
      <c r="B888" s="3">
        <v>0.44695601851851857</v>
      </c>
      <c r="C888">
        <f t="shared" si="26"/>
        <v>64</v>
      </c>
      <c r="D888">
        <f t="shared" si="27"/>
        <v>1</v>
      </c>
      <c r="E888">
        <v>84</v>
      </c>
      <c r="F888">
        <v>43</v>
      </c>
      <c r="G888">
        <v>0</v>
      </c>
      <c r="H888">
        <v>111189</v>
      </c>
      <c r="I888">
        <v>26945</v>
      </c>
      <c r="J888">
        <v>5634</v>
      </c>
      <c r="K888">
        <v>4023</v>
      </c>
      <c r="L888">
        <v>1162</v>
      </c>
      <c r="M888">
        <v>38782</v>
      </c>
      <c r="N888">
        <v>6824</v>
      </c>
      <c r="O888">
        <v>1671</v>
      </c>
    </row>
    <row r="889" spans="1:15">
      <c r="A889" s="3">
        <v>0.44696759259259261</v>
      </c>
      <c r="C889">
        <f t="shared" si="26"/>
        <v>64</v>
      </c>
      <c r="D889">
        <f t="shared" si="27"/>
        <v>2</v>
      </c>
      <c r="E889">
        <v>81</v>
      </c>
      <c r="F889">
        <v>51</v>
      </c>
      <c r="G889">
        <v>0</v>
      </c>
      <c r="H889">
        <v>37209</v>
      </c>
      <c r="I889">
        <v>44437</v>
      </c>
      <c r="J889">
        <v>54019</v>
      </c>
      <c r="K889">
        <v>11664</v>
      </c>
      <c r="L889">
        <v>20473</v>
      </c>
      <c r="M889">
        <v>89020</v>
      </c>
      <c r="N889">
        <v>9852</v>
      </c>
      <c r="O889">
        <v>16365</v>
      </c>
    </row>
    <row r="890" spans="1:15">
      <c r="A890" s="3">
        <v>0.44697916666666665</v>
      </c>
      <c r="C890">
        <f t="shared" si="26"/>
        <v>64</v>
      </c>
      <c r="D890">
        <f t="shared" si="27"/>
        <v>3</v>
      </c>
      <c r="E890">
        <v>75</v>
      </c>
      <c r="F890">
        <v>53</v>
      </c>
      <c r="G890">
        <v>0</v>
      </c>
      <c r="H890">
        <v>103047</v>
      </c>
      <c r="I890">
        <v>15316</v>
      </c>
      <c r="J890">
        <v>5366</v>
      </c>
      <c r="K890">
        <v>7355</v>
      </c>
      <c r="L890">
        <v>3006</v>
      </c>
      <c r="M890">
        <v>19204</v>
      </c>
      <c r="N890">
        <v>3697</v>
      </c>
      <c r="O890">
        <v>1668</v>
      </c>
    </row>
    <row r="891" spans="1:15">
      <c r="A891" s="3">
        <v>0.44700231481481478</v>
      </c>
      <c r="C891">
        <f t="shared" si="26"/>
        <v>64</v>
      </c>
      <c r="D891">
        <f t="shared" si="27"/>
        <v>4</v>
      </c>
      <c r="E891">
        <v>75</v>
      </c>
      <c r="F891">
        <v>70</v>
      </c>
      <c r="G891">
        <v>0</v>
      </c>
      <c r="H891">
        <v>109716</v>
      </c>
      <c r="I891">
        <v>5765</v>
      </c>
      <c r="J891">
        <v>16168</v>
      </c>
      <c r="K891">
        <v>1847</v>
      </c>
      <c r="L891">
        <v>1545</v>
      </c>
      <c r="M891">
        <v>14679</v>
      </c>
      <c r="N891">
        <v>2969</v>
      </c>
      <c r="O891">
        <v>2408</v>
      </c>
    </row>
    <row r="892" spans="1:15">
      <c r="A892" s="3">
        <v>0.44701388888888888</v>
      </c>
      <c r="B892" s="3">
        <v>0.44701388888888888</v>
      </c>
      <c r="C892">
        <f t="shared" si="26"/>
        <v>65</v>
      </c>
      <c r="D892">
        <f t="shared" si="27"/>
        <v>1</v>
      </c>
      <c r="E892">
        <v>63</v>
      </c>
      <c r="F892">
        <v>67</v>
      </c>
      <c r="G892">
        <v>0</v>
      </c>
      <c r="H892">
        <v>238311</v>
      </c>
      <c r="I892">
        <v>84296</v>
      </c>
      <c r="J892">
        <v>4860</v>
      </c>
      <c r="K892">
        <v>6675</v>
      </c>
      <c r="L892">
        <v>4054</v>
      </c>
      <c r="M892">
        <v>24881</v>
      </c>
      <c r="N892">
        <v>4830</v>
      </c>
      <c r="O892">
        <v>3365</v>
      </c>
    </row>
    <row r="893" spans="1:15">
      <c r="A893" s="3">
        <v>0.44702546296296292</v>
      </c>
      <c r="C893">
        <f t="shared" si="26"/>
        <v>65</v>
      </c>
      <c r="D893">
        <f t="shared" si="27"/>
        <v>2</v>
      </c>
      <c r="E893">
        <v>50</v>
      </c>
      <c r="F893">
        <v>43</v>
      </c>
      <c r="G893">
        <v>0</v>
      </c>
      <c r="H893">
        <v>94529</v>
      </c>
      <c r="I893">
        <v>50005</v>
      </c>
      <c r="J893">
        <v>1831</v>
      </c>
      <c r="K893">
        <v>652</v>
      </c>
      <c r="L893">
        <v>1797</v>
      </c>
      <c r="M893">
        <v>7730</v>
      </c>
      <c r="N893">
        <v>486</v>
      </c>
      <c r="O893">
        <v>671</v>
      </c>
    </row>
    <row r="894" spans="1:15">
      <c r="A894" s="3">
        <v>0.44703703703703707</v>
      </c>
      <c r="C894">
        <f t="shared" si="26"/>
        <v>65</v>
      </c>
      <c r="D894">
        <f t="shared" si="27"/>
        <v>3</v>
      </c>
      <c r="E894">
        <v>50</v>
      </c>
      <c r="F894">
        <v>23</v>
      </c>
      <c r="G894">
        <v>0</v>
      </c>
      <c r="H894">
        <v>94884</v>
      </c>
      <c r="I894">
        <v>28148</v>
      </c>
      <c r="J894">
        <v>243</v>
      </c>
      <c r="K894">
        <v>2620</v>
      </c>
      <c r="L894">
        <v>3224</v>
      </c>
      <c r="M894">
        <v>24095</v>
      </c>
      <c r="N894">
        <v>8565</v>
      </c>
      <c r="O894">
        <v>2355</v>
      </c>
    </row>
    <row r="895" spans="1:15">
      <c r="A895" s="3">
        <v>0.4470486111111111</v>
      </c>
      <c r="C895">
        <f t="shared" si="26"/>
        <v>65</v>
      </c>
      <c r="D895">
        <f t="shared" si="27"/>
        <v>4</v>
      </c>
      <c r="E895">
        <v>56</v>
      </c>
      <c r="F895">
        <v>13</v>
      </c>
      <c r="G895">
        <v>0</v>
      </c>
      <c r="H895">
        <v>381367</v>
      </c>
      <c r="I895">
        <v>28540</v>
      </c>
      <c r="J895">
        <v>27227</v>
      </c>
      <c r="K895">
        <v>26269</v>
      </c>
      <c r="L895">
        <v>29573</v>
      </c>
      <c r="M895">
        <v>120381</v>
      </c>
      <c r="N895">
        <v>17735</v>
      </c>
      <c r="O895">
        <v>10237</v>
      </c>
    </row>
    <row r="896" spans="1:15">
      <c r="A896" s="3">
        <v>0.4470601851851852</v>
      </c>
      <c r="B896" s="3">
        <v>0.4470601851851852</v>
      </c>
      <c r="C896">
        <f t="shared" si="26"/>
        <v>66</v>
      </c>
      <c r="D896">
        <f t="shared" si="27"/>
        <v>1</v>
      </c>
      <c r="E896">
        <v>75</v>
      </c>
      <c r="F896">
        <v>17</v>
      </c>
      <c r="G896">
        <v>0</v>
      </c>
      <c r="H896">
        <v>29018</v>
      </c>
      <c r="I896">
        <v>24250</v>
      </c>
      <c r="J896">
        <v>19162</v>
      </c>
      <c r="K896">
        <v>3535</v>
      </c>
      <c r="L896">
        <v>11716</v>
      </c>
      <c r="M896">
        <v>120179</v>
      </c>
      <c r="N896">
        <v>9895</v>
      </c>
      <c r="O896">
        <v>6194</v>
      </c>
    </row>
    <row r="897" spans="1:15">
      <c r="A897" s="3">
        <v>0.44707175925925924</v>
      </c>
      <c r="C897">
        <f t="shared" si="26"/>
        <v>66</v>
      </c>
      <c r="D897">
        <f t="shared" si="27"/>
        <v>2</v>
      </c>
      <c r="E897">
        <v>90</v>
      </c>
      <c r="F897">
        <v>29</v>
      </c>
      <c r="G897">
        <v>0</v>
      </c>
      <c r="H897">
        <v>1412435</v>
      </c>
      <c r="I897">
        <v>107407</v>
      </c>
      <c r="J897">
        <v>28961</v>
      </c>
      <c r="K897">
        <v>12018</v>
      </c>
      <c r="L897">
        <v>41559</v>
      </c>
      <c r="M897">
        <v>154425</v>
      </c>
      <c r="N897">
        <v>11841</v>
      </c>
      <c r="O897">
        <v>15374</v>
      </c>
    </row>
    <row r="898" spans="1:15">
      <c r="A898" s="3">
        <v>0.44708333333333333</v>
      </c>
      <c r="C898">
        <f t="shared" si="26"/>
        <v>66</v>
      </c>
      <c r="D898">
        <f t="shared" si="27"/>
        <v>3</v>
      </c>
      <c r="E898">
        <v>100</v>
      </c>
      <c r="F898">
        <v>38</v>
      </c>
      <c r="G898">
        <v>0</v>
      </c>
      <c r="H898">
        <v>89226</v>
      </c>
      <c r="I898">
        <v>15257</v>
      </c>
      <c r="J898">
        <v>7834</v>
      </c>
      <c r="K898">
        <v>8840</v>
      </c>
      <c r="L898">
        <v>11330</v>
      </c>
      <c r="M898">
        <v>135129</v>
      </c>
      <c r="N898">
        <v>11870</v>
      </c>
      <c r="O898">
        <v>14579</v>
      </c>
    </row>
    <row r="899" spans="1:15">
      <c r="A899" s="3">
        <v>0.44709490740740737</v>
      </c>
      <c r="C899">
        <f t="shared" si="26"/>
        <v>66</v>
      </c>
      <c r="D899">
        <f t="shared" si="27"/>
        <v>4</v>
      </c>
      <c r="E899">
        <v>100</v>
      </c>
      <c r="F899">
        <v>35</v>
      </c>
      <c r="G899">
        <v>0</v>
      </c>
      <c r="H899">
        <v>37485</v>
      </c>
      <c r="I899">
        <v>42189</v>
      </c>
      <c r="J899">
        <v>28249</v>
      </c>
      <c r="K899">
        <v>28943</v>
      </c>
      <c r="L899">
        <v>11766</v>
      </c>
      <c r="M899">
        <v>195079</v>
      </c>
      <c r="N899">
        <v>15355</v>
      </c>
      <c r="O899">
        <v>12384</v>
      </c>
    </row>
    <row r="900" spans="1:15">
      <c r="A900" s="3">
        <v>0.44710648148148152</v>
      </c>
      <c r="C900">
        <f t="shared" ref="C900:C963" si="28">IF(B900="",C899,C899+1)</f>
        <v>66</v>
      </c>
      <c r="D900">
        <f t="shared" ref="D900:D963" si="29">IF(B900="",D899+1,1)</f>
        <v>5</v>
      </c>
      <c r="E900">
        <v>97</v>
      </c>
      <c r="F900">
        <v>35</v>
      </c>
      <c r="G900">
        <v>0</v>
      </c>
      <c r="H900">
        <v>466113</v>
      </c>
      <c r="I900">
        <v>89463</v>
      </c>
      <c r="J900">
        <v>10355</v>
      </c>
      <c r="K900">
        <v>20467</v>
      </c>
      <c r="L900">
        <v>34955</v>
      </c>
      <c r="M900">
        <v>103177</v>
      </c>
      <c r="N900">
        <v>7053</v>
      </c>
      <c r="O900">
        <v>9251</v>
      </c>
    </row>
    <row r="901" spans="1:15">
      <c r="A901" s="3">
        <v>0.44711805555555556</v>
      </c>
      <c r="B901" s="3">
        <v>0.44711805555555556</v>
      </c>
      <c r="C901">
        <f t="shared" si="28"/>
        <v>67</v>
      </c>
      <c r="D901">
        <f t="shared" si="29"/>
        <v>1</v>
      </c>
      <c r="E901">
        <v>69</v>
      </c>
      <c r="F901">
        <v>44</v>
      </c>
      <c r="G901">
        <v>0</v>
      </c>
      <c r="H901">
        <v>522533</v>
      </c>
      <c r="I901">
        <v>233489</v>
      </c>
      <c r="J901">
        <v>50883</v>
      </c>
      <c r="K901">
        <v>32619</v>
      </c>
      <c r="L901">
        <v>11369</v>
      </c>
      <c r="M901">
        <v>114563</v>
      </c>
      <c r="N901">
        <v>13385</v>
      </c>
      <c r="O901">
        <v>12109</v>
      </c>
    </row>
    <row r="902" spans="1:15">
      <c r="A902" s="3">
        <v>0.44712962962962965</v>
      </c>
      <c r="C902">
        <f t="shared" si="28"/>
        <v>67</v>
      </c>
      <c r="D902">
        <f t="shared" si="29"/>
        <v>2</v>
      </c>
      <c r="E902">
        <v>53</v>
      </c>
      <c r="F902">
        <v>34</v>
      </c>
      <c r="G902">
        <v>0</v>
      </c>
      <c r="H902">
        <v>219264</v>
      </c>
      <c r="I902">
        <v>230581</v>
      </c>
      <c r="J902">
        <v>13348</v>
      </c>
      <c r="K902">
        <v>9222</v>
      </c>
      <c r="L902">
        <v>4308</v>
      </c>
      <c r="M902">
        <v>54600</v>
      </c>
      <c r="N902">
        <v>2613</v>
      </c>
      <c r="O902">
        <v>3829</v>
      </c>
    </row>
    <row r="903" spans="1:15">
      <c r="A903" s="3">
        <v>0.44714120370370369</v>
      </c>
      <c r="C903">
        <f t="shared" si="28"/>
        <v>67</v>
      </c>
      <c r="D903">
        <f t="shared" si="29"/>
        <v>3</v>
      </c>
      <c r="E903">
        <v>51</v>
      </c>
      <c r="F903">
        <v>30</v>
      </c>
      <c r="G903">
        <v>0</v>
      </c>
      <c r="H903">
        <v>84778</v>
      </c>
      <c r="I903">
        <v>30739</v>
      </c>
      <c r="J903">
        <v>5420</v>
      </c>
      <c r="K903">
        <v>3024</v>
      </c>
      <c r="L903">
        <v>5385</v>
      </c>
      <c r="M903">
        <v>29839</v>
      </c>
      <c r="N903">
        <v>2933</v>
      </c>
      <c r="O903">
        <v>2556</v>
      </c>
    </row>
    <row r="904" spans="1:15">
      <c r="A904" s="3">
        <v>0.44715277777777779</v>
      </c>
      <c r="C904">
        <f t="shared" si="28"/>
        <v>67</v>
      </c>
      <c r="D904">
        <f t="shared" si="29"/>
        <v>4</v>
      </c>
      <c r="E904">
        <v>57</v>
      </c>
      <c r="F904">
        <v>41</v>
      </c>
      <c r="G904">
        <v>0</v>
      </c>
      <c r="H904">
        <v>28638</v>
      </c>
      <c r="I904">
        <v>81805</v>
      </c>
      <c r="J904">
        <v>70658</v>
      </c>
      <c r="K904">
        <v>24809</v>
      </c>
      <c r="L904">
        <v>11628</v>
      </c>
      <c r="M904">
        <v>129643</v>
      </c>
      <c r="N904">
        <v>14165</v>
      </c>
      <c r="O904">
        <v>3928</v>
      </c>
    </row>
    <row r="905" spans="1:15">
      <c r="A905" s="3">
        <v>0.44716435185185183</v>
      </c>
      <c r="C905">
        <f t="shared" si="28"/>
        <v>67</v>
      </c>
      <c r="D905">
        <f t="shared" si="29"/>
        <v>5</v>
      </c>
      <c r="E905">
        <v>57</v>
      </c>
      <c r="F905">
        <v>41</v>
      </c>
      <c r="G905">
        <v>0</v>
      </c>
      <c r="H905">
        <v>28638</v>
      </c>
      <c r="I905">
        <v>81805</v>
      </c>
      <c r="J905">
        <v>70658</v>
      </c>
      <c r="K905">
        <v>24809</v>
      </c>
      <c r="L905">
        <v>11628</v>
      </c>
      <c r="M905">
        <v>129643</v>
      </c>
      <c r="N905">
        <v>14165</v>
      </c>
      <c r="O905">
        <v>3928</v>
      </c>
    </row>
    <row r="906" spans="1:15">
      <c r="A906" s="3">
        <v>0.44717592592592598</v>
      </c>
      <c r="C906">
        <f t="shared" si="28"/>
        <v>67</v>
      </c>
      <c r="D906">
        <f t="shared" si="29"/>
        <v>6</v>
      </c>
      <c r="E906">
        <v>70</v>
      </c>
      <c r="F906">
        <v>57</v>
      </c>
      <c r="G906">
        <v>0</v>
      </c>
      <c r="H906">
        <v>448119</v>
      </c>
      <c r="I906">
        <v>9182</v>
      </c>
      <c r="J906">
        <v>7215</v>
      </c>
      <c r="K906">
        <v>7745</v>
      </c>
      <c r="L906">
        <v>6221</v>
      </c>
      <c r="M906">
        <v>23529</v>
      </c>
      <c r="N906">
        <v>5855</v>
      </c>
      <c r="O906">
        <v>3197</v>
      </c>
    </row>
    <row r="907" spans="1:15">
      <c r="A907" s="3">
        <v>0.44718750000000002</v>
      </c>
      <c r="B907" s="3">
        <v>0.44718750000000002</v>
      </c>
      <c r="C907">
        <f t="shared" si="28"/>
        <v>68</v>
      </c>
      <c r="D907">
        <f t="shared" si="29"/>
        <v>1</v>
      </c>
      <c r="E907">
        <v>64</v>
      </c>
      <c r="F907">
        <v>54</v>
      </c>
      <c r="G907">
        <v>0</v>
      </c>
      <c r="H907">
        <v>484933</v>
      </c>
      <c r="I907">
        <v>167702</v>
      </c>
      <c r="J907">
        <v>7560</v>
      </c>
      <c r="K907">
        <v>15351</v>
      </c>
      <c r="L907">
        <v>26338</v>
      </c>
      <c r="M907">
        <v>65644</v>
      </c>
      <c r="N907">
        <v>20952</v>
      </c>
      <c r="O907">
        <v>8805</v>
      </c>
    </row>
    <row r="908" spans="1:15">
      <c r="A908" s="3">
        <v>0.44719907407407411</v>
      </c>
      <c r="C908">
        <f t="shared" si="28"/>
        <v>68</v>
      </c>
      <c r="D908">
        <f t="shared" si="29"/>
        <v>2</v>
      </c>
      <c r="E908">
        <v>66</v>
      </c>
      <c r="F908">
        <v>47</v>
      </c>
      <c r="G908">
        <v>0</v>
      </c>
      <c r="H908">
        <v>1802858</v>
      </c>
      <c r="I908">
        <v>66996</v>
      </c>
      <c r="J908">
        <v>6076</v>
      </c>
      <c r="K908">
        <v>30746</v>
      </c>
      <c r="L908">
        <v>37730</v>
      </c>
      <c r="M908">
        <v>91751</v>
      </c>
      <c r="N908">
        <v>15189</v>
      </c>
      <c r="O908">
        <v>14631</v>
      </c>
    </row>
    <row r="909" spans="1:15">
      <c r="A909" s="3">
        <v>0.44721064814814815</v>
      </c>
      <c r="C909">
        <f t="shared" si="28"/>
        <v>68</v>
      </c>
      <c r="D909">
        <f t="shared" si="29"/>
        <v>3</v>
      </c>
      <c r="E909">
        <v>78</v>
      </c>
      <c r="F909">
        <v>43</v>
      </c>
      <c r="G909">
        <v>0</v>
      </c>
      <c r="H909">
        <v>172103</v>
      </c>
      <c r="I909">
        <v>11744</v>
      </c>
      <c r="J909">
        <v>3726</v>
      </c>
      <c r="K909">
        <v>3561</v>
      </c>
      <c r="L909">
        <v>3444</v>
      </c>
      <c r="M909">
        <v>28906</v>
      </c>
      <c r="N909">
        <v>3223</v>
      </c>
      <c r="O909">
        <v>1813</v>
      </c>
    </row>
    <row r="910" spans="1:15">
      <c r="A910" s="3">
        <v>0.44723379629629628</v>
      </c>
      <c r="C910">
        <f t="shared" si="28"/>
        <v>68</v>
      </c>
      <c r="D910">
        <f t="shared" si="29"/>
        <v>4</v>
      </c>
      <c r="E910">
        <v>77</v>
      </c>
      <c r="F910">
        <v>35</v>
      </c>
      <c r="G910">
        <v>0</v>
      </c>
      <c r="H910">
        <v>155634</v>
      </c>
      <c r="I910">
        <v>118753</v>
      </c>
      <c r="J910">
        <v>42073</v>
      </c>
      <c r="K910">
        <v>7390</v>
      </c>
      <c r="L910">
        <v>13237</v>
      </c>
      <c r="M910">
        <v>153380</v>
      </c>
      <c r="N910">
        <v>18115</v>
      </c>
      <c r="O910">
        <v>15066</v>
      </c>
    </row>
    <row r="911" spans="1:15">
      <c r="A911" s="3">
        <v>0.44724537037037032</v>
      </c>
      <c r="C911">
        <f t="shared" si="28"/>
        <v>68</v>
      </c>
      <c r="D911">
        <f t="shared" si="29"/>
        <v>5</v>
      </c>
      <c r="E911">
        <v>80</v>
      </c>
      <c r="F911">
        <v>47</v>
      </c>
      <c r="G911">
        <v>0</v>
      </c>
      <c r="H911">
        <v>329339</v>
      </c>
      <c r="I911">
        <v>157482</v>
      </c>
      <c r="J911">
        <v>69581</v>
      </c>
      <c r="K911">
        <v>13215</v>
      </c>
      <c r="L911">
        <v>23205</v>
      </c>
      <c r="M911">
        <v>126327</v>
      </c>
      <c r="N911">
        <v>8284</v>
      </c>
      <c r="O911">
        <v>10006</v>
      </c>
    </row>
    <row r="912" spans="1:15">
      <c r="A912" s="3">
        <v>0.44725694444444447</v>
      </c>
      <c r="C912">
        <f t="shared" si="28"/>
        <v>68</v>
      </c>
      <c r="D912">
        <f t="shared" si="29"/>
        <v>6</v>
      </c>
      <c r="E912">
        <v>67</v>
      </c>
      <c r="F912">
        <v>61</v>
      </c>
      <c r="G912">
        <v>0</v>
      </c>
      <c r="H912">
        <v>144107</v>
      </c>
      <c r="I912">
        <v>220451</v>
      </c>
      <c r="J912">
        <v>218553</v>
      </c>
      <c r="K912">
        <v>90070</v>
      </c>
      <c r="L912">
        <v>19188</v>
      </c>
      <c r="M912">
        <v>125272</v>
      </c>
      <c r="N912">
        <v>37281</v>
      </c>
      <c r="O912">
        <v>22979</v>
      </c>
    </row>
    <row r="913" spans="1:15">
      <c r="A913" s="3">
        <v>0.44726851851851851</v>
      </c>
      <c r="C913">
        <f t="shared" si="28"/>
        <v>68</v>
      </c>
      <c r="D913">
        <f t="shared" si="29"/>
        <v>7</v>
      </c>
      <c r="E913">
        <v>67</v>
      </c>
      <c r="F913">
        <v>61</v>
      </c>
      <c r="G913" s="4">
        <v>26</v>
      </c>
      <c r="H913">
        <v>590437</v>
      </c>
      <c r="I913">
        <v>9774</v>
      </c>
      <c r="J913">
        <v>5686</v>
      </c>
      <c r="K913">
        <v>6226</v>
      </c>
      <c r="L913">
        <v>5361</v>
      </c>
      <c r="M913">
        <v>1818</v>
      </c>
      <c r="N913">
        <v>1036</v>
      </c>
      <c r="O913">
        <v>758</v>
      </c>
    </row>
    <row r="914" spans="1:15">
      <c r="A914" s="3">
        <v>0.4472800925925926</v>
      </c>
      <c r="C914">
        <f t="shared" si="28"/>
        <v>68</v>
      </c>
      <c r="D914">
        <f t="shared" si="29"/>
        <v>8</v>
      </c>
      <c r="E914">
        <v>57</v>
      </c>
      <c r="F914">
        <v>61</v>
      </c>
      <c r="G914">
        <v>0</v>
      </c>
      <c r="H914">
        <v>112920</v>
      </c>
      <c r="I914">
        <v>42441</v>
      </c>
      <c r="J914">
        <v>11547</v>
      </c>
      <c r="K914">
        <v>1025</v>
      </c>
      <c r="L914">
        <v>5609</v>
      </c>
      <c r="M914">
        <v>24264</v>
      </c>
      <c r="N914">
        <v>7418</v>
      </c>
      <c r="O914">
        <v>6812</v>
      </c>
    </row>
    <row r="915" spans="1:15">
      <c r="A915" s="3">
        <v>0.44729166666666664</v>
      </c>
      <c r="C915">
        <f t="shared" si="28"/>
        <v>68</v>
      </c>
      <c r="D915">
        <f t="shared" si="29"/>
        <v>9</v>
      </c>
      <c r="E915">
        <v>43</v>
      </c>
      <c r="F915">
        <v>50</v>
      </c>
      <c r="G915">
        <v>0</v>
      </c>
      <c r="H915">
        <v>239835</v>
      </c>
      <c r="I915">
        <v>509819</v>
      </c>
      <c r="J915">
        <v>7353</v>
      </c>
      <c r="K915">
        <v>23501</v>
      </c>
      <c r="L915">
        <v>37551</v>
      </c>
      <c r="M915">
        <v>92166</v>
      </c>
      <c r="N915">
        <v>21469</v>
      </c>
      <c r="O915">
        <v>24753</v>
      </c>
    </row>
    <row r="916" spans="1:15">
      <c r="A916" s="3">
        <v>0.44730324074074074</v>
      </c>
      <c r="B916" s="3">
        <v>0.44730324074074074</v>
      </c>
      <c r="C916">
        <f t="shared" si="28"/>
        <v>69</v>
      </c>
      <c r="D916">
        <f t="shared" si="29"/>
        <v>1</v>
      </c>
      <c r="E916">
        <v>40</v>
      </c>
      <c r="F916">
        <v>54</v>
      </c>
      <c r="G916">
        <v>0</v>
      </c>
      <c r="H916">
        <v>690552</v>
      </c>
      <c r="I916">
        <v>59619</v>
      </c>
      <c r="J916">
        <v>29620</v>
      </c>
      <c r="K916">
        <v>20197</v>
      </c>
      <c r="L916">
        <v>3275</v>
      </c>
      <c r="M916">
        <v>41539</v>
      </c>
      <c r="N916">
        <v>5916</v>
      </c>
      <c r="O916">
        <v>7633</v>
      </c>
    </row>
    <row r="917" spans="1:15">
      <c r="A917" s="3">
        <v>0.44731481481481478</v>
      </c>
      <c r="C917">
        <f t="shared" si="28"/>
        <v>69</v>
      </c>
      <c r="D917">
        <f t="shared" si="29"/>
        <v>2</v>
      </c>
      <c r="E917">
        <v>44</v>
      </c>
      <c r="F917">
        <v>38</v>
      </c>
      <c r="G917">
        <v>0</v>
      </c>
      <c r="H917">
        <v>375402</v>
      </c>
      <c r="I917">
        <v>35425</v>
      </c>
      <c r="J917">
        <v>3824</v>
      </c>
      <c r="K917">
        <v>3941</v>
      </c>
      <c r="L917">
        <v>1913</v>
      </c>
      <c r="M917">
        <v>16494</v>
      </c>
      <c r="N917">
        <v>6925</v>
      </c>
      <c r="O917">
        <v>2987</v>
      </c>
    </row>
    <row r="918" spans="1:15">
      <c r="A918" s="3">
        <v>0.44732638888888893</v>
      </c>
      <c r="C918">
        <f t="shared" si="28"/>
        <v>69</v>
      </c>
      <c r="D918">
        <f t="shared" si="29"/>
        <v>3</v>
      </c>
      <c r="E918">
        <v>60</v>
      </c>
      <c r="F918">
        <v>57</v>
      </c>
      <c r="G918">
        <v>0</v>
      </c>
      <c r="H918">
        <v>507864</v>
      </c>
      <c r="I918">
        <v>30746</v>
      </c>
      <c r="J918">
        <v>1269</v>
      </c>
      <c r="K918">
        <v>14142</v>
      </c>
      <c r="L918">
        <v>6555</v>
      </c>
      <c r="M918">
        <v>14740</v>
      </c>
      <c r="N918">
        <v>1740</v>
      </c>
      <c r="O918">
        <v>2584</v>
      </c>
    </row>
    <row r="919" spans="1:15">
      <c r="A919" s="3">
        <v>0.44733796296296297</v>
      </c>
      <c r="C919">
        <f t="shared" si="28"/>
        <v>69</v>
      </c>
      <c r="D919">
        <f t="shared" si="29"/>
        <v>4</v>
      </c>
      <c r="E919">
        <v>57</v>
      </c>
      <c r="F919">
        <v>48</v>
      </c>
      <c r="G919">
        <v>0</v>
      </c>
      <c r="H919">
        <v>1482700</v>
      </c>
      <c r="I919">
        <v>391068</v>
      </c>
      <c r="J919">
        <v>106928</v>
      </c>
      <c r="K919">
        <v>4429</v>
      </c>
      <c r="L919">
        <v>26159</v>
      </c>
      <c r="M919">
        <v>143897</v>
      </c>
      <c r="N919">
        <v>11345</v>
      </c>
      <c r="O919">
        <v>6030</v>
      </c>
    </row>
    <row r="920" spans="1:15">
      <c r="A920" s="3">
        <v>0.44734953703703706</v>
      </c>
      <c r="C920">
        <f t="shared" si="28"/>
        <v>69</v>
      </c>
      <c r="D920">
        <f t="shared" si="29"/>
        <v>5</v>
      </c>
      <c r="E920">
        <v>69</v>
      </c>
      <c r="F920">
        <v>51</v>
      </c>
      <c r="G920">
        <v>0</v>
      </c>
      <c r="H920">
        <v>508813</v>
      </c>
      <c r="I920">
        <v>44855</v>
      </c>
      <c r="J920">
        <v>15786</v>
      </c>
      <c r="K920">
        <v>17779</v>
      </c>
      <c r="L920">
        <v>5709</v>
      </c>
      <c r="M920">
        <v>138260</v>
      </c>
      <c r="N920">
        <v>26896</v>
      </c>
      <c r="O920">
        <v>8262</v>
      </c>
    </row>
    <row r="921" spans="1:15">
      <c r="A921" s="3">
        <v>0.4473611111111111</v>
      </c>
      <c r="C921">
        <f t="shared" si="28"/>
        <v>69</v>
      </c>
      <c r="D921">
        <f t="shared" si="29"/>
        <v>6</v>
      </c>
      <c r="E921">
        <v>66</v>
      </c>
      <c r="F921">
        <v>56</v>
      </c>
      <c r="G921">
        <v>0</v>
      </c>
      <c r="H921">
        <v>72141</v>
      </c>
      <c r="I921">
        <v>19682</v>
      </c>
      <c r="J921">
        <v>18101</v>
      </c>
      <c r="K921">
        <v>2421</v>
      </c>
      <c r="L921">
        <v>5037</v>
      </c>
      <c r="M921">
        <v>32650</v>
      </c>
      <c r="N921">
        <v>1807</v>
      </c>
      <c r="O921">
        <v>1435</v>
      </c>
    </row>
    <row r="922" spans="1:15">
      <c r="A922" s="3">
        <v>0.44737268518518519</v>
      </c>
      <c r="C922">
        <f t="shared" si="28"/>
        <v>69</v>
      </c>
      <c r="D922">
        <f t="shared" si="29"/>
        <v>7</v>
      </c>
      <c r="E922">
        <v>66</v>
      </c>
      <c r="F922">
        <v>44</v>
      </c>
      <c r="G922">
        <v>0</v>
      </c>
      <c r="H922">
        <v>108996</v>
      </c>
      <c r="I922">
        <v>58048</v>
      </c>
      <c r="J922">
        <v>7320</v>
      </c>
      <c r="K922">
        <v>1684</v>
      </c>
      <c r="L922">
        <v>3876</v>
      </c>
      <c r="M922">
        <v>21732</v>
      </c>
      <c r="N922">
        <v>3567</v>
      </c>
      <c r="O922">
        <v>3197</v>
      </c>
    </row>
    <row r="923" spans="1:15">
      <c r="A923" s="3">
        <v>0.44738425925925923</v>
      </c>
      <c r="C923">
        <f t="shared" si="28"/>
        <v>69</v>
      </c>
      <c r="D923">
        <f t="shared" si="29"/>
        <v>8</v>
      </c>
      <c r="E923">
        <v>75</v>
      </c>
      <c r="F923">
        <v>44</v>
      </c>
      <c r="G923">
        <v>0</v>
      </c>
      <c r="H923">
        <v>94989</v>
      </c>
      <c r="I923">
        <v>26071</v>
      </c>
      <c r="J923">
        <v>6780</v>
      </c>
      <c r="K923">
        <v>5462</v>
      </c>
      <c r="L923">
        <v>3430</v>
      </c>
      <c r="M923">
        <v>32123</v>
      </c>
      <c r="N923">
        <v>2094</v>
      </c>
      <c r="O923">
        <v>5708</v>
      </c>
    </row>
    <row r="924" spans="1:15">
      <c r="A924" s="3">
        <v>0.44739583333333338</v>
      </c>
      <c r="C924">
        <f t="shared" si="28"/>
        <v>69</v>
      </c>
      <c r="D924">
        <f t="shared" si="29"/>
        <v>9</v>
      </c>
      <c r="E924">
        <v>75</v>
      </c>
      <c r="F924">
        <v>44</v>
      </c>
      <c r="G924">
        <v>0</v>
      </c>
      <c r="H924">
        <v>94989</v>
      </c>
      <c r="I924">
        <v>26071</v>
      </c>
      <c r="J924">
        <v>6780</v>
      </c>
      <c r="K924">
        <v>5462</v>
      </c>
      <c r="L924">
        <v>3430</v>
      </c>
      <c r="M924">
        <v>32123</v>
      </c>
      <c r="N924">
        <v>2094</v>
      </c>
      <c r="O924">
        <v>5708</v>
      </c>
    </row>
    <row r="925" spans="1:15">
      <c r="A925" s="3">
        <v>0.44740740740740742</v>
      </c>
      <c r="C925">
        <f t="shared" si="28"/>
        <v>69</v>
      </c>
      <c r="D925">
        <f t="shared" si="29"/>
        <v>10</v>
      </c>
      <c r="E925">
        <v>61</v>
      </c>
      <c r="F925">
        <v>57</v>
      </c>
      <c r="G925">
        <v>0</v>
      </c>
      <c r="H925">
        <v>555676</v>
      </c>
      <c r="I925">
        <v>71120</v>
      </c>
      <c r="J925">
        <v>34418</v>
      </c>
      <c r="K925">
        <v>22396</v>
      </c>
      <c r="L925">
        <v>9910</v>
      </c>
      <c r="M925">
        <v>65212</v>
      </c>
      <c r="N925">
        <v>10411</v>
      </c>
      <c r="O925">
        <v>5671</v>
      </c>
    </row>
    <row r="926" spans="1:15">
      <c r="A926" s="3">
        <v>0.44741898148148151</v>
      </c>
      <c r="C926">
        <f t="shared" si="28"/>
        <v>69</v>
      </c>
      <c r="D926">
        <f t="shared" si="29"/>
        <v>11</v>
      </c>
      <c r="E926">
        <v>66</v>
      </c>
      <c r="F926">
        <v>57</v>
      </c>
      <c r="G926">
        <v>0</v>
      </c>
      <c r="H926">
        <v>130233</v>
      </c>
      <c r="I926">
        <v>55338</v>
      </c>
      <c r="J926">
        <v>2422</v>
      </c>
      <c r="K926">
        <v>8753</v>
      </c>
      <c r="L926">
        <v>6741</v>
      </c>
      <c r="M926">
        <v>33838</v>
      </c>
      <c r="N926">
        <v>4341</v>
      </c>
      <c r="O926">
        <v>2931</v>
      </c>
    </row>
    <row r="927" spans="1:15">
      <c r="A927" s="3">
        <v>0.44743055555555555</v>
      </c>
      <c r="C927">
        <f t="shared" si="28"/>
        <v>69</v>
      </c>
      <c r="D927">
        <f t="shared" si="29"/>
        <v>12</v>
      </c>
      <c r="E927">
        <v>64</v>
      </c>
      <c r="F927">
        <v>64</v>
      </c>
      <c r="G927">
        <v>0</v>
      </c>
      <c r="H927">
        <v>104820</v>
      </c>
      <c r="I927">
        <v>17539</v>
      </c>
      <c r="J927">
        <v>5777</v>
      </c>
      <c r="K927">
        <v>11086</v>
      </c>
      <c r="L927">
        <v>5372</v>
      </c>
      <c r="M927">
        <v>27822</v>
      </c>
      <c r="N927">
        <v>3397</v>
      </c>
      <c r="O927">
        <v>2892</v>
      </c>
    </row>
    <row r="928" spans="1:15">
      <c r="A928" s="3">
        <v>0.44744212962962965</v>
      </c>
      <c r="C928">
        <f t="shared" si="28"/>
        <v>69</v>
      </c>
      <c r="D928">
        <f t="shared" si="29"/>
        <v>13</v>
      </c>
      <c r="E928">
        <v>70</v>
      </c>
      <c r="F928">
        <v>60</v>
      </c>
      <c r="G928">
        <v>0</v>
      </c>
      <c r="H928">
        <v>13538</v>
      </c>
      <c r="I928">
        <v>18993</v>
      </c>
      <c r="J928">
        <v>10295</v>
      </c>
      <c r="K928">
        <v>29116</v>
      </c>
      <c r="L928">
        <v>11600</v>
      </c>
      <c r="M928">
        <v>80227</v>
      </c>
      <c r="N928">
        <v>13080</v>
      </c>
      <c r="O928">
        <v>7617</v>
      </c>
    </row>
    <row r="929" spans="1:15">
      <c r="A929" s="3">
        <v>0.44745370370370369</v>
      </c>
      <c r="C929">
        <f t="shared" si="28"/>
        <v>69</v>
      </c>
      <c r="D929">
        <f t="shared" si="29"/>
        <v>14</v>
      </c>
      <c r="E929">
        <v>81</v>
      </c>
      <c r="F929">
        <v>50</v>
      </c>
      <c r="G929">
        <v>0</v>
      </c>
      <c r="H929">
        <v>521488</v>
      </c>
      <c r="I929">
        <v>54306</v>
      </c>
      <c r="J929">
        <v>20549</v>
      </c>
      <c r="K929">
        <v>11270</v>
      </c>
      <c r="L929">
        <v>10256</v>
      </c>
      <c r="M929">
        <v>162367</v>
      </c>
      <c r="N929">
        <v>16030</v>
      </c>
      <c r="O929">
        <v>10031</v>
      </c>
    </row>
    <row r="930" spans="1:15">
      <c r="A930" s="3">
        <v>0.44746527777777773</v>
      </c>
      <c r="C930">
        <f t="shared" si="28"/>
        <v>69</v>
      </c>
      <c r="D930">
        <f t="shared" si="29"/>
        <v>15</v>
      </c>
      <c r="E930">
        <v>74</v>
      </c>
      <c r="F930">
        <v>57</v>
      </c>
      <c r="G930">
        <v>0</v>
      </c>
      <c r="H930">
        <v>56380</v>
      </c>
      <c r="I930">
        <v>43468</v>
      </c>
      <c r="J930">
        <v>11048</v>
      </c>
      <c r="K930">
        <v>3440</v>
      </c>
      <c r="L930">
        <v>4013</v>
      </c>
      <c r="M930">
        <v>11080</v>
      </c>
      <c r="N930">
        <v>3248</v>
      </c>
      <c r="O930">
        <v>2649</v>
      </c>
    </row>
    <row r="931" spans="1:15">
      <c r="A931" s="3">
        <v>0.44747685185185188</v>
      </c>
      <c r="C931">
        <f t="shared" si="28"/>
        <v>69</v>
      </c>
      <c r="D931">
        <f t="shared" si="29"/>
        <v>16</v>
      </c>
      <c r="E931">
        <v>63</v>
      </c>
      <c r="F931">
        <v>56</v>
      </c>
      <c r="G931">
        <v>0</v>
      </c>
      <c r="H931">
        <v>175161</v>
      </c>
      <c r="I931">
        <v>70835</v>
      </c>
      <c r="J931">
        <v>15969</v>
      </c>
      <c r="K931">
        <v>13345</v>
      </c>
      <c r="L931">
        <v>8243</v>
      </c>
      <c r="M931">
        <v>24341</v>
      </c>
      <c r="N931">
        <v>4415</v>
      </c>
      <c r="O931">
        <v>2259</v>
      </c>
    </row>
    <row r="932" spans="1:15">
      <c r="A932" s="3">
        <v>0.44748842592592591</v>
      </c>
      <c r="C932">
        <f t="shared" si="28"/>
        <v>69</v>
      </c>
      <c r="D932">
        <f t="shared" si="29"/>
        <v>17</v>
      </c>
      <c r="E932">
        <v>61</v>
      </c>
      <c r="F932">
        <v>53</v>
      </c>
      <c r="G932">
        <v>0</v>
      </c>
      <c r="H932">
        <v>19486</v>
      </c>
      <c r="I932">
        <v>41461</v>
      </c>
      <c r="J932">
        <v>11902</v>
      </c>
      <c r="K932">
        <v>34240</v>
      </c>
      <c r="L932">
        <v>9127</v>
      </c>
      <c r="M932">
        <v>96375</v>
      </c>
      <c r="N932">
        <v>10946</v>
      </c>
      <c r="O932">
        <v>8764</v>
      </c>
    </row>
    <row r="933" spans="1:15">
      <c r="A933" s="3">
        <v>0.44751157407407405</v>
      </c>
      <c r="C933">
        <f t="shared" si="28"/>
        <v>69</v>
      </c>
      <c r="D933">
        <f t="shared" si="29"/>
        <v>18</v>
      </c>
      <c r="E933">
        <v>54</v>
      </c>
      <c r="F933">
        <v>64</v>
      </c>
      <c r="G933">
        <v>0</v>
      </c>
      <c r="H933">
        <v>83925</v>
      </c>
      <c r="I933">
        <v>12453</v>
      </c>
      <c r="J933">
        <v>9091</v>
      </c>
      <c r="K933">
        <v>8065</v>
      </c>
      <c r="L933">
        <v>8793</v>
      </c>
      <c r="M933">
        <v>21930</v>
      </c>
      <c r="N933">
        <v>3555</v>
      </c>
      <c r="O933">
        <v>2219</v>
      </c>
    </row>
    <row r="934" spans="1:15">
      <c r="A934" s="3">
        <v>0.44752314814814814</v>
      </c>
      <c r="C934">
        <f t="shared" si="28"/>
        <v>69</v>
      </c>
      <c r="D934">
        <f t="shared" si="29"/>
        <v>19</v>
      </c>
      <c r="E934">
        <v>63</v>
      </c>
      <c r="F934">
        <v>66</v>
      </c>
      <c r="G934">
        <v>0</v>
      </c>
      <c r="H934">
        <v>748734</v>
      </c>
      <c r="I934">
        <v>94507</v>
      </c>
      <c r="J934">
        <v>33877</v>
      </c>
      <c r="K934">
        <v>15569</v>
      </c>
      <c r="L934">
        <v>15872</v>
      </c>
      <c r="M934">
        <v>67247</v>
      </c>
      <c r="N934">
        <v>19903</v>
      </c>
      <c r="O934">
        <v>18485</v>
      </c>
    </row>
    <row r="935" spans="1:15">
      <c r="A935" s="3">
        <v>0.44753472222222218</v>
      </c>
      <c r="C935">
        <f t="shared" si="28"/>
        <v>69</v>
      </c>
      <c r="D935">
        <f t="shared" si="29"/>
        <v>20</v>
      </c>
      <c r="E935">
        <v>78</v>
      </c>
      <c r="F935">
        <v>63</v>
      </c>
      <c r="G935">
        <v>0</v>
      </c>
      <c r="H935">
        <v>98248</v>
      </c>
      <c r="I935">
        <v>44823</v>
      </c>
      <c r="J935">
        <v>8544</v>
      </c>
      <c r="K935">
        <v>32230</v>
      </c>
      <c r="L935">
        <v>6317</v>
      </c>
      <c r="M935">
        <v>116279</v>
      </c>
      <c r="N935">
        <v>12685</v>
      </c>
      <c r="O935">
        <v>11658</v>
      </c>
    </row>
    <row r="936" spans="1:15">
      <c r="A936" s="3">
        <v>0.44754629629629633</v>
      </c>
      <c r="C936">
        <f t="shared" si="28"/>
        <v>69</v>
      </c>
      <c r="D936">
        <f t="shared" si="29"/>
        <v>21</v>
      </c>
      <c r="E936">
        <v>78</v>
      </c>
      <c r="F936">
        <v>56</v>
      </c>
      <c r="G936">
        <v>0</v>
      </c>
      <c r="H936">
        <v>104332</v>
      </c>
      <c r="I936">
        <v>92315</v>
      </c>
      <c r="J936">
        <v>38059</v>
      </c>
      <c r="K936">
        <v>9911</v>
      </c>
      <c r="L936">
        <v>32208</v>
      </c>
      <c r="M936">
        <v>176604</v>
      </c>
      <c r="N936">
        <v>27810</v>
      </c>
      <c r="O936">
        <v>9193</v>
      </c>
    </row>
    <row r="937" spans="1:15">
      <c r="A937" s="3">
        <v>0.44755787037037037</v>
      </c>
      <c r="C937">
        <f t="shared" si="28"/>
        <v>69</v>
      </c>
      <c r="D937">
        <f t="shared" si="29"/>
        <v>22</v>
      </c>
      <c r="E937">
        <v>80</v>
      </c>
      <c r="F937">
        <v>43</v>
      </c>
      <c r="G937">
        <v>0</v>
      </c>
      <c r="H937">
        <v>312613</v>
      </c>
      <c r="I937">
        <v>93343</v>
      </c>
      <c r="J937">
        <v>18336</v>
      </c>
      <c r="K937">
        <v>7778</v>
      </c>
      <c r="L937">
        <v>38477</v>
      </c>
      <c r="M937">
        <v>93223</v>
      </c>
      <c r="N937">
        <v>27826</v>
      </c>
      <c r="O937">
        <v>7332</v>
      </c>
    </row>
    <row r="938" spans="1:15">
      <c r="A938" s="3">
        <v>0.44756944444444446</v>
      </c>
      <c r="C938">
        <f t="shared" si="28"/>
        <v>69</v>
      </c>
      <c r="D938">
        <f t="shared" si="29"/>
        <v>23</v>
      </c>
      <c r="E938">
        <v>91</v>
      </c>
      <c r="F938">
        <v>37</v>
      </c>
      <c r="G938">
        <v>0</v>
      </c>
      <c r="H938">
        <v>28060</v>
      </c>
      <c r="I938">
        <v>17390</v>
      </c>
      <c r="J938">
        <v>9171</v>
      </c>
      <c r="K938">
        <v>7742</v>
      </c>
      <c r="L938">
        <v>25032</v>
      </c>
      <c r="M938">
        <v>77767</v>
      </c>
      <c r="N938">
        <v>16927</v>
      </c>
      <c r="O938">
        <v>10272</v>
      </c>
    </row>
    <row r="939" spans="1:15">
      <c r="A939" s="3">
        <v>0.4475810185185185</v>
      </c>
      <c r="C939">
        <f t="shared" si="28"/>
        <v>69</v>
      </c>
      <c r="D939">
        <f t="shared" si="29"/>
        <v>24</v>
      </c>
      <c r="E939">
        <v>69</v>
      </c>
      <c r="F939">
        <v>11</v>
      </c>
      <c r="G939">
        <v>0</v>
      </c>
      <c r="H939">
        <v>280426</v>
      </c>
      <c r="I939">
        <v>52348</v>
      </c>
      <c r="J939">
        <v>1147</v>
      </c>
      <c r="K939">
        <v>2501</v>
      </c>
      <c r="L939">
        <v>7607</v>
      </c>
      <c r="M939">
        <v>35664</v>
      </c>
      <c r="N939">
        <v>3540</v>
      </c>
      <c r="O939">
        <v>4212</v>
      </c>
    </row>
    <row r="940" spans="1:15">
      <c r="A940" s="3">
        <v>0.4475925925925926</v>
      </c>
      <c r="C940">
        <f t="shared" si="28"/>
        <v>69</v>
      </c>
      <c r="D940">
        <f t="shared" si="29"/>
        <v>25</v>
      </c>
      <c r="E940">
        <v>69</v>
      </c>
      <c r="F940">
        <v>14</v>
      </c>
      <c r="G940">
        <v>0</v>
      </c>
      <c r="H940">
        <v>85413</v>
      </c>
      <c r="I940">
        <v>22744</v>
      </c>
      <c r="J940">
        <v>2500</v>
      </c>
      <c r="K940">
        <v>5055</v>
      </c>
      <c r="L940">
        <v>7563</v>
      </c>
      <c r="M940">
        <v>20570</v>
      </c>
      <c r="N940">
        <v>3309</v>
      </c>
      <c r="O940">
        <v>3425</v>
      </c>
    </row>
    <row r="941" spans="1:15">
      <c r="A941" s="3">
        <v>0.44760416666666664</v>
      </c>
      <c r="C941">
        <f t="shared" si="28"/>
        <v>69</v>
      </c>
      <c r="D941">
        <f t="shared" si="29"/>
        <v>26</v>
      </c>
      <c r="E941">
        <v>56</v>
      </c>
      <c r="F941">
        <v>17</v>
      </c>
      <c r="G941">
        <v>0</v>
      </c>
      <c r="H941">
        <v>69471</v>
      </c>
      <c r="I941">
        <v>80447</v>
      </c>
      <c r="J941">
        <v>23298</v>
      </c>
      <c r="K941">
        <v>10607</v>
      </c>
      <c r="L941">
        <v>12390</v>
      </c>
      <c r="M941">
        <v>57970</v>
      </c>
      <c r="N941">
        <v>14954</v>
      </c>
      <c r="O941">
        <v>19397</v>
      </c>
    </row>
    <row r="942" spans="1:15">
      <c r="A942" s="3">
        <v>0.44761574074074079</v>
      </c>
      <c r="C942">
        <f t="shared" si="28"/>
        <v>69</v>
      </c>
      <c r="D942">
        <f t="shared" si="29"/>
        <v>27</v>
      </c>
      <c r="E942">
        <v>67</v>
      </c>
      <c r="F942">
        <v>30</v>
      </c>
      <c r="G942">
        <v>0</v>
      </c>
      <c r="H942">
        <v>156566</v>
      </c>
      <c r="I942">
        <v>20316</v>
      </c>
      <c r="J942">
        <v>5695</v>
      </c>
      <c r="K942">
        <v>6920</v>
      </c>
      <c r="L942">
        <v>823</v>
      </c>
      <c r="M942">
        <v>25575</v>
      </c>
      <c r="N942">
        <v>3380</v>
      </c>
      <c r="O942">
        <v>3538</v>
      </c>
    </row>
    <row r="943" spans="1:15">
      <c r="A943" s="3">
        <v>0.44762731481481483</v>
      </c>
      <c r="C943">
        <f t="shared" si="28"/>
        <v>69</v>
      </c>
      <c r="D943">
        <f t="shared" si="29"/>
        <v>28</v>
      </c>
      <c r="E943">
        <v>74</v>
      </c>
      <c r="F943">
        <v>50</v>
      </c>
      <c r="G943">
        <v>0</v>
      </c>
      <c r="H943">
        <v>95756</v>
      </c>
      <c r="I943">
        <v>16012</v>
      </c>
      <c r="J943">
        <v>8997</v>
      </c>
      <c r="K943">
        <v>4556</v>
      </c>
      <c r="L943">
        <v>5366</v>
      </c>
      <c r="M943">
        <v>37065</v>
      </c>
      <c r="N943">
        <v>7937</v>
      </c>
      <c r="O943">
        <v>2541</v>
      </c>
    </row>
    <row r="944" spans="1:15">
      <c r="A944" s="3">
        <v>0.44763888888888892</v>
      </c>
      <c r="C944">
        <f t="shared" si="28"/>
        <v>69</v>
      </c>
      <c r="D944">
        <f t="shared" si="29"/>
        <v>29</v>
      </c>
      <c r="E944">
        <v>51</v>
      </c>
      <c r="F944">
        <v>67</v>
      </c>
      <c r="G944">
        <v>0</v>
      </c>
      <c r="H944">
        <v>45352</v>
      </c>
      <c r="I944">
        <v>6860</v>
      </c>
      <c r="J944">
        <v>6530</v>
      </c>
      <c r="K944">
        <v>968</v>
      </c>
      <c r="L944">
        <v>1202</v>
      </c>
      <c r="M944">
        <v>881</v>
      </c>
      <c r="N944">
        <v>97</v>
      </c>
      <c r="O944">
        <v>382</v>
      </c>
    </row>
    <row r="945" spans="1:15">
      <c r="A945" s="3">
        <v>0.44765046296296296</v>
      </c>
      <c r="C945">
        <f t="shared" si="28"/>
        <v>69</v>
      </c>
      <c r="D945">
        <f t="shared" si="29"/>
        <v>30</v>
      </c>
      <c r="E945">
        <v>61</v>
      </c>
      <c r="F945">
        <v>60</v>
      </c>
      <c r="G945">
        <v>0</v>
      </c>
      <c r="H945">
        <v>112564</v>
      </c>
      <c r="I945">
        <v>13644</v>
      </c>
      <c r="J945">
        <v>2264</v>
      </c>
      <c r="K945">
        <v>2335</v>
      </c>
      <c r="L945">
        <v>7079</v>
      </c>
      <c r="M945">
        <v>27958</v>
      </c>
      <c r="N945">
        <v>3490</v>
      </c>
      <c r="O945">
        <v>2379</v>
      </c>
    </row>
    <row r="946" spans="1:15">
      <c r="A946" s="3">
        <v>0.44766203703703705</v>
      </c>
      <c r="C946">
        <f t="shared" si="28"/>
        <v>69</v>
      </c>
      <c r="D946">
        <f t="shared" si="29"/>
        <v>31</v>
      </c>
      <c r="E946">
        <v>75</v>
      </c>
      <c r="F946">
        <v>48</v>
      </c>
      <c r="G946">
        <v>0</v>
      </c>
      <c r="H946">
        <v>22634</v>
      </c>
      <c r="I946">
        <v>29991</v>
      </c>
      <c r="J946">
        <v>10219</v>
      </c>
      <c r="K946">
        <v>4325</v>
      </c>
      <c r="L946">
        <v>18256</v>
      </c>
      <c r="M946">
        <v>127225</v>
      </c>
      <c r="N946">
        <v>16201</v>
      </c>
      <c r="O946">
        <v>9855</v>
      </c>
    </row>
    <row r="947" spans="1:15">
      <c r="A947" s="3">
        <v>0.44767361111111109</v>
      </c>
      <c r="C947">
        <f t="shared" si="28"/>
        <v>69</v>
      </c>
      <c r="D947">
        <f t="shared" si="29"/>
        <v>32</v>
      </c>
      <c r="E947">
        <v>74</v>
      </c>
      <c r="F947">
        <v>47</v>
      </c>
      <c r="G947">
        <v>0</v>
      </c>
      <c r="H947">
        <v>65405</v>
      </c>
      <c r="I947">
        <v>27127</v>
      </c>
      <c r="J947">
        <v>7388</v>
      </c>
      <c r="K947">
        <v>10190</v>
      </c>
      <c r="L947">
        <v>7461</v>
      </c>
      <c r="M947">
        <v>50436</v>
      </c>
      <c r="N947">
        <v>11187</v>
      </c>
      <c r="O947">
        <v>4166</v>
      </c>
    </row>
    <row r="948" spans="1:15">
      <c r="A948" s="3">
        <v>0.44768518518518513</v>
      </c>
      <c r="C948">
        <f t="shared" si="28"/>
        <v>69</v>
      </c>
      <c r="D948">
        <f t="shared" si="29"/>
        <v>33</v>
      </c>
      <c r="E948">
        <v>88</v>
      </c>
      <c r="F948">
        <v>27</v>
      </c>
      <c r="G948">
        <v>0</v>
      </c>
      <c r="H948">
        <v>1466907</v>
      </c>
      <c r="I948">
        <v>393940</v>
      </c>
      <c r="J948">
        <v>54438</v>
      </c>
      <c r="K948">
        <v>23892</v>
      </c>
      <c r="L948">
        <v>19488</v>
      </c>
      <c r="M948">
        <v>145212</v>
      </c>
      <c r="N948">
        <v>24478</v>
      </c>
      <c r="O948">
        <v>10629</v>
      </c>
    </row>
    <row r="949" spans="1:15">
      <c r="A949" s="3">
        <v>0.44769675925925928</v>
      </c>
      <c r="C949">
        <f t="shared" si="28"/>
        <v>69</v>
      </c>
      <c r="D949">
        <f t="shared" si="29"/>
        <v>34</v>
      </c>
      <c r="E949">
        <v>66</v>
      </c>
      <c r="F949">
        <v>27</v>
      </c>
      <c r="G949">
        <v>0</v>
      </c>
      <c r="H949">
        <v>836451</v>
      </c>
      <c r="I949">
        <v>476796</v>
      </c>
      <c r="J949">
        <v>39905</v>
      </c>
      <c r="K949">
        <v>25022</v>
      </c>
      <c r="L949">
        <v>29851</v>
      </c>
      <c r="M949">
        <v>64371</v>
      </c>
      <c r="N949">
        <v>12677</v>
      </c>
      <c r="O949">
        <v>15485</v>
      </c>
    </row>
    <row r="950" spans="1:15">
      <c r="A950" s="3">
        <v>0.44770833333333332</v>
      </c>
      <c r="C950">
        <f t="shared" si="28"/>
        <v>69</v>
      </c>
      <c r="D950">
        <f t="shared" si="29"/>
        <v>35</v>
      </c>
      <c r="E950">
        <v>50</v>
      </c>
      <c r="F950">
        <v>35</v>
      </c>
      <c r="G950">
        <v>0</v>
      </c>
      <c r="H950">
        <v>1518578</v>
      </c>
      <c r="I950">
        <v>274166</v>
      </c>
      <c r="J950">
        <v>27848</v>
      </c>
      <c r="K950">
        <v>36943</v>
      </c>
      <c r="L950">
        <v>1919</v>
      </c>
      <c r="M950">
        <v>148813</v>
      </c>
      <c r="N950">
        <v>14582</v>
      </c>
      <c r="O950">
        <v>11202</v>
      </c>
    </row>
    <row r="951" spans="1:15">
      <c r="A951" s="3">
        <v>0.44771990740740741</v>
      </c>
      <c r="C951">
        <f t="shared" si="28"/>
        <v>69</v>
      </c>
      <c r="D951">
        <f t="shared" si="29"/>
        <v>36</v>
      </c>
      <c r="E951">
        <v>43</v>
      </c>
      <c r="F951">
        <v>27</v>
      </c>
      <c r="G951">
        <v>0</v>
      </c>
      <c r="H951">
        <v>29367</v>
      </c>
      <c r="I951">
        <v>43445</v>
      </c>
      <c r="J951">
        <v>2794</v>
      </c>
      <c r="K951">
        <v>5932</v>
      </c>
      <c r="L951">
        <v>6507</v>
      </c>
      <c r="M951">
        <v>24481</v>
      </c>
      <c r="N951">
        <v>1972</v>
      </c>
      <c r="O951">
        <v>1717</v>
      </c>
    </row>
    <row r="952" spans="1:15">
      <c r="A952" s="3">
        <v>0.44773148148148145</v>
      </c>
      <c r="C952">
        <f t="shared" si="28"/>
        <v>69</v>
      </c>
      <c r="D952">
        <f t="shared" si="29"/>
        <v>37</v>
      </c>
      <c r="E952">
        <v>53</v>
      </c>
      <c r="F952">
        <v>30</v>
      </c>
      <c r="G952">
        <v>0</v>
      </c>
      <c r="H952">
        <v>582647</v>
      </c>
      <c r="I952">
        <v>18204</v>
      </c>
      <c r="J952">
        <v>5547</v>
      </c>
      <c r="K952">
        <v>5026</v>
      </c>
      <c r="L952">
        <v>4652</v>
      </c>
      <c r="M952">
        <v>30413</v>
      </c>
      <c r="N952">
        <v>2857</v>
      </c>
      <c r="O952">
        <v>1956</v>
      </c>
    </row>
    <row r="953" spans="1:15">
      <c r="A953" s="3">
        <v>0.44774305555555555</v>
      </c>
      <c r="C953">
        <f t="shared" si="28"/>
        <v>69</v>
      </c>
      <c r="D953">
        <f t="shared" si="29"/>
        <v>38</v>
      </c>
      <c r="E953">
        <v>67</v>
      </c>
      <c r="F953">
        <v>35</v>
      </c>
      <c r="G953">
        <v>0</v>
      </c>
      <c r="H953">
        <v>154755</v>
      </c>
      <c r="I953">
        <v>98536</v>
      </c>
      <c r="J953">
        <v>15575</v>
      </c>
      <c r="K953">
        <v>21224</v>
      </c>
      <c r="L953">
        <v>14118</v>
      </c>
      <c r="M953">
        <v>107051</v>
      </c>
      <c r="N953">
        <v>17991</v>
      </c>
      <c r="O953">
        <v>18638</v>
      </c>
    </row>
    <row r="954" spans="1:15">
      <c r="A954" s="3">
        <v>0.44776620370370374</v>
      </c>
      <c r="C954">
        <f t="shared" si="28"/>
        <v>69</v>
      </c>
      <c r="D954">
        <f t="shared" si="29"/>
        <v>39</v>
      </c>
      <c r="E954">
        <v>67</v>
      </c>
      <c r="F954">
        <v>41</v>
      </c>
      <c r="G954">
        <v>0</v>
      </c>
      <c r="H954">
        <v>134264</v>
      </c>
      <c r="I954">
        <v>23201</v>
      </c>
      <c r="J954">
        <v>6110</v>
      </c>
      <c r="K954">
        <v>6772</v>
      </c>
      <c r="L954">
        <v>8387</v>
      </c>
      <c r="M954">
        <v>17202</v>
      </c>
      <c r="N954">
        <v>6109</v>
      </c>
      <c r="O954">
        <v>1936</v>
      </c>
    </row>
    <row r="955" spans="1:15">
      <c r="A955" s="3">
        <v>0.44777777777777777</v>
      </c>
      <c r="C955">
        <f t="shared" si="28"/>
        <v>69</v>
      </c>
      <c r="D955">
        <f t="shared" si="29"/>
        <v>40</v>
      </c>
      <c r="E955">
        <v>60</v>
      </c>
      <c r="F955">
        <v>53</v>
      </c>
      <c r="G955">
        <v>0</v>
      </c>
      <c r="H955">
        <v>941789</v>
      </c>
      <c r="I955">
        <v>56420</v>
      </c>
      <c r="J955">
        <v>7053</v>
      </c>
      <c r="K955">
        <v>17926</v>
      </c>
      <c r="L955">
        <v>6673</v>
      </c>
      <c r="M955">
        <v>13007</v>
      </c>
      <c r="N955">
        <v>16132</v>
      </c>
      <c r="O955">
        <v>4846</v>
      </c>
    </row>
    <row r="956" spans="1:15">
      <c r="A956" s="3">
        <v>0.44778935185185187</v>
      </c>
      <c r="C956">
        <f t="shared" si="28"/>
        <v>69</v>
      </c>
      <c r="D956">
        <f t="shared" si="29"/>
        <v>41</v>
      </c>
      <c r="E956">
        <v>38</v>
      </c>
      <c r="F956">
        <v>43</v>
      </c>
      <c r="G956">
        <v>0</v>
      </c>
      <c r="H956">
        <v>546774</v>
      </c>
      <c r="I956">
        <v>131248</v>
      </c>
      <c r="J956">
        <v>10023</v>
      </c>
      <c r="K956">
        <v>1578</v>
      </c>
      <c r="L956">
        <v>8961</v>
      </c>
      <c r="M956">
        <v>11014</v>
      </c>
      <c r="N956">
        <v>5658</v>
      </c>
      <c r="O956">
        <v>11461</v>
      </c>
    </row>
    <row r="957" spans="1:15">
      <c r="A957" s="3">
        <v>0.44780092592592591</v>
      </c>
      <c r="C957">
        <f t="shared" si="28"/>
        <v>69</v>
      </c>
      <c r="D957">
        <f t="shared" si="29"/>
        <v>42</v>
      </c>
      <c r="E957">
        <v>27</v>
      </c>
      <c r="F957">
        <v>50</v>
      </c>
      <c r="G957">
        <v>0</v>
      </c>
      <c r="H957">
        <v>941738</v>
      </c>
      <c r="I957">
        <v>234128</v>
      </c>
      <c r="J957">
        <v>90259</v>
      </c>
      <c r="K957">
        <v>30649</v>
      </c>
      <c r="L957">
        <v>24956</v>
      </c>
      <c r="M957">
        <v>88240</v>
      </c>
      <c r="N957">
        <v>28781</v>
      </c>
      <c r="O957">
        <v>29166</v>
      </c>
    </row>
    <row r="958" spans="1:15">
      <c r="A958" s="3">
        <v>0.4478125</v>
      </c>
      <c r="C958">
        <f t="shared" si="28"/>
        <v>69</v>
      </c>
      <c r="D958">
        <f t="shared" si="29"/>
        <v>43</v>
      </c>
      <c r="E958">
        <v>44</v>
      </c>
      <c r="F958">
        <v>50</v>
      </c>
      <c r="G958">
        <v>0</v>
      </c>
      <c r="H958">
        <v>288948</v>
      </c>
      <c r="I958">
        <v>28689</v>
      </c>
      <c r="J958">
        <v>18865</v>
      </c>
      <c r="K958">
        <v>13758</v>
      </c>
      <c r="L958">
        <v>10436</v>
      </c>
      <c r="M958">
        <v>32682</v>
      </c>
      <c r="N958">
        <v>9197</v>
      </c>
      <c r="O958">
        <v>2715</v>
      </c>
    </row>
    <row r="959" spans="1:15">
      <c r="A959" s="3">
        <v>0.44782407407407404</v>
      </c>
      <c r="C959">
        <f t="shared" si="28"/>
        <v>69</v>
      </c>
      <c r="D959">
        <f t="shared" si="29"/>
        <v>44</v>
      </c>
      <c r="E959">
        <v>50</v>
      </c>
      <c r="F959">
        <v>74</v>
      </c>
      <c r="G959">
        <v>0</v>
      </c>
      <c r="H959">
        <v>1113865</v>
      </c>
      <c r="I959">
        <v>205475</v>
      </c>
      <c r="J959">
        <v>153076</v>
      </c>
      <c r="K959">
        <v>55293</v>
      </c>
      <c r="L959">
        <v>26226</v>
      </c>
      <c r="M959">
        <v>56517</v>
      </c>
      <c r="N959">
        <v>30526</v>
      </c>
      <c r="O959">
        <v>13924</v>
      </c>
    </row>
    <row r="960" spans="1:15">
      <c r="A960" s="3">
        <v>0.44783564814814819</v>
      </c>
      <c r="C960">
        <f t="shared" si="28"/>
        <v>69</v>
      </c>
      <c r="D960">
        <f t="shared" si="29"/>
        <v>45</v>
      </c>
      <c r="E960">
        <v>56</v>
      </c>
      <c r="F960">
        <v>66</v>
      </c>
      <c r="G960">
        <v>0</v>
      </c>
      <c r="H960">
        <v>2105250</v>
      </c>
      <c r="I960">
        <v>123742</v>
      </c>
      <c r="J960">
        <v>35224</v>
      </c>
      <c r="K960">
        <v>10627</v>
      </c>
      <c r="L960">
        <v>15300</v>
      </c>
      <c r="M960">
        <v>100278</v>
      </c>
      <c r="N960">
        <v>18771</v>
      </c>
      <c r="O960">
        <v>8740</v>
      </c>
    </row>
    <row r="961" spans="1:15">
      <c r="A961" s="3">
        <v>0.44784722222222223</v>
      </c>
      <c r="C961">
        <f t="shared" si="28"/>
        <v>69</v>
      </c>
      <c r="D961">
        <f t="shared" si="29"/>
        <v>46</v>
      </c>
      <c r="E961">
        <v>53</v>
      </c>
      <c r="F961">
        <v>74</v>
      </c>
      <c r="G961">
        <v>0</v>
      </c>
      <c r="H961">
        <v>1496045</v>
      </c>
      <c r="I961">
        <v>74531</v>
      </c>
      <c r="J961">
        <v>44988</v>
      </c>
      <c r="K961">
        <v>12712</v>
      </c>
      <c r="L961">
        <v>9950</v>
      </c>
      <c r="M961">
        <v>83439</v>
      </c>
      <c r="N961">
        <v>23955</v>
      </c>
      <c r="O961">
        <v>12911</v>
      </c>
    </row>
    <row r="962" spans="1:15">
      <c r="A962" s="3">
        <v>0.44785879629629632</v>
      </c>
      <c r="C962">
        <f t="shared" si="28"/>
        <v>69</v>
      </c>
      <c r="D962">
        <f t="shared" si="29"/>
        <v>47</v>
      </c>
      <c r="E962">
        <v>53</v>
      </c>
      <c r="F962">
        <v>74</v>
      </c>
      <c r="G962">
        <v>0</v>
      </c>
      <c r="H962">
        <v>1496045</v>
      </c>
      <c r="I962">
        <v>74531</v>
      </c>
      <c r="J962">
        <v>44988</v>
      </c>
      <c r="K962">
        <v>12712</v>
      </c>
      <c r="L962">
        <v>9950</v>
      </c>
      <c r="M962">
        <v>83439</v>
      </c>
      <c r="N962">
        <v>23955</v>
      </c>
      <c r="O962">
        <v>12911</v>
      </c>
    </row>
    <row r="963" spans="1:15">
      <c r="A963" s="3">
        <v>0.44787037037037036</v>
      </c>
      <c r="C963">
        <f t="shared" si="28"/>
        <v>69</v>
      </c>
      <c r="D963">
        <f t="shared" si="29"/>
        <v>48</v>
      </c>
      <c r="E963">
        <v>60</v>
      </c>
      <c r="F963">
        <v>54</v>
      </c>
      <c r="G963">
        <v>0</v>
      </c>
      <c r="H963">
        <v>64081</v>
      </c>
      <c r="I963">
        <v>19664</v>
      </c>
      <c r="J963">
        <v>7319</v>
      </c>
      <c r="K963">
        <v>2879</v>
      </c>
      <c r="L963">
        <v>7574</v>
      </c>
      <c r="M963">
        <v>14445</v>
      </c>
      <c r="N963">
        <v>5374</v>
      </c>
      <c r="O963">
        <v>2421</v>
      </c>
    </row>
    <row r="964" spans="1:15">
      <c r="A964" s="3">
        <v>0.44788194444444446</v>
      </c>
      <c r="C964">
        <f t="shared" ref="C964:C1027" si="30">IF(B964="",C963,C963+1)</f>
        <v>69</v>
      </c>
      <c r="D964">
        <f t="shared" ref="D964:D1027" si="31">IF(B964="",D963+1,1)</f>
        <v>49</v>
      </c>
      <c r="E964">
        <v>60</v>
      </c>
      <c r="F964">
        <v>60</v>
      </c>
      <c r="G964">
        <v>0</v>
      </c>
      <c r="H964">
        <v>598487</v>
      </c>
      <c r="I964">
        <v>17672</v>
      </c>
      <c r="J964">
        <v>4626</v>
      </c>
      <c r="K964">
        <v>10765</v>
      </c>
      <c r="L964">
        <v>10976</v>
      </c>
      <c r="M964">
        <v>21600</v>
      </c>
      <c r="N964">
        <v>2729</v>
      </c>
      <c r="O964">
        <v>4647</v>
      </c>
    </row>
    <row r="965" spans="1:15">
      <c r="A965" s="3">
        <v>0.4478935185185185</v>
      </c>
      <c r="C965">
        <f t="shared" si="30"/>
        <v>69</v>
      </c>
      <c r="D965">
        <f t="shared" si="31"/>
        <v>50</v>
      </c>
      <c r="E965">
        <v>61</v>
      </c>
      <c r="F965">
        <v>51</v>
      </c>
      <c r="G965">
        <v>0</v>
      </c>
      <c r="H965">
        <v>138748</v>
      </c>
      <c r="I965">
        <v>31797</v>
      </c>
      <c r="J965">
        <v>7444</v>
      </c>
      <c r="K965">
        <v>3317</v>
      </c>
      <c r="L965">
        <v>4581</v>
      </c>
      <c r="M965">
        <v>34767</v>
      </c>
      <c r="N965">
        <v>2554</v>
      </c>
      <c r="O965">
        <v>1448</v>
      </c>
    </row>
    <row r="966" spans="1:15">
      <c r="A966" s="3">
        <v>0.44790509259259265</v>
      </c>
      <c r="C966">
        <f t="shared" si="30"/>
        <v>69</v>
      </c>
      <c r="D966">
        <f t="shared" si="31"/>
        <v>51</v>
      </c>
      <c r="E966">
        <v>70</v>
      </c>
      <c r="F966">
        <v>35</v>
      </c>
      <c r="G966">
        <v>0</v>
      </c>
      <c r="H966">
        <v>13402</v>
      </c>
      <c r="I966">
        <v>101714</v>
      </c>
      <c r="J966">
        <v>5342</v>
      </c>
      <c r="K966">
        <v>6488</v>
      </c>
      <c r="L966">
        <v>9441</v>
      </c>
      <c r="M966">
        <v>116860</v>
      </c>
      <c r="N966">
        <v>7219</v>
      </c>
      <c r="O966">
        <v>4844</v>
      </c>
    </row>
    <row r="967" spans="1:15">
      <c r="A967" s="3">
        <v>0.44791666666666669</v>
      </c>
      <c r="C967">
        <f t="shared" si="30"/>
        <v>69</v>
      </c>
      <c r="D967">
        <f t="shared" si="31"/>
        <v>52</v>
      </c>
      <c r="E967">
        <v>66</v>
      </c>
      <c r="F967">
        <v>29</v>
      </c>
      <c r="G967">
        <v>0</v>
      </c>
      <c r="H967">
        <v>279955</v>
      </c>
      <c r="I967">
        <v>47180</v>
      </c>
      <c r="J967">
        <v>1755</v>
      </c>
      <c r="K967">
        <v>7462</v>
      </c>
      <c r="L967">
        <v>4920</v>
      </c>
      <c r="M967">
        <v>14956</v>
      </c>
      <c r="N967">
        <v>2794</v>
      </c>
      <c r="O967">
        <v>1831</v>
      </c>
    </row>
    <row r="968" spans="1:15">
      <c r="A968" s="3">
        <v>0.44792824074074072</v>
      </c>
      <c r="C968">
        <f t="shared" si="30"/>
        <v>69</v>
      </c>
      <c r="D968">
        <f t="shared" si="31"/>
        <v>53</v>
      </c>
      <c r="E968">
        <v>56</v>
      </c>
      <c r="F968">
        <v>21</v>
      </c>
      <c r="G968">
        <v>0</v>
      </c>
      <c r="H968">
        <v>1375278</v>
      </c>
      <c r="I968">
        <v>401055</v>
      </c>
      <c r="J968">
        <v>57549</v>
      </c>
      <c r="K968">
        <v>13071</v>
      </c>
      <c r="L968">
        <v>19611</v>
      </c>
      <c r="M968">
        <v>88477</v>
      </c>
      <c r="N968">
        <v>15577</v>
      </c>
      <c r="O968">
        <v>3377</v>
      </c>
    </row>
    <row r="969" spans="1:15">
      <c r="A969" s="3">
        <v>0.44793981481481482</v>
      </c>
      <c r="C969">
        <f t="shared" si="30"/>
        <v>69</v>
      </c>
      <c r="D969">
        <f t="shared" si="31"/>
        <v>54</v>
      </c>
      <c r="E969">
        <v>56</v>
      </c>
      <c r="F969">
        <v>30</v>
      </c>
      <c r="G969">
        <v>0</v>
      </c>
      <c r="H969">
        <v>43514</v>
      </c>
      <c r="I969">
        <v>73518</v>
      </c>
      <c r="J969">
        <v>60031</v>
      </c>
      <c r="K969">
        <v>20662</v>
      </c>
      <c r="L969">
        <v>13170</v>
      </c>
      <c r="M969">
        <v>118678</v>
      </c>
      <c r="N969">
        <v>9368</v>
      </c>
      <c r="O969">
        <v>9726</v>
      </c>
    </row>
    <row r="970" spans="1:15">
      <c r="A970" s="3">
        <v>0.44795138888888886</v>
      </c>
      <c r="C970">
        <f t="shared" si="30"/>
        <v>69</v>
      </c>
      <c r="D970">
        <f t="shared" si="31"/>
        <v>55</v>
      </c>
      <c r="E970">
        <v>53</v>
      </c>
      <c r="F970">
        <v>50</v>
      </c>
      <c r="G970">
        <v>0</v>
      </c>
      <c r="H970">
        <v>190782</v>
      </c>
      <c r="I970">
        <v>26732</v>
      </c>
      <c r="J970">
        <v>10989</v>
      </c>
      <c r="K970">
        <v>7552</v>
      </c>
      <c r="L970">
        <v>2565</v>
      </c>
      <c r="M970">
        <v>31187</v>
      </c>
      <c r="N970">
        <v>2971</v>
      </c>
      <c r="O970">
        <v>3263</v>
      </c>
    </row>
    <row r="971" spans="1:15">
      <c r="A971" s="3">
        <v>0.44796296296296295</v>
      </c>
      <c r="C971">
        <f t="shared" si="30"/>
        <v>69</v>
      </c>
      <c r="D971">
        <f t="shared" si="31"/>
        <v>56</v>
      </c>
      <c r="E971">
        <v>43</v>
      </c>
      <c r="F971">
        <v>64</v>
      </c>
      <c r="G971">
        <v>0</v>
      </c>
      <c r="H971">
        <v>1648346</v>
      </c>
      <c r="I971">
        <v>506461</v>
      </c>
      <c r="J971">
        <v>194639</v>
      </c>
      <c r="K971">
        <v>137807</v>
      </c>
      <c r="L971">
        <v>46995</v>
      </c>
      <c r="M971">
        <v>65410</v>
      </c>
      <c r="N971">
        <v>17947</v>
      </c>
      <c r="O971">
        <v>23635</v>
      </c>
    </row>
    <row r="972" spans="1:15">
      <c r="A972" s="3">
        <v>0.44797453703703699</v>
      </c>
      <c r="C972">
        <f t="shared" si="30"/>
        <v>69</v>
      </c>
      <c r="D972">
        <f t="shared" si="31"/>
        <v>57</v>
      </c>
      <c r="E972">
        <v>51</v>
      </c>
      <c r="F972">
        <v>70</v>
      </c>
      <c r="G972">
        <v>0</v>
      </c>
      <c r="H972">
        <v>383152</v>
      </c>
      <c r="I972">
        <v>97761</v>
      </c>
      <c r="J972">
        <v>10848</v>
      </c>
      <c r="K972">
        <v>41604</v>
      </c>
      <c r="L972">
        <v>12125</v>
      </c>
      <c r="M972">
        <v>73574</v>
      </c>
      <c r="N972">
        <v>18550</v>
      </c>
      <c r="O972">
        <v>18600</v>
      </c>
    </row>
    <row r="973" spans="1:15">
      <c r="A973" s="3">
        <v>0.44798611111111114</v>
      </c>
      <c r="C973">
        <f t="shared" si="30"/>
        <v>69</v>
      </c>
      <c r="D973">
        <f t="shared" si="31"/>
        <v>58</v>
      </c>
      <c r="E973">
        <v>53</v>
      </c>
      <c r="F973">
        <v>67</v>
      </c>
      <c r="G973">
        <v>0</v>
      </c>
      <c r="H973">
        <v>351960</v>
      </c>
      <c r="I973">
        <v>100363</v>
      </c>
      <c r="J973">
        <v>51194</v>
      </c>
      <c r="K973">
        <v>40325</v>
      </c>
      <c r="L973">
        <v>21395</v>
      </c>
      <c r="M973">
        <v>187615</v>
      </c>
      <c r="N973">
        <v>18794</v>
      </c>
      <c r="O973">
        <v>9449</v>
      </c>
    </row>
    <row r="974" spans="1:15">
      <c r="A974" s="3">
        <v>0.44799768518518518</v>
      </c>
      <c r="C974">
        <f t="shared" si="30"/>
        <v>69</v>
      </c>
      <c r="D974">
        <f t="shared" si="31"/>
        <v>59</v>
      </c>
      <c r="E974">
        <v>61</v>
      </c>
      <c r="F974">
        <v>56</v>
      </c>
      <c r="G974">
        <v>0</v>
      </c>
      <c r="H974">
        <v>50203</v>
      </c>
      <c r="I974">
        <v>63355</v>
      </c>
      <c r="J974">
        <v>22613</v>
      </c>
      <c r="K974">
        <v>6003</v>
      </c>
      <c r="L974">
        <v>41364</v>
      </c>
      <c r="M974">
        <v>169620</v>
      </c>
      <c r="N974">
        <v>12164</v>
      </c>
      <c r="O974">
        <v>8321</v>
      </c>
    </row>
    <row r="975" spans="1:15">
      <c r="A975" s="3">
        <v>0.44800925925925927</v>
      </c>
      <c r="C975">
        <f t="shared" si="30"/>
        <v>69</v>
      </c>
      <c r="D975">
        <f t="shared" si="31"/>
        <v>60</v>
      </c>
      <c r="E975">
        <v>88</v>
      </c>
      <c r="F975">
        <v>38</v>
      </c>
      <c r="G975">
        <v>0</v>
      </c>
      <c r="H975">
        <v>59457</v>
      </c>
      <c r="I975">
        <v>50903</v>
      </c>
      <c r="J975">
        <v>5244</v>
      </c>
      <c r="K975">
        <v>10226</v>
      </c>
      <c r="L975">
        <v>10986</v>
      </c>
      <c r="M975">
        <v>136358</v>
      </c>
      <c r="N975">
        <v>8280</v>
      </c>
      <c r="O975">
        <v>13909</v>
      </c>
    </row>
    <row r="976" spans="1:15">
      <c r="A976" s="3">
        <v>0.44802083333333331</v>
      </c>
      <c r="C976">
        <f t="shared" si="30"/>
        <v>69</v>
      </c>
      <c r="D976">
        <f t="shared" si="31"/>
        <v>61</v>
      </c>
      <c r="E976">
        <v>94</v>
      </c>
      <c r="F976">
        <v>26</v>
      </c>
      <c r="G976">
        <v>0</v>
      </c>
      <c r="H976">
        <v>18405</v>
      </c>
      <c r="I976">
        <v>80332</v>
      </c>
      <c r="J976">
        <v>7122</v>
      </c>
      <c r="K976">
        <v>11687</v>
      </c>
      <c r="L976">
        <v>9248</v>
      </c>
      <c r="M976">
        <v>108112</v>
      </c>
      <c r="N976">
        <v>14573</v>
      </c>
      <c r="O976">
        <v>4635</v>
      </c>
    </row>
    <row r="977" spans="1:15">
      <c r="A977" s="3">
        <v>0.44803240740740741</v>
      </c>
      <c r="C977">
        <f t="shared" si="30"/>
        <v>69</v>
      </c>
      <c r="D977">
        <f t="shared" si="31"/>
        <v>62</v>
      </c>
      <c r="E977">
        <v>96</v>
      </c>
      <c r="F977">
        <v>20</v>
      </c>
      <c r="G977">
        <v>0</v>
      </c>
      <c r="H977">
        <v>94475</v>
      </c>
      <c r="I977">
        <v>23130</v>
      </c>
      <c r="J977">
        <v>10566</v>
      </c>
      <c r="K977">
        <v>614</v>
      </c>
      <c r="L977">
        <v>3891</v>
      </c>
      <c r="M977">
        <v>44128</v>
      </c>
      <c r="N977">
        <v>2907</v>
      </c>
      <c r="O977">
        <v>1585</v>
      </c>
    </row>
    <row r="978" spans="1:15">
      <c r="A978" s="3">
        <v>0.4480555555555556</v>
      </c>
      <c r="C978">
        <f t="shared" si="30"/>
        <v>69</v>
      </c>
      <c r="D978">
        <f t="shared" si="31"/>
        <v>63</v>
      </c>
      <c r="E978">
        <v>93</v>
      </c>
      <c r="F978">
        <v>26</v>
      </c>
      <c r="G978">
        <v>0</v>
      </c>
      <c r="H978">
        <v>1594231</v>
      </c>
      <c r="I978">
        <v>59197</v>
      </c>
      <c r="J978">
        <v>32129</v>
      </c>
      <c r="K978">
        <v>11271</v>
      </c>
      <c r="L978">
        <v>32266</v>
      </c>
      <c r="M978">
        <v>127336</v>
      </c>
      <c r="N978">
        <v>5745</v>
      </c>
      <c r="O978">
        <v>8741</v>
      </c>
    </row>
    <row r="979" spans="1:15">
      <c r="A979" s="3">
        <v>0.44806712962962963</v>
      </c>
      <c r="C979">
        <f t="shared" si="30"/>
        <v>69</v>
      </c>
      <c r="D979">
        <f t="shared" si="31"/>
        <v>64</v>
      </c>
      <c r="E979">
        <v>74</v>
      </c>
      <c r="F979">
        <v>30</v>
      </c>
      <c r="G979">
        <v>0</v>
      </c>
      <c r="H979">
        <v>769457</v>
      </c>
      <c r="I979">
        <v>211473</v>
      </c>
      <c r="J979">
        <v>16862</v>
      </c>
      <c r="K979">
        <v>5814</v>
      </c>
      <c r="L979">
        <v>25202</v>
      </c>
      <c r="M979">
        <v>88915</v>
      </c>
      <c r="N979">
        <v>9985</v>
      </c>
      <c r="O979">
        <v>12675</v>
      </c>
    </row>
    <row r="980" spans="1:15">
      <c r="A980" s="3">
        <v>0.44807870370370373</v>
      </c>
      <c r="C980">
        <f t="shared" si="30"/>
        <v>69</v>
      </c>
      <c r="D980">
        <f t="shared" si="31"/>
        <v>65</v>
      </c>
      <c r="E980">
        <v>75</v>
      </c>
      <c r="F980">
        <v>30</v>
      </c>
      <c r="G980">
        <v>0</v>
      </c>
      <c r="H980">
        <v>1325506</v>
      </c>
      <c r="I980">
        <v>66166</v>
      </c>
      <c r="J980">
        <v>14627</v>
      </c>
      <c r="K980">
        <v>15432</v>
      </c>
      <c r="L980">
        <v>17796</v>
      </c>
      <c r="M980">
        <v>122583</v>
      </c>
      <c r="N980">
        <v>9691</v>
      </c>
      <c r="O980">
        <v>5160</v>
      </c>
    </row>
    <row r="981" spans="1:15">
      <c r="A981" s="3">
        <v>0.44809027777777777</v>
      </c>
      <c r="C981">
        <f t="shared" si="30"/>
        <v>69</v>
      </c>
      <c r="D981">
        <f t="shared" si="31"/>
        <v>66</v>
      </c>
      <c r="E981">
        <v>70</v>
      </c>
      <c r="F981">
        <v>38</v>
      </c>
      <c r="G981">
        <v>0</v>
      </c>
      <c r="H981">
        <v>45624</v>
      </c>
      <c r="I981">
        <v>9508</v>
      </c>
      <c r="J981">
        <v>13018</v>
      </c>
      <c r="K981">
        <v>23464</v>
      </c>
      <c r="L981">
        <v>37204</v>
      </c>
      <c r="M981">
        <v>44493</v>
      </c>
      <c r="N981">
        <v>14825</v>
      </c>
      <c r="O981">
        <v>14008</v>
      </c>
    </row>
    <row r="982" spans="1:15">
      <c r="A982" s="3">
        <v>0.44810185185185186</v>
      </c>
      <c r="C982">
        <f t="shared" si="30"/>
        <v>69</v>
      </c>
      <c r="D982">
        <f t="shared" si="31"/>
        <v>67</v>
      </c>
      <c r="E982">
        <v>67</v>
      </c>
      <c r="F982">
        <v>38</v>
      </c>
      <c r="G982">
        <v>0</v>
      </c>
      <c r="H982">
        <v>834779</v>
      </c>
      <c r="I982">
        <v>159224</v>
      </c>
      <c r="J982">
        <v>25842</v>
      </c>
      <c r="K982">
        <v>30596</v>
      </c>
      <c r="L982">
        <v>20957</v>
      </c>
      <c r="M982">
        <v>82263</v>
      </c>
      <c r="N982">
        <v>13352</v>
      </c>
      <c r="O982">
        <v>13314</v>
      </c>
    </row>
    <row r="983" spans="1:15">
      <c r="A983" s="3">
        <v>0.4481134259259259</v>
      </c>
      <c r="C983">
        <f t="shared" si="30"/>
        <v>69</v>
      </c>
      <c r="D983">
        <f t="shared" si="31"/>
        <v>68</v>
      </c>
      <c r="E983">
        <v>61</v>
      </c>
      <c r="F983">
        <v>41</v>
      </c>
      <c r="G983">
        <v>0</v>
      </c>
      <c r="H983">
        <v>188811</v>
      </c>
      <c r="I983">
        <v>117372</v>
      </c>
      <c r="J983">
        <v>10130</v>
      </c>
      <c r="K983">
        <v>3630</v>
      </c>
      <c r="L983">
        <v>2268</v>
      </c>
      <c r="M983">
        <v>24066</v>
      </c>
      <c r="N983">
        <v>3200</v>
      </c>
      <c r="O983">
        <v>3131</v>
      </c>
    </row>
    <row r="984" spans="1:15">
      <c r="A984" s="3">
        <v>0.44812500000000005</v>
      </c>
      <c r="C984">
        <f t="shared" si="30"/>
        <v>69</v>
      </c>
      <c r="D984">
        <f t="shared" si="31"/>
        <v>69</v>
      </c>
      <c r="E984">
        <v>53</v>
      </c>
      <c r="F984">
        <v>47</v>
      </c>
      <c r="G984">
        <v>0</v>
      </c>
      <c r="H984">
        <v>217270</v>
      </c>
      <c r="I984">
        <v>33578</v>
      </c>
      <c r="J984">
        <v>8927</v>
      </c>
      <c r="K984">
        <v>2367</v>
      </c>
      <c r="L984">
        <v>2982</v>
      </c>
      <c r="M984">
        <v>19700</v>
      </c>
      <c r="N984">
        <v>2227</v>
      </c>
      <c r="O984">
        <v>1748</v>
      </c>
    </row>
    <row r="985" spans="1:15">
      <c r="A985" s="3">
        <v>0.44813657407407409</v>
      </c>
      <c r="C985">
        <f t="shared" si="30"/>
        <v>69</v>
      </c>
      <c r="D985">
        <f t="shared" si="31"/>
        <v>70</v>
      </c>
      <c r="E985">
        <v>60</v>
      </c>
      <c r="F985">
        <v>20</v>
      </c>
      <c r="G985">
        <v>0</v>
      </c>
      <c r="H985">
        <v>698834</v>
      </c>
      <c r="I985">
        <v>98759</v>
      </c>
      <c r="J985">
        <v>3742</v>
      </c>
      <c r="K985">
        <v>6750</v>
      </c>
      <c r="L985">
        <v>19793</v>
      </c>
      <c r="M985">
        <v>212265</v>
      </c>
      <c r="N985">
        <v>18439</v>
      </c>
      <c r="O985">
        <v>27101</v>
      </c>
    </row>
    <row r="986" spans="1:15">
      <c r="A986" s="3">
        <v>0.44814814814814818</v>
      </c>
      <c r="C986">
        <f t="shared" si="30"/>
        <v>69</v>
      </c>
      <c r="D986">
        <f t="shared" si="31"/>
        <v>71</v>
      </c>
      <c r="E986">
        <v>67</v>
      </c>
      <c r="F986">
        <v>17</v>
      </c>
      <c r="G986">
        <v>0</v>
      </c>
      <c r="H986">
        <v>171125</v>
      </c>
      <c r="I986">
        <v>17669</v>
      </c>
      <c r="J986">
        <v>2802</v>
      </c>
      <c r="K986">
        <v>6421</v>
      </c>
      <c r="L986">
        <v>6832</v>
      </c>
      <c r="M986">
        <v>31337</v>
      </c>
      <c r="N986">
        <v>4119</v>
      </c>
      <c r="O986">
        <v>1039</v>
      </c>
    </row>
    <row r="987" spans="1:15">
      <c r="A987" s="3">
        <v>0.44815972222222222</v>
      </c>
      <c r="C987">
        <f t="shared" si="30"/>
        <v>69</v>
      </c>
      <c r="D987">
        <f t="shared" si="31"/>
        <v>72</v>
      </c>
      <c r="E987">
        <v>78</v>
      </c>
      <c r="F987">
        <v>27</v>
      </c>
      <c r="G987">
        <v>0</v>
      </c>
      <c r="H987">
        <v>185054</v>
      </c>
      <c r="I987">
        <v>60105</v>
      </c>
      <c r="J987">
        <v>13553</v>
      </c>
      <c r="K987">
        <v>7841</v>
      </c>
      <c r="L987">
        <v>4248</v>
      </c>
      <c r="M987">
        <v>33052</v>
      </c>
      <c r="N987">
        <v>3470</v>
      </c>
      <c r="O987">
        <v>2959</v>
      </c>
    </row>
    <row r="988" spans="1:15">
      <c r="A988" s="3">
        <v>0.44817129629629626</v>
      </c>
      <c r="C988">
        <f t="shared" si="30"/>
        <v>69</v>
      </c>
      <c r="D988">
        <f t="shared" si="31"/>
        <v>73</v>
      </c>
      <c r="E988">
        <v>69</v>
      </c>
      <c r="F988">
        <v>20</v>
      </c>
      <c r="G988">
        <v>0</v>
      </c>
      <c r="H988">
        <v>62297</v>
      </c>
      <c r="I988">
        <v>13809</v>
      </c>
      <c r="J988">
        <v>1524</v>
      </c>
      <c r="K988">
        <v>437</v>
      </c>
      <c r="L988">
        <v>2925</v>
      </c>
      <c r="M988">
        <v>3261</v>
      </c>
      <c r="N988">
        <v>653</v>
      </c>
      <c r="O988">
        <v>898</v>
      </c>
    </row>
    <row r="989" spans="1:15">
      <c r="A989" s="3">
        <v>0.44818287037037036</v>
      </c>
      <c r="C989">
        <f t="shared" si="30"/>
        <v>69</v>
      </c>
      <c r="D989">
        <f t="shared" si="31"/>
        <v>74</v>
      </c>
      <c r="E989">
        <v>67</v>
      </c>
      <c r="F989">
        <v>34</v>
      </c>
      <c r="G989">
        <v>0</v>
      </c>
      <c r="H989">
        <v>630653</v>
      </c>
      <c r="I989">
        <v>66915</v>
      </c>
      <c r="J989">
        <v>16309</v>
      </c>
      <c r="K989">
        <v>5242</v>
      </c>
      <c r="L989">
        <v>15912</v>
      </c>
      <c r="M989">
        <v>127394</v>
      </c>
      <c r="N989">
        <v>17143</v>
      </c>
      <c r="O989">
        <v>13067</v>
      </c>
    </row>
    <row r="990" spans="1:15">
      <c r="A990" s="3">
        <v>0.4481944444444444</v>
      </c>
      <c r="C990">
        <f t="shared" si="30"/>
        <v>69</v>
      </c>
      <c r="D990">
        <f t="shared" si="31"/>
        <v>75</v>
      </c>
      <c r="E990">
        <v>61</v>
      </c>
      <c r="F990">
        <v>29</v>
      </c>
      <c r="G990">
        <v>0</v>
      </c>
      <c r="H990">
        <v>284245</v>
      </c>
      <c r="I990">
        <v>175539</v>
      </c>
      <c r="J990">
        <v>26573</v>
      </c>
      <c r="K990">
        <v>16095</v>
      </c>
      <c r="L990">
        <v>34732</v>
      </c>
      <c r="M990">
        <v>117598</v>
      </c>
      <c r="N990">
        <v>12868</v>
      </c>
      <c r="O990">
        <v>12063</v>
      </c>
    </row>
    <row r="991" spans="1:15">
      <c r="A991" s="3">
        <v>0.44820601851851855</v>
      </c>
      <c r="C991">
        <f t="shared" si="30"/>
        <v>69</v>
      </c>
      <c r="D991">
        <f t="shared" si="31"/>
        <v>76</v>
      </c>
      <c r="E991">
        <v>70</v>
      </c>
      <c r="F991">
        <v>30</v>
      </c>
      <c r="G991">
        <v>0</v>
      </c>
      <c r="H991">
        <v>143629</v>
      </c>
      <c r="I991">
        <v>41454</v>
      </c>
      <c r="J991">
        <v>34143</v>
      </c>
      <c r="K991">
        <v>25183</v>
      </c>
      <c r="L991">
        <v>16660</v>
      </c>
      <c r="M991">
        <v>147461</v>
      </c>
      <c r="N991">
        <v>12090</v>
      </c>
      <c r="O991">
        <v>21854</v>
      </c>
    </row>
    <row r="992" spans="1:15">
      <c r="A992" s="3">
        <v>0.44821759259259258</v>
      </c>
      <c r="C992">
        <f t="shared" si="30"/>
        <v>69</v>
      </c>
      <c r="D992">
        <f t="shared" si="31"/>
        <v>77</v>
      </c>
      <c r="E992">
        <v>90</v>
      </c>
      <c r="F992">
        <v>48</v>
      </c>
      <c r="G992">
        <v>0</v>
      </c>
      <c r="H992">
        <v>123402</v>
      </c>
      <c r="I992">
        <v>3688</v>
      </c>
      <c r="J992">
        <v>18331</v>
      </c>
      <c r="K992">
        <v>34895</v>
      </c>
      <c r="L992">
        <v>10501</v>
      </c>
      <c r="M992">
        <v>96649</v>
      </c>
      <c r="N992">
        <v>9084</v>
      </c>
      <c r="O992">
        <v>10416</v>
      </c>
    </row>
    <row r="993" spans="1:15">
      <c r="A993" s="3">
        <v>0.44822916666666668</v>
      </c>
      <c r="B993" s="3">
        <v>0.44822916666666668</v>
      </c>
      <c r="C993">
        <f t="shared" si="30"/>
        <v>70</v>
      </c>
      <c r="D993">
        <f t="shared" si="31"/>
        <v>1</v>
      </c>
      <c r="E993">
        <v>77</v>
      </c>
      <c r="F993">
        <v>48</v>
      </c>
      <c r="G993">
        <v>0</v>
      </c>
      <c r="H993">
        <v>743467</v>
      </c>
      <c r="I993">
        <v>170387</v>
      </c>
      <c r="J993">
        <v>23004</v>
      </c>
      <c r="K993">
        <v>6848</v>
      </c>
      <c r="L993">
        <v>29812</v>
      </c>
      <c r="M993">
        <v>60441</v>
      </c>
      <c r="N993">
        <v>16563</v>
      </c>
      <c r="O993">
        <v>10937</v>
      </c>
    </row>
    <row r="994" spans="1:15">
      <c r="A994" s="3">
        <v>0.44824074074074072</v>
      </c>
      <c r="C994">
        <f t="shared" si="30"/>
        <v>70</v>
      </c>
      <c r="D994">
        <f t="shared" si="31"/>
        <v>2</v>
      </c>
      <c r="E994">
        <v>83</v>
      </c>
      <c r="F994">
        <v>54</v>
      </c>
      <c r="G994">
        <v>0</v>
      </c>
      <c r="H994">
        <v>290257</v>
      </c>
      <c r="I994">
        <v>31818</v>
      </c>
      <c r="J994">
        <v>23323</v>
      </c>
      <c r="K994">
        <v>5045</v>
      </c>
      <c r="L994">
        <v>18127</v>
      </c>
      <c r="M994">
        <v>71792</v>
      </c>
      <c r="N994">
        <v>7861</v>
      </c>
      <c r="O994">
        <v>12612</v>
      </c>
    </row>
    <row r="995" spans="1:15">
      <c r="A995" s="3">
        <v>0.44825231481481481</v>
      </c>
      <c r="C995">
        <f t="shared" si="30"/>
        <v>70</v>
      </c>
      <c r="D995">
        <f t="shared" si="31"/>
        <v>3</v>
      </c>
      <c r="E995">
        <v>74</v>
      </c>
      <c r="F995">
        <v>53</v>
      </c>
      <c r="G995">
        <v>0</v>
      </c>
      <c r="H995">
        <v>1029948</v>
      </c>
      <c r="I995">
        <v>128440</v>
      </c>
      <c r="J995">
        <v>51952</v>
      </c>
      <c r="K995">
        <v>6477</v>
      </c>
      <c r="L995">
        <v>11985</v>
      </c>
      <c r="M995">
        <v>93811</v>
      </c>
      <c r="N995">
        <v>25872</v>
      </c>
      <c r="O995">
        <v>10608</v>
      </c>
    </row>
    <row r="996" spans="1:15">
      <c r="A996" s="3">
        <v>0.44826388888888885</v>
      </c>
      <c r="C996">
        <f t="shared" si="30"/>
        <v>70</v>
      </c>
      <c r="D996">
        <f t="shared" si="31"/>
        <v>4</v>
      </c>
      <c r="E996">
        <v>61</v>
      </c>
      <c r="F996">
        <v>41</v>
      </c>
      <c r="G996">
        <v>0</v>
      </c>
      <c r="H996">
        <v>621495</v>
      </c>
      <c r="I996">
        <v>61561</v>
      </c>
      <c r="J996">
        <v>4767</v>
      </c>
      <c r="K996">
        <v>13138</v>
      </c>
      <c r="L996">
        <v>7189</v>
      </c>
      <c r="M996">
        <v>34584</v>
      </c>
      <c r="N996">
        <v>10598</v>
      </c>
      <c r="O996">
        <v>4619</v>
      </c>
    </row>
    <row r="997" spans="1:15">
      <c r="A997" s="3">
        <v>0.448275462962963</v>
      </c>
      <c r="C997">
        <f t="shared" si="30"/>
        <v>70</v>
      </c>
      <c r="D997">
        <f t="shared" si="31"/>
        <v>5</v>
      </c>
      <c r="E997">
        <v>69</v>
      </c>
      <c r="F997">
        <v>47</v>
      </c>
      <c r="G997">
        <v>0</v>
      </c>
      <c r="H997">
        <v>213236</v>
      </c>
      <c r="I997">
        <v>102735</v>
      </c>
      <c r="J997">
        <v>40638</v>
      </c>
      <c r="K997">
        <v>2298</v>
      </c>
      <c r="L997">
        <v>38824</v>
      </c>
      <c r="M997">
        <v>109323</v>
      </c>
      <c r="N997">
        <v>17621</v>
      </c>
      <c r="O997">
        <v>12947</v>
      </c>
    </row>
    <row r="998" spans="1:15">
      <c r="A998" s="3">
        <v>0.44828703703703704</v>
      </c>
      <c r="C998">
        <f t="shared" si="30"/>
        <v>70</v>
      </c>
      <c r="D998">
        <f t="shared" si="31"/>
        <v>6</v>
      </c>
      <c r="E998">
        <v>57</v>
      </c>
      <c r="F998">
        <v>41</v>
      </c>
      <c r="G998">
        <v>0</v>
      </c>
      <c r="H998">
        <v>73340</v>
      </c>
      <c r="I998">
        <v>25155</v>
      </c>
      <c r="J998">
        <v>4190</v>
      </c>
      <c r="K998">
        <v>1480</v>
      </c>
      <c r="L998">
        <v>3337</v>
      </c>
      <c r="M998">
        <v>9020</v>
      </c>
      <c r="N998">
        <v>1341</v>
      </c>
      <c r="O998">
        <v>426</v>
      </c>
    </row>
    <row r="999" spans="1:15">
      <c r="A999" s="3">
        <v>0.44829861111111113</v>
      </c>
      <c r="C999">
        <f t="shared" si="30"/>
        <v>70</v>
      </c>
      <c r="D999">
        <f t="shared" si="31"/>
        <v>7</v>
      </c>
      <c r="E999">
        <v>48</v>
      </c>
      <c r="F999">
        <v>47</v>
      </c>
      <c r="G999">
        <v>0</v>
      </c>
      <c r="H999">
        <v>1052066</v>
      </c>
      <c r="I999">
        <v>45704</v>
      </c>
      <c r="J999">
        <v>11907</v>
      </c>
      <c r="K999">
        <v>19160</v>
      </c>
      <c r="L999">
        <v>6154</v>
      </c>
      <c r="M999">
        <v>36355</v>
      </c>
      <c r="N999">
        <v>3341</v>
      </c>
      <c r="O999">
        <v>5797</v>
      </c>
    </row>
    <row r="1000" spans="1:15">
      <c r="A1000" s="3">
        <v>0.44831018518518517</v>
      </c>
      <c r="C1000">
        <f t="shared" si="30"/>
        <v>70</v>
      </c>
      <c r="D1000">
        <f t="shared" si="31"/>
        <v>8</v>
      </c>
      <c r="E1000">
        <v>35</v>
      </c>
      <c r="F1000">
        <v>44</v>
      </c>
      <c r="G1000">
        <v>0</v>
      </c>
      <c r="H1000">
        <v>826760</v>
      </c>
      <c r="I1000">
        <v>109822</v>
      </c>
      <c r="J1000">
        <v>2958</v>
      </c>
      <c r="K1000">
        <v>19184</v>
      </c>
      <c r="L1000">
        <v>7450</v>
      </c>
      <c r="M1000">
        <v>21696</v>
      </c>
      <c r="N1000">
        <v>9957</v>
      </c>
      <c r="O1000">
        <v>3217</v>
      </c>
    </row>
    <row r="1001" spans="1:15">
      <c r="A1001" s="3">
        <v>0.44833333333333331</v>
      </c>
      <c r="C1001">
        <f t="shared" si="30"/>
        <v>70</v>
      </c>
      <c r="D1001">
        <f t="shared" si="31"/>
        <v>9</v>
      </c>
      <c r="E1001">
        <v>43</v>
      </c>
      <c r="F1001">
        <v>47</v>
      </c>
      <c r="G1001">
        <v>0</v>
      </c>
      <c r="H1001">
        <v>484802</v>
      </c>
      <c r="I1001">
        <v>29496</v>
      </c>
      <c r="J1001">
        <v>8310</v>
      </c>
      <c r="K1001">
        <v>3846</v>
      </c>
      <c r="L1001">
        <v>4787</v>
      </c>
      <c r="M1001">
        <v>30444</v>
      </c>
      <c r="N1001">
        <v>6331</v>
      </c>
      <c r="O1001">
        <v>7759</v>
      </c>
    </row>
    <row r="1002" spans="1:15">
      <c r="A1002" s="3">
        <v>0.44834490740740746</v>
      </c>
      <c r="C1002">
        <f t="shared" si="30"/>
        <v>70</v>
      </c>
      <c r="D1002">
        <f t="shared" si="31"/>
        <v>10</v>
      </c>
      <c r="E1002">
        <v>53</v>
      </c>
      <c r="F1002">
        <v>50</v>
      </c>
      <c r="G1002">
        <v>0</v>
      </c>
      <c r="H1002">
        <v>381025</v>
      </c>
      <c r="I1002">
        <v>45828</v>
      </c>
      <c r="J1002">
        <v>11150</v>
      </c>
      <c r="K1002">
        <v>9939</v>
      </c>
      <c r="L1002">
        <v>11251</v>
      </c>
      <c r="M1002">
        <v>42327</v>
      </c>
      <c r="N1002">
        <v>11851</v>
      </c>
      <c r="O1002">
        <v>13498</v>
      </c>
    </row>
    <row r="1003" spans="1:15">
      <c r="A1003" s="3">
        <v>0.44835648148148149</v>
      </c>
      <c r="C1003">
        <f t="shared" si="30"/>
        <v>70</v>
      </c>
      <c r="D1003">
        <f t="shared" si="31"/>
        <v>11</v>
      </c>
      <c r="E1003">
        <v>54</v>
      </c>
      <c r="F1003">
        <v>40</v>
      </c>
      <c r="G1003">
        <v>0</v>
      </c>
      <c r="H1003">
        <v>607382</v>
      </c>
      <c r="I1003">
        <v>161032</v>
      </c>
      <c r="J1003">
        <v>13440</v>
      </c>
      <c r="K1003">
        <v>28393</v>
      </c>
      <c r="L1003">
        <v>14236</v>
      </c>
      <c r="M1003">
        <v>110274</v>
      </c>
      <c r="N1003">
        <v>22887</v>
      </c>
      <c r="O1003">
        <v>7632</v>
      </c>
    </row>
    <row r="1004" spans="1:15">
      <c r="A1004" s="3">
        <v>0.44836805555555559</v>
      </c>
      <c r="C1004">
        <f t="shared" si="30"/>
        <v>70</v>
      </c>
      <c r="D1004">
        <f t="shared" si="31"/>
        <v>12</v>
      </c>
      <c r="E1004">
        <v>66</v>
      </c>
      <c r="F1004">
        <v>41</v>
      </c>
      <c r="G1004">
        <v>0</v>
      </c>
      <c r="H1004">
        <v>41533</v>
      </c>
      <c r="I1004">
        <v>7108</v>
      </c>
      <c r="J1004">
        <v>1850</v>
      </c>
      <c r="K1004">
        <v>762</v>
      </c>
      <c r="L1004">
        <v>566</v>
      </c>
      <c r="M1004">
        <v>6367</v>
      </c>
      <c r="N1004">
        <v>1495</v>
      </c>
      <c r="O1004">
        <v>673</v>
      </c>
    </row>
    <row r="1005" spans="1:15">
      <c r="A1005" s="3">
        <v>0.44837962962962963</v>
      </c>
      <c r="C1005">
        <f t="shared" si="30"/>
        <v>70</v>
      </c>
      <c r="D1005">
        <f t="shared" si="31"/>
        <v>13</v>
      </c>
      <c r="E1005">
        <v>57</v>
      </c>
      <c r="F1005">
        <v>53</v>
      </c>
      <c r="G1005">
        <v>0</v>
      </c>
      <c r="H1005">
        <v>68051</v>
      </c>
      <c r="I1005">
        <v>36578</v>
      </c>
      <c r="J1005">
        <v>25637</v>
      </c>
      <c r="K1005">
        <v>3684</v>
      </c>
      <c r="L1005">
        <v>2315</v>
      </c>
      <c r="M1005">
        <v>15317</v>
      </c>
      <c r="N1005">
        <v>5066</v>
      </c>
      <c r="O1005">
        <v>3285</v>
      </c>
    </row>
    <row r="1006" spans="1:15">
      <c r="A1006" s="3">
        <v>0.44839120370370367</v>
      </c>
      <c r="C1006">
        <f t="shared" si="30"/>
        <v>70</v>
      </c>
      <c r="D1006">
        <f t="shared" si="31"/>
        <v>14</v>
      </c>
      <c r="E1006">
        <v>60</v>
      </c>
      <c r="F1006">
        <v>56</v>
      </c>
      <c r="G1006">
        <v>0</v>
      </c>
      <c r="H1006">
        <v>686597</v>
      </c>
      <c r="I1006">
        <v>73490</v>
      </c>
      <c r="J1006">
        <v>19060</v>
      </c>
      <c r="K1006">
        <v>29189</v>
      </c>
      <c r="L1006">
        <v>9292</v>
      </c>
      <c r="M1006">
        <v>87763</v>
      </c>
      <c r="N1006">
        <v>19000</v>
      </c>
      <c r="O1006">
        <v>30752</v>
      </c>
    </row>
    <row r="1007" spans="1:15">
      <c r="A1007" s="3">
        <v>0.44840277777777776</v>
      </c>
      <c r="C1007">
        <f t="shared" si="30"/>
        <v>70</v>
      </c>
      <c r="D1007">
        <f t="shared" si="31"/>
        <v>15</v>
      </c>
      <c r="E1007">
        <v>50</v>
      </c>
      <c r="F1007">
        <v>70</v>
      </c>
      <c r="G1007">
        <v>0</v>
      </c>
      <c r="H1007">
        <v>814846</v>
      </c>
      <c r="I1007">
        <v>197314</v>
      </c>
      <c r="J1007">
        <v>123713</v>
      </c>
      <c r="K1007">
        <v>42760</v>
      </c>
      <c r="L1007">
        <v>11379</v>
      </c>
      <c r="M1007">
        <v>57513</v>
      </c>
      <c r="N1007">
        <v>89833</v>
      </c>
      <c r="O1007">
        <v>9611</v>
      </c>
    </row>
    <row r="1008" spans="1:15">
      <c r="A1008" s="3">
        <v>0.4484143518518518</v>
      </c>
      <c r="C1008">
        <f t="shared" si="30"/>
        <v>70</v>
      </c>
      <c r="D1008">
        <f t="shared" si="31"/>
        <v>16</v>
      </c>
      <c r="E1008">
        <v>38</v>
      </c>
      <c r="F1008">
        <v>64</v>
      </c>
      <c r="G1008">
        <v>0</v>
      </c>
      <c r="H1008">
        <v>1805878</v>
      </c>
      <c r="I1008">
        <v>109523</v>
      </c>
      <c r="J1008">
        <v>9467</v>
      </c>
      <c r="K1008">
        <v>8373</v>
      </c>
      <c r="L1008">
        <v>14038</v>
      </c>
      <c r="M1008">
        <v>23805</v>
      </c>
      <c r="N1008">
        <v>8851</v>
      </c>
      <c r="O1008">
        <v>9141</v>
      </c>
    </row>
    <row r="1009" spans="1:15">
      <c r="A1009" s="3">
        <v>0.44842592592592595</v>
      </c>
      <c r="C1009">
        <f t="shared" si="30"/>
        <v>70</v>
      </c>
      <c r="D1009">
        <f t="shared" si="31"/>
        <v>17</v>
      </c>
      <c r="E1009">
        <v>50</v>
      </c>
      <c r="F1009">
        <v>48</v>
      </c>
      <c r="G1009">
        <v>0</v>
      </c>
      <c r="H1009">
        <v>307323</v>
      </c>
      <c r="I1009">
        <v>16827</v>
      </c>
      <c r="J1009">
        <v>2707</v>
      </c>
      <c r="K1009">
        <v>1288</v>
      </c>
      <c r="L1009">
        <v>3451</v>
      </c>
      <c r="M1009">
        <v>16789</v>
      </c>
      <c r="N1009">
        <v>6219</v>
      </c>
      <c r="O1009">
        <v>5335</v>
      </c>
    </row>
    <row r="1010" spans="1:15">
      <c r="A1010" s="3">
        <v>0.44843749999999999</v>
      </c>
      <c r="C1010">
        <f t="shared" si="30"/>
        <v>70</v>
      </c>
      <c r="D1010">
        <f t="shared" si="31"/>
        <v>18</v>
      </c>
      <c r="E1010">
        <v>56</v>
      </c>
      <c r="F1010">
        <v>48</v>
      </c>
      <c r="G1010">
        <v>0</v>
      </c>
      <c r="H1010">
        <v>8910</v>
      </c>
      <c r="I1010">
        <v>13161</v>
      </c>
      <c r="J1010">
        <v>20413</v>
      </c>
      <c r="K1010">
        <v>2783</v>
      </c>
      <c r="L1010">
        <v>10938</v>
      </c>
      <c r="M1010">
        <v>61963</v>
      </c>
      <c r="N1010">
        <v>20349</v>
      </c>
      <c r="O1010">
        <v>19637</v>
      </c>
    </row>
    <row r="1011" spans="1:15">
      <c r="A1011" s="3">
        <v>0.44844907407407408</v>
      </c>
      <c r="C1011">
        <f t="shared" si="30"/>
        <v>70</v>
      </c>
      <c r="D1011">
        <f t="shared" si="31"/>
        <v>19</v>
      </c>
      <c r="E1011">
        <v>64</v>
      </c>
      <c r="F1011">
        <v>40</v>
      </c>
      <c r="G1011">
        <v>0</v>
      </c>
      <c r="H1011">
        <v>607229</v>
      </c>
      <c r="I1011">
        <v>92554</v>
      </c>
      <c r="J1011">
        <v>22398</v>
      </c>
      <c r="K1011">
        <v>15069</v>
      </c>
      <c r="L1011">
        <v>8194</v>
      </c>
      <c r="M1011">
        <v>50198</v>
      </c>
      <c r="N1011">
        <v>20525</v>
      </c>
      <c r="O1011">
        <v>4877</v>
      </c>
    </row>
    <row r="1012" spans="1:15">
      <c r="A1012" s="3">
        <v>0.44846064814814812</v>
      </c>
      <c r="C1012">
        <f t="shared" si="30"/>
        <v>70</v>
      </c>
      <c r="D1012">
        <f t="shared" si="31"/>
        <v>20</v>
      </c>
      <c r="E1012">
        <v>64</v>
      </c>
      <c r="F1012">
        <v>41</v>
      </c>
      <c r="G1012">
        <v>0</v>
      </c>
      <c r="H1012">
        <v>103829</v>
      </c>
      <c r="I1012">
        <v>106752</v>
      </c>
      <c r="J1012">
        <v>13493</v>
      </c>
      <c r="K1012">
        <v>5735</v>
      </c>
      <c r="L1012">
        <v>946</v>
      </c>
      <c r="M1012">
        <v>27189</v>
      </c>
      <c r="N1012">
        <v>3089</v>
      </c>
      <c r="O1012">
        <v>6857</v>
      </c>
    </row>
    <row r="1013" spans="1:15">
      <c r="A1013" s="3">
        <v>0.44847222222222222</v>
      </c>
      <c r="C1013">
        <f t="shared" si="30"/>
        <v>70</v>
      </c>
      <c r="D1013">
        <f t="shared" si="31"/>
        <v>21</v>
      </c>
      <c r="E1013">
        <v>67</v>
      </c>
      <c r="F1013">
        <v>51</v>
      </c>
      <c r="G1013">
        <v>0</v>
      </c>
      <c r="H1013">
        <v>14982</v>
      </c>
      <c r="I1013">
        <v>43582</v>
      </c>
      <c r="J1013">
        <v>10385</v>
      </c>
      <c r="K1013">
        <v>35085</v>
      </c>
      <c r="L1013">
        <v>19633</v>
      </c>
      <c r="M1013">
        <v>100467</v>
      </c>
      <c r="N1013">
        <v>8358</v>
      </c>
      <c r="O1013">
        <v>22326</v>
      </c>
    </row>
    <row r="1014" spans="1:15">
      <c r="A1014" s="3">
        <v>0.44848379629629626</v>
      </c>
      <c r="C1014">
        <f t="shared" si="30"/>
        <v>70</v>
      </c>
      <c r="D1014">
        <f t="shared" si="31"/>
        <v>22</v>
      </c>
      <c r="E1014">
        <v>60</v>
      </c>
      <c r="F1014">
        <v>38</v>
      </c>
      <c r="G1014">
        <v>0</v>
      </c>
      <c r="H1014">
        <v>32709</v>
      </c>
      <c r="I1014">
        <v>65287</v>
      </c>
      <c r="J1014">
        <v>4227</v>
      </c>
      <c r="K1014">
        <v>5250</v>
      </c>
      <c r="L1014">
        <v>7121</v>
      </c>
      <c r="M1014">
        <v>53198</v>
      </c>
      <c r="N1014">
        <v>21702</v>
      </c>
      <c r="O1014">
        <v>15833</v>
      </c>
    </row>
    <row r="1015" spans="1:15">
      <c r="A1015" s="3">
        <v>0.44849537037037041</v>
      </c>
      <c r="C1015">
        <f t="shared" si="30"/>
        <v>70</v>
      </c>
      <c r="D1015">
        <f t="shared" si="31"/>
        <v>23</v>
      </c>
      <c r="E1015">
        <v>69</v>
      </c>
      <c r="F1015">
        <v>34</v>
      </c>
      <c r="G1015">
        <v>0</v>
      </c>
      <c r="H1015">
        <v>20146</v>
      </c>
      <c r="I1015">
        <v>52831</v>
      </c>
      <c r="J1015">
        <v>14545</v>
      </c>
      <c r="K1015">
        <v>10854</v>
      </c>
      <c r="L1015">
        <v>12101</v>
      </c>
      <c r="M1015">
        <v>85797</v>
      </c>
      <c r="N1015">
        <v>11765</v>
      </c>
      <c r="O1015">
        <v>7753</v>
      </c>
    </row>
    <row r="1016" spans="1:15">
      <c r="A1016" s="3">
        <v>0.44850694444444444</v>
      </c>
      <c r="C1016">
        <f t="shared" si="30"/>
        <v>70</v>
      </c>
      <c r="D1016">
        <f t="shared" si="31"/>
        <v>24</v>
      </c>
      <c r="E1016">
        <v>70</v>
      </c>
      <c r="F1016">
        <v>40</v>
      </c>
      <c r="G1016">
        <v>0</v>
      </c>
      <c r="H1016">
        <v>440999</v>
      </c>
      <c r="I1016">
        <v>111603</v>
      </c>
      <c r="J1016">
        <v>21858</v>
      </c>
      <c r="K1016">
        <v>15536</v>
      </c>
      <c r="L1016">
        <v>2415</v>
      </c>
      <c r="M1016">
        <v>37913</v>
      </c>
      <c r="N1016">
        <v>7715</v>
      </c>
      <c r="O1016">
        <v>8639</v>
      </c>
    </row>
    <row r="1017" spans="1:15">
      <c r="A1017" s="3">
        <v>0.44851851851851854</v>
      </c>
      <c r="C1017">
        <f t="shared" si="30"/>
        <v>70</v>
      </c>
      <c r="D1017">
        <f t="shared" si="31"/>
        <v>25</v>
      </c>
      <c r="E1017">
        <v>53</v>
      </c>
      <c r="F1017">
        <v>30</v>
      </c>
      <c r="G1017">
        <v>0</v>
      </c>
      <c r="H1017">
        <v>1500338</v>
      </c>
      <c r="I1017">
        <v>589253</v>
      </c>
      <c r="J1017">
        <v>52312</v>
      </c>
      <c r="K1017">
        <v>39151</v>
      </c>
      <c r="L1017">
        <v>8613</v>
      </c>
      <c r="M1017">
        <v>104481</v>
      </c>
      <c r="N1017">
        <v>17126</v>
      </c>
      <c r="O1017">
        <v>16559</v>
      </c>
    </row>
    <row r="1018" spans="1:15">
      <c r="A1018" s="3">
        <v>0.44853009259259258</v>
      </c>
      <c r="C1018">
        <f t="shared" si="30"/>
        <v>70</v>
      </c>
      <c r="D1018">
        <f t="shared" si="31"/>
        <v>26</v>
      </c>
      <c r="E1018">
        <v>50</v>
      </c>
      <c r="F1018">
        <v>47</v>
      </c>
      <c r="G1018">
        <v>0</v>
      </c>
      <c r="H1018">
        <v>1314655</v>
      </c>
      <c r="I1018">
        <v>91072</v>
      </c>
      <c r="J1018">
        <v>23869</v>
      </c>
      <c r="K1018">
        <v>17170</v>
      </c>
      <c r="L1018">
        <v>6271</v>
      </c>
      <c r="M1018">
        <v>62739</v>
      </c>
      <c r="N1018">
        <v>20863</v>
      </c>
      <c r="O1018">
        <v>19901</v>
      </c>
    </row>
    <row r="1019" spans="1:15">
      <c r="A1019" s="3">
        <v>0.44854166666666667</v>
      </c>
      <c r="C1019">
        <f t="shared" si="30"/>
        <v>70</v>
      </c>
      <c r="D1019">
        <f t="shared" si="31"/>
        <v>27</v>
      </c>
      <c r="E1019">
        <v>40</v>
      </c>
      <c r="F1019">
        <v>50</v>
      </c>
      <c r="G1019">
        <v>0</v>
      </c>
      <c r="H1019">
        <v>595788</v>
      </c>
      <c r="I1019">
        <v>127080</v>
      </c>
      <c r="J1019">
        <v>8217</v>
      </c>
      <c r="K1019">
        <v>39424</v>
      </c>
      <c r="L1019">
        <v>23726</v>
      </c>
      <c r="M1019">
        <v>49286</v>
      </c>
      <c r="N1019">
        <v>12410</v>
      </c>
      <c r="O1019">
        <v>12108</v>
      </c>
    </row>
    <row r="1020" spans="1:15">
      <c r="A1020" s="3">
        <v>0.44855324074074071</v>
      </c>
      <c r="C1020">
        <f t="shared" si="30"/>
        <v>70</v>
      </c>
      <c r="D1020">
        <f t="shared" si="31"/>
        <v>28</v>
      </c>
      <c r="E1020">
        <v>48</v>
      </c>
      <c r="F1020">
        <v>44</v>
      </c>
      <c r="G1020">
        <v>0</v>
      </c>
      <c r="H1020">
        <v>1001689</v>
      </c>
      <c r="I1020">
        <v>121326</v>
      </c>
      <c r="J1020">
        <v>28166</v>
      </c>
      <c r="K1020">
        <v>7977</v>
      </c>
      <c r="L1020">
        <v>14846</v>
      </c>
      <c r="M1020">
        <v>106252</v>
      </c>
      <c r="N1020">
        <v>14089</v>
      </c>
      <c r="O1020">
        <v>13027</v>
      </c>
    </row>
    <row r="1021" spans="1:15">
      <c r="A1021" s="3">
        <v>0.44856481481481486</v>
      </c>
      <c r="C1021">
        <f t="shared" si="30"/>
        <v>70</v>
      </c>
      <c r="D1021">
        <f t="shared" si="31"/>
        <v>29</v>
      </c>
      <c r="E1021">
        <v>63</v>
      </c>
      <c r="F1021">
        <v>29</v>
      </c>
      <c r="G1021">
        <v>0</v>
      </c>
      <c r="H1021">
        <v>350766</v>
      </c>
      <c r="I1021">
        <v>81277</v>
      </c>
      <c r="J1021">
        <v>13594</v>
      </c>
      <c r="K1021">
        <v>10730</v>
      </c>
      <c r="L1021">
        <v>9771</v>
      </c>
      <c r="M1021">
        <v>64604</v>
      </c>
      <c r="N1021">
        <v>21056</v>
      </c>
      <c r="O1021">
        <v>7686</v>
      </c>
    </row>
    <row r="1022" spans="1:15">
      <c r="A1022" s="3">
        <v>0.4485763888888889</v>
      </c>
      <c r="C1022">
        <f t="shared" si="30"/>
        <v>70</v>
      </c>
      <c r="D1022">
        <f t="shared" si="31"/>
        <v>30</v>
      </c>
      <c r="E1022">
        <v>74</v>
      </c>
      <c r="F1022">
        <v>27</v>
      </c>
      <c r="G1022">
        <v>0</v>
      </c>
      <c r="H1022">
        <v>683244</v>
      </c>
      <c r="I1022">
        <v>77238</v>
      </c>
      <c r="J1022">
        <v>10582</v>
      </c>
      <c r="K1022">
        <v>20299</v>
      </c>
      <c r="L1022">
        <v>11731</v>
      </c>
      <c r="M1022">
        <v>104192</v>
      </c>
      <c r="N1022">
        <v>17966</v>
      </c>
      <c r="O1022">
        <v>35420</v>
      </c>
    </row>
    <row r="1023" spans="1:15">
      <c r="A1023" s="3">
        <v>0.44858796296296299</v>
      </c>
      <c r="C1023">
        <f t="shared" si="30"/>
        <v>70</v>
      </c>
      <c r="D1023">
        <f t="shared" si="31"/>
        <v>31</v>
      </c>
      <c r="E1023">
        <v>69</v>
      </c>
      <c r="F1023">
        <v>34</v>
      </c>
      <c r="G1023">
        <v>0</v>
      </c>
      <c r="H1023">
        <v>892754</v>
      </c>
      <c r="I1023">
        <v>61328</v>
      </c>
      <c r="J1023">
        <v>20772</v>
      </c>
      <c r="K1023">
        <v>16759</v>
      </c>
      <c r="L1023">
        <v>46838</v>
      </c>
      <c r="M1023">
        <v>46866</v>
      </c>
      <c r="N1023">
        <v>18846</v>
      </c>
      <c r="O1023">
        <v>14470</v>
      </c>
    </row>
    <row r="1024" spans="1:15">
      <c r="A1024" s="3">
        <v>0.44861111111111113</v>
      </c>
      <c r="C1024">
        <f t="shared" si="30"/>
        <v>70</v>
      </c>
      <c r="D1024">
        <f t="shared" si="31"/>
        <v>32</v>
      </c>
      <c r="E1024">
        <v>74</v>
      </c>
      <c r="F1024">
        <v>44</v>
      </c>
      <c r="G1024">
        <v>0</v>
      </c>
      <c r="H1024">
        <v>52314</v>
      </c>
      <c r="I1024">
        <v>4849</v>
      </c>
      <c r="J1024">
        <v>1118</v>
      </c>
      <c r="K1024">
        <v>2045</v>
      </c>
      <c r="L1024">
        <v>643</v>
      </c>
      <c r="M1024">
        <v>9574</v>
      </c>
      <c r="N1024">
        <v>1041</v>
      </c>
      <c r="O1024">
        <v>770</v>
      </c>
    </row>
    <row r="1025" spans="1:15">
      <c r="A1025" s="3">
        <v>0.44862268518518517</v>
      </c>
      <c r="C1025">
        <f t="shared" si="30"/>
        <v>70</v>
      </c>
      <c r="D1025">
        <f t="shared" si="31"/>
        <v>33</v>
      </c>
      <c r="E1025">
        <v>81</v>
      </c>
      <c r="F1025">
        <v>35</v>
      </c>
      <c r="G1025">
        <v>0</v>
      </c>
      <c r="H1025">
        <v>240251</v>
      </c>
      <c r="I1025">
        <v>131082</v>
      </c>
      <c r="J1025">
        <v>5395</v>
      </c>
      <c r="K1025">
        <v>15412</v>
      </c>
      <c r="L1025">
        <v>11484</v>
      </c>
      <c r="M1025">
        <v>267006</v>
      </c>
      <c r="N1025">
        <v>5520</v>
      </c>
      <c r="O1025">
        <v>21968</v>
      </c>
    </row>
    <row r="1026" spans="1:15">
      <c r="A1026" s="3">
        <v>0.4486342592592592</v>
      </c>
      <c r="C1026">
        <f t="shared" si="30"/>
        <v>70</v>
      </c>
      <c r="D1026">
        <f t="shared" si="31"/>
        <v>34</v>
      </c>
      <c r="E1026">
        <v>74</v>
      </c>
      <c r="F1026">
        <v>26</v>
      </c>
      <c r="G1026">
        <v>0</v>
      </c>
      <c r="H1026">
        <v>192489</v>
      </c>
      <c r="I1026">
        <v>75652</v>
      </c>
      <c r="J1026">
        <v>5700</v>
      </c>
      <c r="K1026">
        <v>3661</v>
      </c>
      <c r="L1026">
        <v>6765</v>
      </c>
      <c r="M1026">
        <v>27107</v>
      </c>
      <c r="N1026">
        <v>3744</v>
      </c>
      <c r="O1026">
        <v>2921</v>
      </c>
    </row>
    <row r="1027" spans="1:15">
      <c r="A1027" s="3">
        <v>0.44864583333333335</v>
      </c>
      <c r="C1027">
        <f t="shared" si="30"/>
        <v>70</v>
      </c>
      <c r="D1027">
        <f t="shared" si="31"/>
        <v>35</v>
      </c>
      <c r="E1027">
        <v>77</v>
      </c>
      <c r="F1027">
        <v>30</v>
      </c>
      <c r="G1027">
        <v>0</v>
      </c>
      <c r="H1027">
        <v>523117</v>
      </c>
      <c r="I1027">
        <v>42322</v>
      </c>
      <c r="J1027">
        <v>24393</v>
      </c>
      <c r="K1027">
        <v>26634</v>
      </c>
      <c r="L1027">
        <v>22364</v>
      </c>
      <c r="M1027">
        <v>62328</v>
      </c>
      <c r="N1027">
        <v>27511</v>
      </c>
      <c r="O1027">
        <v>13447</v>
      </c>
    </row>
    <row r="1028" spans="1:15">
      <c r="A1028" s="3">
        <v>0.44865740740740739</v>
      </c>
      <c r="C1028">
        <f t="shared" ref="C1028:C1091" si="32">IF(B1028="",C1027,C1027+1)</f>
        <v>70</v>
      </c>
      <c r="D1028">
        <f t="shared" ref="D1028:D1091" si="33">IF(B1028="",D1027+1,1)</f>
        <v>36</v>
      </c>
      <c r="E1028">
        <v>61</v>
      </c>
      <c r="F1028">
        <v>23</v>
      </c>
      <c r="G1028">
        <v>0</v>
      </c>
      <c r="H1028">
        <v>1206264</v>
      </c>
      <c r="I1028">
        <v>180285</v>
      </c>
      <c r="J1028">
        <v>6448</v>
      </c>
      <c r="K1028">
        <v>12697</v>
      </c>
      <c r="L1028">
        <v>7067</v>
      </c>
      <c r="M1028">
        <v>33091</v>
      </c>
      <c r="N1028">
        <v>5887</v>
      </c>
      <c r="O1028">
        <v>5667</v>
      </c>
    </row>
    <row r="1029" spans="1:15">
      <c r="A1029" s="3">
        <v>0.44866898148148149</v>
      </c>
      <c r="C1029">
        <f t="shared" si="32"/>
        <v>70</v>
      </c>
      <c r="D1029">
        <f t="shared" si="33"/>
        <v>37</v>
      </c>
      <c r="E1029">
        <v>41</v>
      </c>
      <c r="F1029">
        <v>37</v>
      </c>
      <c r="G1029">
        <v>0</v>
      </c>
      <c r="H1029">
        <v>52787</v>
      </c>
      <c r="I1029">
        <v>39847</v>
      </c>
      <c r="J1029">
        <v>3353</v>
      </c>
      <c r="K1029">
        <v>6249</v>
      </c>
      <c r="L1029">
        <v>1048</v>
      </c>
      <c r="M1029">
        <v>8026</v>
      </c>
      <c r="N1029">
        <v>2498</v>
      </c>
      <c r="O1029">
        <v>813</v>
      </c>
    </row>
    <row r="1030" spans="1:15">
      <c r="A1030" s="3">
        <v>0.44868055555555553</v>
      </c>
      <c r="C1030">
        <f t="shared" si="32"/>
        <v>70</v>
      </c>
      <c r="D1030">
        <f t="shared" si="33"/>
        <v>38</v>
      </c>
      <c r="E1030">
        <v>40</v>
      </c>
      <c r="F1030">
        <v>44</v>
      </c>
      <c r="G1030">
        <v>0</v>
      </c>
      <c r="H1030">
        <v>615004</v>
      </c>
      <c r="I1030">
        <v>224059</v>
      </c>
      <c r="J1030">
        <v>27457</v>
      </c>
      <c r="K1030">
        <v>27187</v>
      </c>
      <c r="L1030">
        <v>14391</v>
      </c>
      <c r="M1030">
        <v>84454</v>
      </c>
      <c r="N1030">
        <v>45414</v>
      </c>
      <c r="O1030">
        <v>15987</v>
      </c>
    </row>
    <row r="1031" spans="1:15">
      <c r="A1031" s="3">
        <v>0.44869212962962962</v>
      </c>
      <c r="C1031">
        <f t="shared" si="32"/>
        <v>70</v>
      </c>
      <c r="D1031">
        <f t="shared" si="33"/>
        <v>39</v>
      </c>
      <c r="E1031">
        <v>48</v>
      </c>
      <c r="F1031">
        <v>37</v>
      </c>
      <c r="G1031">
        <v>0</v>
      </c>
      <c r="H1031">
        <v>744220</v>
      </c>
      <c r="I1031">
        <v>46969</v>
      </c>
      <c r="J1031">
        <v>7208</v>
      </c>
      <c r="K1031">
        <v>31841</v>
      </c>
      <c r="L1031">
        <v>15798</v>
      </c>
      <c r="M1031">
        <v>147656</v>
      </c>
      <c r="N1031">
        <v>15407</v>
      </c>
      <c r="O1031">
        <v>18877</v>
      </c>
    </row>
    <row r="1032" spans="1:15">
      <c r="A1032" s="3">
        <v>0.44870370370370366</v>
      </c>
      <c r="C1032">
        <f t="shared" si="32"/>
        <v>70</v>
      </c>
      <c r="D1032">
        <f t="shared" si="33"/>
        <v>40</v>
      </c>
      <c r="E1032">
        <v>54</v>
      </c>
      <c r="F1032">
        <v>43</v>
      </c>
      <c r="G1032">
        <v>0</v>
      </c>
      <c r="H1032">
        <v>2040686</v>
      </c>
      <c r="I1032">
        <v>243393</v>
      </c>
      <c r="J1032">
        <v>30244</v>
      </c>
      <c r="K1032">
        <v>32136</v>
      </c>
      <c r="L1032">
        <v>36160</v>
      </c>
      <c r="M1032">
        <v>119293</v>
      </c>
      <c r="N1032">
        <v>15737</v>
      </c>
      <c r="O1032">
        <v>21257</v>
      </c>
    </row>
    <row r="1033" spans="1:15">
      <c r="A1033" s="3">
        <v>0.44871527777777781</v>
      </c>
      <c r="C1033">
        <f t="shared" si="32"/>
        <v>70</v>
      </c>
      <c r="D1033">
        <f t="shared" si="33"/>
        <v>41</v>
      </c>
      <c r="E1033">
        <v>60</v>
      </c>
      <c r="F1033">
        <v>40</v>
      </c>
      <c r="G1033">
        <v>0</v>
      </c>
      <c r="H1033">
        <v>2523506</v>
      </c>
      <c r="I1033">
        <v>109040</v>
      </c>
      <c r="J1033">
        <v>6700</v>
      </c>
      <c r="K1033">
        <v>18703</v>
      </c>
      <c r="L1033">
        <v>9521</v>
      </c>
      <c r="M1033">
        <v>44542</v>
      </c>
      <c r="N1033">
        <v>6600</v>
      </c>
      <c r="O1033">
        <v>6711</v>
      </c>
    </row>
    <row r="1034" spans="1:15">
      <c r="A1034" s="3">
        <v>0.44872685185185185</v>
      </c>
      <c r="C1034">
        <f t="shared" si="32"/>
        <v>70</v>
      </c>
      <c r="D1034">
        <f t="shared" si="33"/>
        <v>42</v>
      </c>
      <c r="E1034">
        <v>53</v>
      </c>
      <c r="F1034">
        <v>35</v>
      </c>
      <c r="G1034">
        <v>0</v>
      </c>
      <c r="H1034">
        <v>1155976</v>
      </c>
      <c r="I1034">
        <v>923456</v>
      </c>
      <c r="J1034">
        <v>67886</v>
      </c>
      <c r="K1034">
        <v>64295</v>
      </c>
      <c r="L1034">
        <v>43642</v>
      </c>
      <c r="M1034">
        <v>174939</v>
      </c>
      <c r="N1034">
        <v>108565</v>
      </c>
      <c r="O1034">
        <v>28534</v>
      </c>
    </row>
    <row r="1035" spans="1:15">
      <c r="A1035" s="3">
        <v>0.44873842592592594</v>
      </c>
      <c r="C1035">
        <f t="shared" si="32"/>
        <v>70</v>
      </c>
      <c r="D1035">
        <f t="shared" si="33"/>
        <v>43</v>
      </c>
      <c r="E1035">
        <v>24</v>
      </c>
      <c r="F1035">
        <v>30</v>
      </c>
      <c r="G1035">
        <v>0</v>
      </c>
      <c r="H1035">
        <v>1200674</v>
      </c>
      <c r="I1035">
        <v>445914</v>
      </c>
      <c r="J1035">
        <v>57375</v>
      </c>
      <c r="K1035">
        <v>11076</v>
      </c>
      <c r="L1035">
        <v>20851</v>
      </c>
      <c r="M1035">
        <v>28578</v>
      </c>
      <c r="N1035">
        <v>18172</v>
      </c>
      <c r="O1035">
        <v>10829</v>
      </c>
    </row>
    <row r="1036" spans="1:15">
      <c r="A1036" s="3">
        <v>0.44874999999999998</v>
      </c>
      <c r="C1036">
        <f t="shared" si="32"/>
        <v>70</v>
      </c>
      <c r="D1036">
        <f t="shared" si="33"/>
        <v>44</v>
      </c>
      <c r="E1036">
        <v>20</v>
      </c>
      <c r="F1036">
        <v>47</v>
      </c>
      <c r="G1036">
        <v>0</v>
      </c>
      <c r="H1036">
        <v>251273</v>
      </c>
      <c r="I1036">
        <v>34431</v>
      </c>
      <c r="J1036">
        <v>13197</v>
      </c>
      <c r="K1036">
        <v>21703</v>
      </c>
      <c r="L1036">
        <v>8948</v>
      </c>
      <c r="M1036">
        <v>14569</v>
      </c>
      <c r="N1036">
        <v>5637</v>
      </c>
      <c r="O1036">
        <v>3787</v>
      </c>
    </row>
    <row r="1037" spans="1:15">
      <c r="A1037" s="3">
        <v>0.44876157407407408</v>
      </c>
      <c r="C1037">
        <f t="shared" si="32"/>
        <v>70</v>
      </c>
      <c r="D1037">
        <f t="shared" si="33"/>
        <v>45</v>
      </c>
      <c r="E1037">
        <v>24</v>
      </c>
      <c r="F1037">
        <v>53</v>
      </c>
      <c r="G1037">
        <v>0</v>
      </c>
      <c r="H1037">
        <v>62049</v>
      </c>
      <c r="I1037">
        <v>9777</v>
      </c>
      <c r="J1037">
        <v>2273</v>
      </c>
      <c r="K1037">
        <v>4120</v>
      </c>
      <c r="L1037">
        <v>2203</v>
      </c>
      <c r="M1037">
        <v>8722</v>
      </c>
      <c r="N1037">
        <v>1609</v>
      </c>
      <c r="O1037">
        <v>2018</v>
      </c>
    </row>
    <row r="1038" spans="1:15">
      <c r="A1038" s="3">
        <v>0.44877314814814812</v>
      </c>
      <c r="C1038">
        <f t="shared" si="32"/>
        <v>70</v>
      </c>
      <c r="D1038">
        <f t="shared" si="33"/>
        <v>46</v>
      </c>
      <c r="E1038">
        <v>41</v>
      </c>
      <c r="F1038">
        <v>48</v>
      </c>
      <c r="G1038">
        <v>0</v>
      </c>
      <c r="H1038">
        <v>258049</v>
      </c>
      <c r="I1038">
        <v>34125</v>
      </c>
      <c r="J1038">
        <v>3744</v>
      </c>
      <c r="K1038">
        <v>2397</v>
      </c>
      <c r="L1038">
        <v>1968</v>
      </c>
      <c r="M1038">
        <v>41076</v>
      </c>
      <c r="N1038">
        <v>8815</v>
      </c>
      <c r="O1038">
        <v>5219</v>
      </c>
    </row>
    <row r="1039" spans="1:15">
      <c r="A1039" s="3">
        <v>0.44878472222222227</v>
      </c>
      <c r="C1039">
        <f t="shared" si="32"/>
        <v>70</v>
      </c>
      <c r="D1039">
        <f t="shared" si="33"/>
        <v>47</v>
      </c>
      <c r="E1039">
        <v>64</v>
      </c>
      <c r="F1039">
        <v>50</v>
      </c>
      <c r="G1039">
        <v>0</v>
      </c>
      <c r="H1039">
        <v>743778</v>
      </c>
      <c r="I1039">
        <v>95143</v>
      </c>
      <c r="J1039">
        <v>16277</v>
      </c>
      <c r="K1039">
        <v>18902</v>
      </c>
      <c r="L1039">
        <v>10529</v>
      </c>
      <c r="M1039">
        <v>115514</v>
      </c>
      <c r="N1039">
        <v>15207</v>
      </c>
      <c r="O1039">
        <v>22450</v>
      </c>
    </row>
    <row r="1040" spans="1:15">
      <c r="A1040" s="3">
        <v>0.4487962962962963</v>
      </c>
      <c r="C1040">
        <f t="shared" si="32"/>
        <v>70</v>
      </c>
      <c r="D1040">
        <f t="shared" si="33"/>
        <v>48</v>
      </c>
      <c r="E1040">
        <v>61</v>
      </c>
      <c r="F1040">
        <v>44</v>
      </c>
      <c r="G1040">
        <v>0</v>
      </c>
      <c r="H1040">
        <v>113382</v>
      </c>
      <c r="I1040">
        <v>33305</v>
      </c>
      <c r="J1040">
        <v>11966</v>
      </c>
      <c r="K1040">
        <v>2452</v>
      </c>
      <c r="L1040">
        <v>3712</v>
      </c>
      <c r="M1040">
        <v>7388</v>
      </c>
      <c r="N1040">
        <v>8838</v>
      </c>
      <c r="O1040">
        <v>7724</v>
      </c>
    </row>
    <row r="1041" spans="1:15">
      <c r="A1041" s="3">
        <v>0.4488078703703704</v>
      </c>
      <c r="C1041">
        <f t="shared" si="32"/>
        <v>70</v>
      </c>
      <c r="D1041">
        <f t="shared" si="33"/>
        <v>49</v>
      </c>
      <c r="E1041">
        <v>40</v>
      </c>
      <c r="F1041">
        <v>56</v>
      </c>
      <c r="G1041">
        <v>0</v>
      </c>
      <c r="H1041">
        <v>2487127</v>
      </c>
      <c r="I1041">
        <v>252445</v>
      </c>
      <c r="J1041">
        <v>30633</v>
      </c>
      <c r="K1041">
        <v>26839</v>
      </c>
      <c r="L1041">
        <v>14876</v>
      </c>
      <c r="M1041">
        <v>77422</v>
      </c>
      <c r="N1041">
        <v>16039</v>
      </c>
      <c r="O1041">
        <v>19465</v>
      </c>
    </row>
    <row r="1042" spans="1:15">
      <c r="A1042" s="3">
        <v>0.44881944444444444</v>
      </c>
      <c r="C1042">
        <f t="shared" si="32"/>
        <v>70</v>
      </c>
      <c r="D1042">
        <f t="shared" si="33"/>
        <v>50</v>
      </c>
      <c r="E1042">
        <v>24</v>
      </c>
      <c r="F1042">
        <v>63</v>
      </c>
      <c r="G1042">
        <v>0</v>
      </c>
      <c r="H1042">
        <v>171325</v>
      </c>
      <c r="I1042">
        <v>183636</v>
      </c>
      <c r="J1042">
        <v>59829</v>
      </c>
      <c r="K1042">
        <v>21811</v>
      </c>
      <c r="L1042">
        <v>38012</v>
      </c>
      <c r="M1042">
        <v>48951</v>
      </c>
      <c r="N1042">
        <v>14162</v>
      </c>
      <c r="O1042">
        <v>14111</v>
      </c>
    </row>
    <row r="1043" spans="1:15">
      <c r="A1043" s="3">
        <v>0.44883101851851853</v>
      </c>
      <c r="C1043">
        <f t="shared" si="32"/>
        <v>70</v>
      </c>
      <c r="D1043">
        <f t="shared" si="33"/>
        <v>51</v>
      </c>
      <c r="E1043">
        <v>24</v>
      </c>
      <c r="F1043">
        <v>78</v>
      </c>
      <c r="G1043">
        <v>0</v>
      </c>
      <c r="H1043">
        <v>882033</v>
      </c>
      <c r="I1043">
        <v>130775</v>
      </c>
      <c r="J1043">
        <v>310383</v>
      </c>
      <c r="K1043">
        <v>90554</v>
      </c>
      <c r="L1043">
        <v>18258</v>
      </c>
      <c r="M1043">
        <v>78334</v>
      </c>
      <c r="N1043">
        <v>60638</v>
      </c>
      <c r="O1043">
        <v>45456</v>
      </c>
    </row>
    <row r="1044" spans="1:15">
      <c r="A1044" s="3">
        <v>0.44884259259259257</v>
      </c>
      <c r="C1044">
        <f t="shared" si="32"/>
        <v>70</v>
      </c>
      <c r="D1044">
        <f t="shared" si="33"/>
        <v>52</v>
      </c>
      <c r="E1044">
        <v>23</v>
      </c>
      <c r="F1044">
        <v>69</v>
      </c>
      <c r="G1044">
        <v>0</v>
      </c>
      <c r="H1044">
        <v>607911</v>
      </c>
      <c r="I1044">
        <v>134888</v>
      </c>
      <c r="J1044">
        <v>17676</v>
      </c>
      <c r="K1044">
        <v>10966</v>
      </c>
      <c r="L1044">
        <v>3705</v>
      </c>
      <c r="M1044">
        <v>23518</v>
      </c>
      <c r="N1044">
        <v>10605</v>
      </c>
      <c r="O1044">
        <v>5563</v>
      </c>
    </row>
    <row r="1045" spans="1:15">
      <c r="A1045" s="3">
        <v>0.44885416666666672</v>
      </c>
      <c r="C1045">
        <f t="shared" si="32"/>
        <v>70</v>
      </c>
      <c r="D1045">
        <f t="shared" si="33"/>
        <v>53</v>
      </c>
      <c r="E1045">
        <v>21</v>
      </c>
      <c r="F1045">
        <v>67</v>
      </c>
      <c r="G1045">
        <v>0</v>
      </c>
      <c r="H1045">
        <v>323004</v>
      </c>
      <c r="I1045">
        <v>13518</v>
      </c>
      <c r="J1045">
        <v>1671</v>
      </c>
      <c r="K1045">
        <v>1527</v>
      </c>
      <c r="L1045">
        <v>1521</v>
      </c>
      <c r="M1045">
        <v>3663</v>
      </c>
      <c r="N1045">
        <v>3149</v>
      </c>
      <c r="O1045">
        <v>2138</v>
      </c>
    </row>
    <row r="1046" spans="1:15">
      <c r="A1046" s="3">
        <v>0.44886574074074076</v>
      </c>
      <c r="C1046">
        <f t="shared" si="32"/>
        <v>70</v>
      </c>
      <c r="D1046">
        <f t="shared" si="33"/>
        <v>54</v>
      </c>
      <c r="E1046">
        <v>34</v>
      </c>
      <c r="F1046">
        <v>54</v>
      </c>
      <c r="G1046">
        <v>0</v>
      </c>
      <c r="H1046">
        <v>703093</v>
      </c>
      <c r="I1046">
        <v>148884</v>
      </c>
      <c r="J1046">
        <v>12093</v>
      </c>
      <c r="K1046">
        <v>13760</v>
      </c>
      <c r="L1046">
        <v>36839</v>
      </c>
      <c r="M1046">
        <v>101577</v>
      </c>
      <c r="N1046">
        <v>30739</v>
      </c>
      <c r="O1046">
        <v>25299</v>
      </c>
    </row>
    <row r="1047" spans="1:15">
      <c r="A1047" s="3">
        <v>0.44888888888888889</v>
      </c>
      <c r="C1047">
        <f t="shared" si="32"/>
        <v>70</v>
      </c>
      <c r="D1047">
        <f t="shared" si="33"/>
        <v>55</v>
      </c>
      <c r="E1047">
        <v>41</v>
      </c>
      <c r="F1047">
        <v>40</v>
      </c>
      <c r="G1047">
        <v>0</v>
      </c>
      <c r="H1047">
        <v>1005350</v>
      </c>
      <c r="I1047">
        <v>87466</v>
      </c>
      <c r="J1047">
        <v>52154</v>
      </c>
      <c r="K1047">
        <v>26474</v>
      </c>
      <c r="L1047">
        <v>14075</v>
      </c>
      <c r="M1047">
        <v>66956</v>
      </c>
      <c r="N1047">
        <v>24033</v>
      </c>
      <c r="O1047">
        <v>10995</v>
      </c>
    </row>
    <row r="1048" spans="1:15">
      <c r="A1048" s="3">
        <v>0.44890046296296293</v>
      </c>
      <c r="C1048">
        <f t="shared" si="32"/>
        <v>70</v>
      </c>
      <c r="D1048">
        <f t="shared" si="33"/>
        <v>56</v>
      </c>
      <c r="E1048">
        <v>43</v>
      </c>
      <c r="F1048">
        <v>41</v>
      </c>
      <c r="G1048">
        <v>0</v>
      </c>
      <c r="H1048">
        <v>178447</v>
      </c>
      <c r="I1048">
        <v>364092</v>
      </c>
      <c r="J1048">
        <v>74792</v>
      </c>
      <c r="K1048">
        <v>27104</v>
      </c>
      <c r="L1048">
        <v>15161</v>
      </c>
      <c r="M1048">
        <v>79424</v>
      </c>
      <c r="N1048">
        <v>17049</v>
      </c>
      <c r="O1048">
        <v>21704</v>
      </c>
    </row>
    <row r="1049" spans="1:15">
      <c r="A1049" s="3">
        <v>0.44891203703703703</v>
      </c>
      <c r="C1049">
        <f t="shared" si="32"/>
        <v>70</v>
      </c>
      <c r="D1049">
        <f t="shared" si="33"/>
        <v>57</v>
      </c>
      <c r="E1049">
        <v>41</v>
      </c>
      <c r="F1049">
        <v>44</v>
      </c>
      <c r="G1049">
        <v>0</v>
      </c>
      <c r="H1049">
        <v>1963656</v>
      </c>
      <c r="I1049">
        <v>385511</v>
      </c>
      <c r="J1049">
        <v>62264</v>
      </c>
      <c r="K1049">
        <v>63379</v>
      </c>
      <c r="L1049">
        <v>58856</v>
      </c>
      <c r="M1049">
        <v>96453</v>
      </c>
      <c r="N1049">
        <v>41236</v>
      </c>
      <c r="O1049">
        <v>28836</v>
      </c>
    </row>
    <row r="1050" spans="1:15">
      <c r="A1050" s="3">
        <v>0.44892361111111106</v>
      </c>
      <c r="C1050">
        <f t="shared" si="32"/>
        <v>70</v>
      </c>
      <c r="D1050">
        <f t="shared" si="33"/>
        <v>58</v>
      </c>
      <c r="E1050">
        <v>29</v>
      </c>
      <c r="F1050">
        <v>54</v>
      </c>
      <c r="G1050">
        <v>0</v>
      </c>
      <c r="H1050">
        <v>1312087</v>
      </c>
      <c r="I1050">
        <v>253822</v>
      </c>
      <c r="J1050">
        <v>47021</v>
      </c>
      <c r="K1050">
        <v>20209</v>
      </c>
      <c r="L1050">
        <v>11028</v>
      </c>
      <c r="M1050">
        <v>45563</v>
      </c>
      <c r="N1050">
        <v>16298</v>
      </c>
      <c r="O1050">
        <v>15355</v>
      </c>
    </row>
    <row r="1051" spans="1:15">
      <c r="A1051" s="3">
        <v>0.44893518518518521</v>
      </c>
      <c r="C1051">
        <f t="shared" si="32"/>
        <v>70</v>
      </c>
      <c r="D1051">
        <f t="shared" si="33"/>
        <v>59</v>
      </c>
      <c r="E1051">
        <v>23</v>
      </c>
      <c r="F1051">
        <v>61</v>
      </c>
      <c r="G1051">
        <v>0</v>
      </c>
      <c r="H1051">
        <v>1006914</v>
      </c>
      <c r="I1051">
        <v>256242</v>
      </c>
      <c r="J1051">
        <v>259789</v>
      </c>
      <c r="K1051">
        <v>42206</v>
      </c>
      <c r="L1051">
        <v>13069</v>
      </c>
      <c r="M1051">
        <v>101014</v>
      </c>
      <c r="N1051">
        <v>105484</v>
      </c>
      <c r="O1051">
        <v>17871</v>
      </c>
    </row>
    <row r="1052" spans="1:15">
      <c r="A1052" s="3">
        <v>0.44894675925925925</v>
      </c>
      <c r="C1052">
        <f t="shared" si="32"/>
        <v>70</v>
      </c>
      <c r="D1052">
        <f t="shared" si="33"/>
        <v>60</v>
      </c>
      <c r="E1052">
        <v>29</v>
      </c>
      <c r="F1052">
        <v>66</v>
      </c>
      <c r="G1052">
        <v>0</v>
      </c>
      <c r="H1052">
        <v>681469</v>
      </c>
      <c r="I1052">
        <v>34540</v>
      </c>
      <c r="J1052">
        <v>17073</v>
      </c>
      <c r="K1052">
        <v>6452</v>
      </c>
      <c r="L1052">
        <v>2537</v>
      </c>
      <c r="M1052">
        <v>23832</v>
      </c>
      <c r="N1052">
        <v>10253</v>
      </c>
      <c r="O1052">
        <v>3939</v>
      </c>
    </row>
    <row r="1053" spans="1:15">
      <c r="A1053" s="3">
        <v>0.44895833333333335</v>
      </c>
      <c r="C1053">
        <f t="shared" si="32"/>
        <v>70</v>
      </c>
      <c r="D1053">
        <f t="shared" si="33"/>
        <v>61</v>
      </c>
      <c r="E1053">
        <v>53</v>
      </c>
      <c r="F1053">
        <v>61</v>
      </c>
      <c r="G1053">
        <v>0</v>
      </c>
      <c r="H1053">
        <v>24721</v>
      </c>
      <c r="I1053">
        <v>15009</v>
      </c>
      <c r="J1053">
        <v>4428</v>
      </c>
      <c r="K1053">
        <v>8461</v>
      </c>
      <c r="L1053">
        <v>14593</v>
      </c>
      <c r="M1053">
        <v>71500</v>
      </c>
      <c r="N1053">
        <v>15859</v>
      </c>
      <c r="O1053">
        <v>14300</v>
      </c>
    </row>
    <row r="1054" spans="1:15">
      <c r="A1054" s="3">
        <v>0.44896990740740739</v>
      </c>
      <c r="B1054" s="3">
        <v>0.44896990740740739</v>
      </c>
      <c r="C1054">
        <f t="shared" si="32"/>
        <v>71</v>
      </c>
      <c r="D1054">
        <f t="shared" si="33"/>
        <v>1</v>
      </c>
      <c r="E1054">
        <v>66</v>
      </c>
      <c r="F1054">
        <v>51</v>
      </c>
      <c r="G1054">
        <v>0</v>
      </c>
      <c r="H1054">
        <v>261642</v>
      </c>
      <c r="I1054">
        <v>34523</v>
      </c>
      <c r="J1054">
        <v>4852</v>
      </c>
      <c r="K1054">
        <v>2491</v>
      </c>
      <c r="L1054">
        <v>7611</v>
      </c>
      <c r="M1054">
        <v>32872</v>
      </c>
      <c r="N1054">
        <v>5398</v>
      </c>
      <c r="O1054">
        <v>4092</v>
      </c>
    </row>
    <row r="1055" spans="1:15">
      <c r="A1055" s="3">
        <v>0.44898148148148148</v>
      </c>
      <c r="C1055">
        <f t="shared" si="32"/>
        <v>71</v>
      </c>
      <c r="D1055">
        <f t="shared" si="33"/>
        <v>2</v>
      </c>
      <c r="E1055">
        <v>93</v>
      </c>
      <c r="F1055">
        <v>26</v>
      </c>
      <c r="G1055">
        <v>0</v>
      </c>
      <c r="H1055">
        <v>28140</v>
      </c>
      <c r="I1055">
        <v>13057</v>
      </c>
      <c r="J1055">
        <v>2710</v>
      </c>
      <c r="K1055">
        <v>7337</v>
      </c>
      <c r="L1055">
        <v>26451</v>
      </c>
      <c r="M1055">
        <v>100547</v>
      </c>
      <c r="N1055">
        <v>25887</v>
      </c>
      <c r="O1055">
        <v>15777</v>
      </c>
    </row>
    <row r="1056" spans="1:15">
      <c r="A1056" s="3">
        <v>0.44899305555555552</v>
      </c>
      <c r="C1056">
        <f t="shared" si="32"/>
        <v>71</v>
      </c>
      <c r="D1056">
        <f t="shared" si="33"/>
        <v>3</v>
      </c>
      <c r="E1056">
        <v>96</v>
      </c>
      <c r="F1056">
        <v>21</v>
      </c>
      <c r="G1056">
        <v>0</v>
      </c>
      <c r="H1056">
        <v>440606</v>
      </c>
      <c r="I1056">
        <v>110891</v>
      </c>
      <c r="J1056">
        <v>26314</v>
      </c>
      <c r="K1056">
        <v>23379</v>
      </c>
      <c r="L1056">
        <v>15066</v>
      </c>
      <c r="M1056">
        <v>86167</v>
      </c>
      <c r="N1056">
        <v>17032</v>
      </c>
      <c r="O1056">
        <v>6329</v>
      </c>
    </row>
    <row r="1057" spans="1:15">
      <c r="A1057" s="3">
        <v>0.44900462962962967</v>
      </c>
      <c r="C1057">
        <f t="shared" si="32"/>
        <v>71</v>
      </c>
      <c r="D1057">
        <f t="shared" si="33"/>
        <v>4</v>
      </c>
      <c r="E1057">
        <v>74</v>
      </c>
      <c r="F1057">
        <v>21</v>
      </c>
      <c r="G1057">
        <v>0</v>
      </c>
      <c r="H1057">
        <v>183106</v>
      </c>
      <c r="I1057">
        <v>65192</v>
      </c>
      <c r="J1057">
        <v>4809</v>
      </c>
      <c r="K1057">
        <v>3947</v>
      </c>
      <c r="L1057">
        <v>4987</v>
      </c>
      <c r="M1057">
        <v>10508</v>
      </c>
      <c r="N1057">
        <v>3279</v>
      </c>
      <c r="O1057">
        <v>4181</v>
      </c>
    </row>
    <row r="1058" spans="1:15">
      <c r="A1058" s="3">
        <v>0.44901620370370371</v>
      </c>
      <c r="C1058">
        <f t="shared" si="32"/>
        <v>71</v>
      </c>
      <c r="D1058">
        <f t="shared" si="33"/>
        <v>5</v>
      </c>
      <c r="E1058">
        <v>60</v>
      </c>
      <c r="F1058">
        <v>27</v>
      </c>
      <c r="G1058">
        <v>0</v>
      </c>
      <c r="H1058">
        <v>311010</v>
      </c>
      <c r="I1058">
        <v>41475</v>
      </c>
      <c r="J1058">
        <v>9959</v>
      </c>
      <c r="K1058">
        <v>1176</v>
      </c>
      <c r="L1058">
        <v>4114</v>
      </c>
      <c r="M1058">
        <v>8579</v>
      </c>
      <c r="N1058">
        <v>2571</v>
      </c>
      <c r="O1058">
        <v>890</v>
      </c>
    </row>
    <row r="1059" spans="1:15">
      <c r="A1059" s="3">
        <v>0.4490277777777778</v>
      </c>
      <c r="C1059">
        <f t="shared" si="32"/>
        <v>71</v>
      </c>
      <c r="D1059">
        <f t="shared" si="33"/>
        <v>6</v>
      </c>
      <c r="E1059">
        <v>37</v>
      </c>
      <c r="F1059">
        <v>41</v>
      </c>
      <c r="G1059">
        <v>0</v>
      </c>
      <c r="H1059">
        <v>679258</v>
      </c>
      <c r="I1059">
        <v>58218</v>
      </c>
      <c r="J1059">
        <v>13365</v>
      </c>
      <c r="K1059">
        <v>11975</v>
      </c>
      <c r="L1059">
        <v>13275</v>
      </c>
      <c r="M1059">
        <v>22276</v>
      </c>
      <c r="N1059">
        <v>5067</v>
      </c>
      <c r="O1059">
        <v>3566</v>
      </c>
    </row>
    <row r="1060" spans="1:15">
      <c r="A1060" s="3">
        <v>0.44903935185185184</v>
      </c>
      <c r="C1060">
        <f t="shared" si="32"/>
        <v>71</v>
      </c>
      <c r="D1060">
        <f t="shared" si="33"/>
        <v>7</v>
      </c>
      <c r="E1060">
        <v>27</v>
      </c>
      <c r="F1060">
        <v>35</v>
      </c>
      <c r="G1060">
        <v>0</v>
      </c>
      <c r="H1060">
        <v>162037</v>
      </c>
      <c r="I1060">
        <v>65850</v>
      </c>
      <c r="J1060">
        <v>1418</v>
      </c>
      <c r="K1060">
        <v>8790</v>
      </c>
      <c r="L1060">
        <v>4399</v>
      </c>
      <c r="M1060">
        <v>15765</v>
      </c>
      <c r="N1060">
        <v>9309</v>
      </c>
      <c r="O1060">
        <v>3528</v>
      </c>
    </row>
    <row r="1061" spans="1:15">
      <c r="A1061" s="3">
        <v>0.44905092592592594</v>
      </c>
      <c r="C1061">
        <f t="shared" si="32"/>
        <v>71</v>
      </c>
      <c r="D1061">
        <f t="shared" si="33"/>
        <v>8</v>
      </c>
      <c r="E1061">
        <v>44</v>
      </c>
      <c r="F1061">
        <v>21</v>
      </c>
      <c r="G1061">
        <v>0</v>
      </c>
      <c r="H1061">
        <v>156349</v>
      </c>
      <c r="I1061">
        <v>31238</v>
      </c>
      <c r="J1061">
        <v>124</v>
      </c>
      <c r="K1061">
        <v>1519</v>
      </c>
      <c r="L1061">
        <v>7357</v>
      </c>
      <c r="M1061">
        <v>40605</v>
      </c>
      <c r="N1061">
        <v>5988</v>
      </c>
      <c r="O1061">
        <v>2580</v>
      </c>
    </row>
    <row r="1062" spans="1:15">
      <c r="A1062" s="3">
        <v>0.44906249999999998</v>
      </c>
      <c r="C1062">
        <f t="shared" si="32"/>
        <v>71</v>
      </c>
      <c r="D1062">
        <f t="shared" si="33"/>
        <v>9</v>
      </c>
      <c r="E1062">
        <v>60</v>
      </c>
      <c r="F1062">
        <v>26</v>
      </c>
      <c r="G1062">
        <v>0</v>
      </c>
      <c r="H1062">
        <v>127417</v>
      </c>
      <c r="I1062">
        <v>37762</v>
      </c>
      <c r="J1062">
        <v>5346</v>
      </c>
      <c r="K1062">
        <v>3063</v>
      </c>
      <c r="L1062">
        <v>1736</v>
      </c>
      <c r="M1062">
        <v>17122</v>
      </c>
      <c r="N1062">
        <v>5835</v>
      </c>
      <c r="O1062">
        <v>3784</v>
      </c>
    </row>
    <row r="1063" spans="1:15">
      <c r="A1063" s="3">
        <v>0.44907407407407413</v>
      </c>
      <c r="C1063">
        <f t="shared" si="32"/>
        <v>71</v>
      </c>
      <c r="D1063">
        <f t="shared" si="33"/>
        <v>10</v>
      </c>
      <c r="E1063">
        <v>60</v>
      </c>
      <c r="F1063">
        <v>38</v>
      </c>
      <c r="G1063">
        <v>0</v>
      </c>
      <c r="H1063">
        <v>1504787</v>
      </c>
      <c r="I1063">
        <v>262888</v>
      </c>
      <c r="J1063">
        <v>138741</v>
      </c>
      <c r="K1063">
        <v>19143</v>
      </c>
      <c r="L1063">
        <v>80463</v>
      </c>
      <c r="M1063">
        <v>93234</v>
      </c>
      <c r="N1063">
        <v>67288</v>
      </c>
      <c r="O1063">
        <v>23899</v>
      </c>
    </row>
    <row r="1064" spans="1:15">
      <c r="A1064" s="3">
        <v>0.44908564814814816</v>
      </c>
      <c r="C1064">
        <f t="shared" si="32"/>
        <v>71</v>
      </c>
      <c r="D1064">
        <f t="shared" si="33"/>
        <v>11</v>
      </c>
      <c r="E1064">
        <v>35</v>
      </c>
      <c r="F1064">
        <v>53</v>
      </c>
      <c r="G1064">
        <v>0</v>
      </c>
      <c r="H1064">
        <v>1758054</v>
      </c>
      <c r="I1064">
        <v>1013667</v>
      </c>
      <c r="J1064">
        <v>73001</v>
      </c>
      <c r="K1064">
        <v>46880</v>
      </c>
      <c r="L1064">
        <v>63953</v>
      </c>
      <c r="M1064">
        <v>56170</v>
      </c>
      <c r="N1064">
        <v>26716</v>
      </c>
      <c r="O1064">
        <v>47667</v>
      </c>
    </row>
    <row r="1065" spans="1:15">
      <c r="A1065" s="3">
        <v>0.44909722222222226</v>
      </c>
      <c r="B1065" s="3">
        <v>0.44909722222222226</v>
      </c>
      <c r="C1065">
        <f t="shared" si="32"/>
        <v>72</v>
      </c>
      <c r="D1065">
        <f t="shared" si="33"/>
        <v>1</v>
      </c>
      <c r="E1065">
        <v>38</v>
      </c>
      <c r="F1065">
        <v>44</v>
      </c>
      <c r="G1065">
        <v>0</v>
      </c>
      <c r="H1065">
        <v>809583</v>
      </c>
      <c r="I1065">
        <v>77142</v>
      </c>
      <c r="J1065">
        <v>27248</v>
      </c>
      <c r="K1065">
        <v>4780</v>
      </c>
      <c r="L1065">
        <v>30661</v>
      </c>
      <c r="M1065">
        <v>107704</v>
      </c>
      <c r="N1065">
        <v>35083</v>
      </c>
      <c r="O1065">
        <v>27202</v>
      </c>
    </row>
    <row r="1066" spans="1:15">
      <c r="A1066" s="3">
        <v>0.4491087962962963</v>
      </c>
      <c r="C1066">
        <f t="shared" si="32"/>
        <v>72</v>
      </c>
      <c r="D1066">
        <f t="shared" si="33"/>
        <v>2</v>
      </c>
      <c r="E1066">
        <v>50</v>
      </c>
      <c r="F1066">
        <v>44</v>
      </c>
      <c r="G1066">
        <v>0</v>
      </c>
      <c r="H1066">
        <v>1331038</v>
      </c>
      <c r="I1066">
        <v>36205</v>
      </c>
      <c r="J1066">
        <v>6405</v>
      </c>
      <c r="K1066">
        <v>24351</v>
      </c>
      <c r="L1066">
        <v>15541</v>
      </c>
      <c r="M1066">
        <v>128326</v>
      </c>
      <c r="N1066">
        <v>22594</v>
      </c>
      <c r="O1066">
        <v>13403</v>
      </c>
    </row>
    <row r="1067" spans="1:15">
      <c r="A1067" s="3">
        <v>0.44912037037037034</v>
      </c>
      <c r="C1067">
        <f t="shared" si="32"/>
        <v>72</v>
      </c>
      <c r="D1067">
        <f t="shared" si="33"/>
        <v>3</v>
      </c>
      <c r="E1067">
        <v>56</v>
      </c>
      <c r="F1067">
        <v>40</v>
      </c>
      <c r="G1067">
        <v>0</v>
      </c>
      <c r="H1067">
        <v>463231</v>
      </c>
      <c r="I1067">
        <v>118042</v>
      </c>
      <c r="J1067">
        <v>24280</v>
      </c>
      <c r="K1067">
        <v>17838</v>
      </c>
      <c r="L1067">
        <v>14225</v>
      </c>
      <c r="M1067">
        <v>71122</v>
      </c>
      <c r="N1067">
        <v>15165</v>
      </c>
      <c r="O1067">
        <v>8256</v>
      </c>
    </row>
    <row r="1068" spans="1:15">
      <c r="A1068" s="3">
        <v>0.44913194444444443</v>
      </c>
      <c r="C1068">
        <f t="shared" si="32"/>
        <v>72</v>
      </c>
      <c r="D1068">
        <f t="shared" si="33"/>
        <v>4</v>
      </c>
      <c r="E1068">
        <v>75</v>
      </c>
      <c r="F1068">
        <v>37</v>
      </c>
      <c r="G1068">
        <v>0</v>
      </c>
      <c r="H1068">
        <v>1872852</v>
      </c>
      <c r="I1068">
        <v>407006</v>
      </c>
      <c r="J1068">
        <v>37216</v>
      </c>
      <c r="K1068">
        <v>10363</v>
      </c>
      <c r="L1068">
        <v>18909</v>
      </c>
      <c r="M1068">
        <v>211163</v>
      </c>
      <c r="N1068">
        <v>26614</v>
      </c>
      <c r="O1068">
        <v>7387</v>
      </c>
    </row>
    <row r="1069" spans="1:15">
      <c r="A1069" s="3">
        <v>0.44915509259259262</v>
      </c>
      <c r="C1069">
        <f t="shared" si="32"/>
        <v>72</v>
      </c>
      <c r="D1069">
        <f t="shared" si="33"/>
        <v>5</v>
      </c>
      <c r="E1069">
        <v>75</v>
      </c>
      <c r="F1069">
        <v>47</v>
      </c>
      <c r="G1069">
        <v>0</v>
      </c>
      <c r="H1069">
        <v>102156</v>
      </c>
      <c r="I1069">
        <v>15850</v>
      </c>
      <c r="J1069">
        <v>17905</v>
      </c>
      <c r="K1069">
        <v>5762</v>
      </c>
      <c r="L1069">
        <v>5952</v>
      </c>
      <c r="M1069">
        <v>39068</v>
      </c>
      <c r="N1069">
        <v>2224</v>
      </c>
      <c r="O1069">
        <v>4507</v>
      </c>
    </row>
    <row r="1070" spans="1:15">
      <c r="A1070" s="3">
        <v>0.44916666666666666</v>
      </c>
      <c r="C1070">
        <f t="shared" si="32"/>
        <v>72</v>
      </c>
      <c r="D1070">
        <f t="shared" si="33"/>
        <v>6</v>
      </c>
      <c r="E1070">
        <v>70</v>
      </c>
      <c r="F1070">
        <v>47</v>
      </c>
      <c r="G1070">
        <v>0</v>
      </c>
      <c r="H1070">
        <v>130680</v>
      </c>
      <c r="I1070">
        <v>16036</v>
      </c>
      <c r="J1070">
        <v>3601</v>
      </c>
      <c r="K1070">
        <v>5069</v>
      </c>
      <c r="L1070">
        <v>4733</v>
      </c>
      <c r="M1070">
        <v>27185</v>
      </c>
      <c r="N1070">
        <v>4709</v>
      </c>
      <c r="O1070">
        <v>2471</v>
      </c>
    </row>
    <row r="1071" spans="1:15">
      <c r="A1071" s="3">
        <v>0.44917824074074075</v>
      </c>
      <c r="C1071">
        <f t="shared" si="32"/>
        <v>72</v>
      </c>
      <c r="D1071">
        <f t="shared" si="33"/>
        <v>7</v>
      </c>
      <c r="E1071">
        <v>77</v>
      </c>
      <c r="F1071">
        <v>37</v>
      </c>
      <c r="G1071">
        <v>0</v>
      </c>
      <c r="H1071">
        <v>24808</v>
      </c>
      <c r="I1071">
        <v>74100</v>
      </c>
      <c r="J1071">
        <v>7589</v>
      </c>
      <c r="K1071">
        <v>3855</v>
      </c>
      <c r="L1071">
        <v>8817</v>
      </c>
      <c r="M1071">
        <v>79190</v>
      </c>
      <c r="N1071">
        <v>13534</v>
      </c>
      <c r="O1071">
        <v>7357</v>
      </c>
    </row>
    <row r="1072" spans="1:15">
      <c r="A1072" s="3">
        <v>0.44918981481481479</v>
      </c>
      <c r="C1072">
        <f t="shared" si="32"/>
        <v>72</v>
      </c>
      <c r="D1072">
        <f t="shared" si="33"/>
        <v>8</v>
      </c>
      <c r="E1072">
        <v>94</v>
      </c>
      <c r="F1072">
        <v>47</v>
      </c>
      <c r="G1072">
        <v>0</v>
      </c>
      <c r="H1072">
        <v>38852</v>
      </c>
      <c r="I1072">
        <v>2801</v>
      </c>
      <c r="J1072">
        <v>7678</v>
      </c>
      <c r="K1072">
        <v>15857</v>
      </c>
      <c r="L1072">
        <v>13032</v>
      </c>
      <c r="M1072">
        <v>105954</v>
      </c>
      <c r="N1072">
        <v>15707</v>
      </c>
      <c r="O1072">
        <v>14372</v>
      </c>
    </row>
    <row r="1073" spans="1:15">
      <c r="A1073" s="3">
        <v>0.44920138888888889</v>
      </c>
      <c r="C1073">
        <f t="shared" si="32"/>
        <v>72</v>
      </c>
      <c r="D1073">
        <f t="shared" si="33"/>
        <v>9</v>
      </c>
      <c r="E1073">
        <v>100</v>
      </c>
      <c r="F1073">
        <v>29</v>
      </c>
      <c r="G1073">
        <v>0</v>
      </c>
      <c r="H1073">
        <v>566143</v>
      </c>
      <c r="I1073">
        <v>36533</v>
      </c>
      <c r="J1073">
        <v>6870</v>
      </c>
      <c r="K1073">
        <v>7384</v>
      </c>
      <c r="L1073">
        <v>10902</v>
      </c>
      <c r="M1073">
        <v>177628</v>
      </c>
      <c r="N1073">
        <v>18034</v>
      </c>
      <c r="O1073">
        <v>6224</v>
      </c>
    </row>
    <row r="1074" spans="1:15">
      <c r="A1074" s="3">
        <v>0.44921296296296293</v>
      </c>
      <c r="C1074">
        <f t="shared" si="32"/>
        <v>72</v>
      </c>
      <c r="D1074">
        <f t="shared" si="33"/>
        <v>10</v>
      </c>
      <c r="E1074">
        <v>94</v>
      </c>
      <c r="F1074">
        <v>37</v>
      </c>
      <c r="G1074">
        <v>0</v>
      </c>
      <c r="H1074">
        <v>112274</v>
      </c>
      <c r="I1074">
        <v>23978</v>
      </c>
      <c r="J1074">
        <v>7588</v>
      </c>
      <c r="K1074">
        <v>7225</v>
      </c>
      <c r="L1074">
        <v>3332</v>
      </c>
      <c r="M1074">
        <v>11748</v>
      </c>
      <c r="N1074">
        <v>2718</v>
      </c>
      <c r="O1074">
        <v>1840</v>
      </c>
    </row>
    <row r="1075" spans="1:15">
      <c r="A1075" s="3">
        <v>0.44922453703703707</v>
      </c>
      <c r="C1075">
        <f t="shared" si="32"/>
        <v>72</v>
      </c>
      <c r="D1075">
        <f t="shared" si="33"/>
        <v>11</v>
      </c>
      <c r="E1075">
        <v>87</v>
      </c>
      <c r="F1075">
        <v>48</v>
      </c>
      <c r="G1075">
        <v>0</v>
      </c>
      <c r="H1075">
        <v>729310</v>
      </c>
      <c r="I1075">
        <v>34819</v>
      </c>
      <c r="J1075">
        <v>14865</v>
      </c>
      <c r="K1075">
        <v>1401</v>
      </c>
      <c r="L1075">
        <v>5002</v>
      </c>
      <c r="M1075">
        <v>17449</v>
      </c>
      <c r="N1075">
        <v>9940</v>
      </c>
      <c r="O1075">
        <v>5368</v>
      </c>
    </row>
    <row r="1076" spans="1:15">
      <c r="A1076" s="3">
        <v>0.44923611111111111</v>
      </c>
      <c r="C1076">
        <f t="shared" si="32"/>
        <v>72</v>
      </c>
      <c r="D1076">
        <f t="shared" si="33"/>
        <v>12</v>
      </c>
      <c r="E1076">
        <v>75</v>
      </c>
      <c r="F1076">
        <v>50</v>
      </c>
      <c r="G1076">
        <v>0</v>
      </c>
      <c r="H1076">
        <v>492183</v>
      </c>
      <c r="I1076">
        <v>15139</v>
      </c>
      <c r="J1076">
        <v>3475</v>
      </c>
      <c r="K1076">
        <v>6699</v>
      </c>
      <c r="L1076">
        <v>3163</v>
      </c>
      <c r="M1076">
        <v>24919</v>
      </c>
      <c r="N1076">
        <v>6144</v>
      </c>
      <c r="O1076">
        <v>9119</v>
      </c>
    </row>
    <row r="1077" spans="1:15">
      <c r="A1077" s="3">
        <v>0.44924768518518521</v>
      </c>
      <c r="C1077">
        <f t="shared" si="32"/>
        <v>72</v>
      </c>
      <c r="D1077">
        <f t="shared" si="33"/>
        <v>13</v>
      </c>
      <c r="E1077">
        <v>56</v>
      </c>
      <c r="F1077">
        <v>53</v>
      </c>
      <c r="G1077">
        <v>0</v>
      </c>
      <c r="H1077">
        <v>55903</v>
      </c>
      <c r="I1077">
        <v>19514</v>
      </c>
      <c r="J1077">
        <v>1346</v>
      </c>
      <c r="K1077">
        <v>1934</v>
      </c>
      <c r="L1077">
        <v>1427</v>
      </c>
      <c r="M1077">
        <v>7703</v>
      </c>
      <c r="N1077">
        <v>2416</v>
      </c>
      <c r="O1077">
        <v>490</v>
      </c>
    </row>
    <row r="1078" spans="1:15">
      <c r="A1078" s="3">
        <v>0.44925925925925925</v>
      </c>
      <c r="C1078">
        <f t="shared" si="32"/>
        <v>72</v>
      </c>
      <c r="D1078">
        <f t="shared" si="33"/>
        <v>14</v>
      </c>
      <c r="E1078">
        <v>60</v>
      </c>
      <c r="F1078">
        <v>48</v>
      </c>
      <c r="G1078">
        <v>0</v>
      </c>
      <c r="H1078">
        <v>479157</v>
      </c>
      <c r="I1078">
        <v>4351</v>
      </c>
      <c r="J1078">
        <v>7037</v>
      </c>
      <c r="K1078">
        <v>5322</v>
      </c>
      <c r="L1078">
        <v>10282</v>
      </c>
      <c r="M1078">
        <v>28852</v>
      </c>
      <c r="N1078">
        <v>8730</v>
      </c>
      <c r="O1078">
        <v>3646</v>
      </c>
    </row>
    <row r="1079" spans="1:15">
      <c r="A1079" s="3">
        <v>0.44927083333333334</v>
      </c>
      <c r="B1079" s="3">
        <v>0.44927083333333334</v>
      </c>
      <c r="C1079">
        <f t="shared" si="32"/>
        <v>73</v>
      </c>
      <c r="D1079">
        <f t="shared" si="33"/>
        <v>1</v>
      </c>
      <c r="E1079">
        <v>48</v>
      </c>
      <c r="F1079">
        <v>44</v>
      </c>
      <c r="G1079">
        <v>0</v>
      </c>
      <c r="H1079">
        <v>404273</v>
      </c>
      <c r="I1079">
        <v>121861</v>
      </c>
      <c r="J1079">
        <v>14927</v>
      </c>
      <c r="K1079">
        <v>10781</v>
      </c>
      <c r="L1079">
        <v>8662</v>
      </c>
      <c r="M1079">
        <v>44442</v>
      </c>
      <c r="N1079">
        <v>3985</v>
      </c>
      <c r="O1079">
        <v>3668</v>
      </c>
    </row>
    <row r="1080" spans="1:15">
      <c r="A1080" s="3">
        <v>0.44928240740740738</v>
      </c>
      <c r="C1080">
        <f t="shared" si="32"/>
        <v>73</v>
      </c>
      <c r="D1080">
        <f t="shared" si="33"/>
        <v>2</v>
      </c>
      <c r="E1080">
        <v>61</v>
      </c>
      <c r="F1080">
        <v>51</v>
      </c>
      <c r="G1080">
        <v>0</v>
      </c>
      <c r="H1080">
        <v>195450</v>
      </c>
      <c r="I1080">
        <v>11332</v>
      </c>
      <c r="J1080">
        <v>12244</v>
      </c>
      <c r="K1080">
        <v>2022</v>
      </c>
      <c r="L1080">
        <v>5367</v>
      </c>
      <c r="M1080">
        <v>40876</v>
      </c>
      <c r="N1080">
        <v>3814</v>
      </c>
      <c r="O1080">
        <v>1447</v>
      </c>
    </row>
    <row r="1081" spans="1:15">
      <c r="A1081" s="3">
        <v>0.44929398148148153</v>
      </c>
      <c r="C1081">
        <f t="shared" si="32"/>
        <v>73</v>
      </c>
      <c r="D1081">
        <f t="shared" si="33"/>
        <v>3</v>
      </c>
      <c r="E1081">
        <v>77</v>
      </c>
      <c r="F1081">
        <v>44</v>
      </c>
      <c r="G1081">
        <v>0</v>
      </c>
      <c r="H1081">
        <v>319299</v>
      </c>
      <c r="I1081">
        <v>138523</v>
      </c>
      <c r="J1081">
        <v>18651</v>
      </c>
      <c r="K1081">
        <v>6556</v>
      </c>
      <c r="L1081">
        <v>7364</v>
      </c>
      <c r="M1081">
        <v>101598</v>
      </c>
      <c r="N1081">
        <v>34179</v>
      </c>
      <c r="O1081">
        <v>13578</v>
      </c>
    </row>
    <row r="1082" spans="1:15">
      <c r="A1082" s="3">
        <v>0.44930555555555557</v>
      </c>
      <c r="C1082">
        <f t="shared" si="32"/>
        <v>73</v>
      </c>
      <c r="D1082">
        <f t="shared" si="33"/>
        <v>4</v>
      </c>
      <c r="E1082">
        <v>61</v>
      </c>
      <c r="F1082">
        <v>43</v>
      </c>
      <c r="G1082">
        <v>0</v>
      </c>
      <c r="H1082">
        <v>1414206</v>
      </c>
      <c r="I1082">
        <v>294550</v>
      </c>
      <c r="J1082">
        <v>59365</v>
      </c>
      <c r="K1082">
        <v>40041</v>
      </c>
      <c r="L1082">
        <v>37491</v>
      </c>
      <c r="M1082">
        <v>108371</v>
      </c>
      <c r="N1082">
        <v>12313</v>
      </c>
      <c r="O1082">
        <v>15460</v>
      </c>
    </row>
    <row r="1083" spans="1:15">
      <c r="A1083" s="3">
        <v>0.44931712962962966</v>
      </c>
      <c r="C1083">
        <f t="shared" si="32"/>
        <v>73</v>
      </c>
      <c r="D1083">
        <f t="shared" si="33"/>
        <v>5</v>
      </c>
      <c r="E1083">
        <v>61</v>
      </c>
      <c r="F1083">
        <v>37</v>
      </c>
      <c r="G1083">
        <v>0</v>
      </c>
      <c r="H1083">
        <v>458112</v>
      </c>
      <c r="I1083">
        <v>85885</v>
      </c>
      <c r="J1083">
        <v>2655</v>
      </c>
      <c r="K1083">
        <v>6872</v>
      </c>
      <c r="L1083">
        <v>4582</v>
      </c>
      <c r="M1083">
        <v>26351</v>
      </c>
      <c r="N1083">
        <v>6215</v>
      </c>
      <c r="O1083">
        <v>7057</v>
      </c>
    </row>
    <row r="1084" spans="1:15">
      <c r="A1084" s="3">
        <v>0.4493287037037037</v>
      </c>
      <c r="C1084">
        <f t="shared" si="32"/>
        <v>73</v>
      </c>
      <c r="D1084">
        <f t="shared" si="33"/>
        <v>6</v>
      </c>
      <c r="E1084">
        <v>50</v>
      </c>
      <c r="F1084">
        <v>47</v>
      </c>
      <c r="G1084">
        <v>0</v>
      </c>
      <c r="H1084">
        <v>264140</v>
      </c>
      <c r="I1084">
        <v>42330</v>
      </c>
      <c r="J1084">
        <v>48667</v>
      </c>
      <c r="K1084">
        <v>15254</v>
      </c>
      <c r="L1084">
        <v>19549</v>
      </c>
      <c r="M1084">
        <v>48451</v>
      </c>
      <c r="N1084">
        <v>17278</v>
      </c>
      <c r="O1084">
        <v>10372</v>
      </c>
    </row>
    <row r="1085" spans="1:15">
      <c r="A1085" s="3">
        <v>0.44934027777777774</v>
      </c>
      <c r="C1085">
        <f t="shared" si="32"/>
        <v>73</v>
      </c>
      <c r="D1085">
        <f t="shared" si="33"/>
        <v>7</v>
      </c>
      <c r="E1085">
        <v>41</v>
      </c>
      <c r="F1085">
        <v>57</v>
      </c>
      <c r="G1085">
        <v>0</v>
      </c>
      <c r="H1085">
        <v>141537</v>
      </c>
      <c r="I1085">
        <v>49314</v>
      </c>
      <c r="J1085">
        <v>21367</v>
      </c>
      <c r="K1085">
        <v>4891</v>
      </c>
      <c r="L1085">
        <v>4529</v>
      </c>
      <c r="M1085">
        <v>15550</v>
      </c>
      <c r="N1085">
        <v>4600</v>
      </c>
      <c r="O1085">
        <v>3631</v>
      </c>
    </row>
    <row r="1086" spans="1:15">
      <c r="A1086" s="3">
        <v>0.44935185185185184</v>
      </c>
      <c r="C1086">
        <f t="shared" si="32"/>
        <v>73</v>
      </c>
      <c r="D1086">
        <f t="shared" si="33"/>
        <v>8</v>
      </c>
      <c r="E1086">
        <v>56</v>
      </c>
      <c r="F1086">
        <v>51</v>
      </c>
      <c r="G1086">
        <v>0</v>
      </c>
      <c r="H1086">
        <v>12964</v>
      </c>
      <c r="I1086">
        <v>40897</v>
      </c>
      <c r="J1086">
        <v>9077</v>
      </c>
      <c r="K1086">
        <v>6299</v>
      </c>
      <c r="L1086">
        <v>12424</v>
      </c>
      <c r="M1086">
        <v>104902</v>
      </c>
      <c r="N1086">
        <v>13892</v>
      </c>
      <c r="O1086">
        <v>34885</v>
      </c>
    </row>
    <row r="1087" spans="1:15">
      <c r="A1087" s="3">
        <v>0.44936342592592587</v>
      </c>
      <c r="C1087">
        <f t="shared" si="32"/>
        <v>73</v>
      </c>
      <c r="D1087">
        <f t="shared" si="33"/>
        <v>9</v>
      </c>
      <c r="E1087">
        <v>63</v>
      </c>
      <c r="F1087">
        <v>63</v>
      </c>
      <c r="G1087">
        <v>0</v>
      </c>
      <c r="H1087">
        <v>43698</v>
      </c>
      <c r="I1087">
        <v>63483</v>
      </c>
      <c r="J1087">
        <v>38574</v>
      </c>
      <c r="K1087">
        <v>18229</v>
      </c>
      <c r="L1087">
        <v>32328</v>
      </c>
      <c r="M1087">
        <v>71009</v>
      </c>
      <c r="N1087">
        <v>7451</v>
      </c>
      <c r="O1087">
        <v>18459</v>
      </c>
    </row>
    <row r="1088" spans="1:15">
      <c r="A1088" s="3">
        <v>0.44937500000000002</v>
      </c>
      <c r="B1088" s="3">
        <v>0.44937500000000002</v>
      </c>
      <c r="C1088">
        <f t="shared" si="32"/>
        <v>74</v>
      </c>
      <c r="D1088">
        <f t="shared" si="33"/>
        <v>1</v>
      </c>
      <c r="E1088">
        <v>56</v>
      </c>
      <c r="F1088">
        <v>54</v>
      </c>
      <c r="G1088">
        <v>0</v>
      </c>
      <c r="H1088">
        <v>1985503</v>
      </c>
      <c r="I1088">
        <v>299608</v>
      </c>
      <c r="J1088">
        <v>73909</v>
      </c>
      <c r="K1088">
        <v>37443</v>
      </c>
      <c r="L1088">
        <v>89218</v>
      </c>
      <c r="M1088">
        <v>70878</v>
      </c>
      <c r="N1088">
        <v>10432</v>
      </c>
      <c r="O1088">
        <v>11895</v>
      </c>
    </row>
    <row r="1089" spans="1:15">
      <c r="A1089" s="3">
        <v>0.44938657407407406</v>
      </c>
      <c r="C1089">
        <f t="shared" si="32"/>
        <v>74</v>
      </c>
      <c r="D1089">
        <f t="shared" si="33"/>
        <v>2</v>
      </c>
      <c r="E1089">
        <v>63</v>
      </c>
      <c r="F1089">
        <v>44</v>
      </c>
      <c r="G1089">
        <v>0</v>
      </c>
      <c r="H1089">
        <v>1006279</v>
      </c>
      <c r="I1089">
        <v>149049</v>
      </c>
      <c r="J1089">
        <v>23998</v>
      </c>
      <c r="K1089">
        <v>8536</v>
      </c>
      <c r="L1089">
        <v>15899</v>
      </c>
      <c r="M1089">
        <v>89307</v>
      </c>
      <c r="N1089">
        <v>27285</v>
      </c>
      <c r="O1089">
        <v>11636</v>
      </c>
    </row>
    <row r="1090" spans="1:15">
      <c r="A1090" s="3">
        <v>0.4494097222222222</v>
      </c>
      <c r="C1090">
        <f t="shared" si="32"/>
        <v>74</v>
      </c>
      <c r="D1090">
        <f t="shared" si="33"/>
        <v>3</v>
      </c>
      <c r="E1090">
        <v>63</v>
      </c>
      <c r="F1090">
        <v>53</v>
      </c>
      <c r="G1090">
        <v>0</v>
      </c>
      <c r="H1090">
        <v>50004</v>
      </c>
      <c r="I1090">
        <v>24265</v>
      </c>
      <c r="J1090">
        <v>15327</v>
      </c>
      <c r="K1090">
        <v>28200</v>
      </c>
      <c r="L1090">
        <v>13426</v>
      </c>
      <c r="M1090">
        <v>134148</v>
      </c>
      <c r="N1090">
        <v>16734</v>
      </c>
      <c r="O1090">
        <v>7305</v>
      </c>
    </row>
    <row r="1091" spans="1:15">
      <c r="A1091" s="3">
        <v>0.44942129629629629</v>
      </c>
      <c r="C1091">
        <f t="shared" si="32"/>
        <v>74</v>
      </c>
      <c r="D1091">
        <f t="shared" si="33"/>
        <v>4</v>
      </c>
      <c r="E1091">
        <v>63</v>
      </c>
      <c r="F1091">
        <v>56</v>
      </c>
      <c r="G1091">
        <v>0</v>
      </c>
      <c r="H1091">
        <v>48657</v>
      </c>
      <c r="I1091">
        <v>10940</v>
      </c>
      <c r="J1091">
        <v>966</v>
      </c>
      <c r="K1091">
        <v>13200</v>
      </c>
      <c r="L1091">
        <v>2820</v>
      </c>
      <c r="M1091">
        <v>14004</v>
      </c>
      <c r="N1091">
        <v>5200</v>
      </c>
      <c r="O1091">
        <v>3986</v>
      </c>
    </row>
    <row r="1092" spans="1:15">
      <c r="A1092" s="3">
        <v>0.44943287037037033</v>
      </c>
      <c r="C1092">
        <f t="shared" ref="C1092:C1155" si="34">IF(B1092="",C1091,C1091+1)</f>
        <v>74</v>
      </c>
      <c r="D1092">
        <f t="shared" ref="D1092:D1155" si="35">IF(B1092="",D1091+1,1)</f>
        <v>5</v>
      </c>
      <c r="E1092">
        <v>77</v>
      </c>
      <c r="F1092">
        <v>56</v>
      </c>
      <c r="G1092">
        <v>0</v>
      </c>
      <c r="H1092">
        <v>1574564</v>
      </c>
      <c r="I1092">
        <v>78430</v>
      </c>
      <c r="J1092">
        <v>28133</v>
      </c>
      <c r="K1092">
        <v>9945</v>
      </c>
      <c r="L1092">
        <v>21720</v>
      </c>
      <c r="M1092">
        <v>102564</v>
      </c>
      <c r="N1092">
        <v>16979</v>
      </c>
      <c r="O1092">
        <v>11319</v>
      </c>
    </row>
    <row r="1093" spans="1:15">
      <c r="A1093" s="3">
        <v>0.44944444444444448</v>
      </c>
      <c r="C1093">
        <f t="shared" si="34"/>
        <v>74</v>
      </c>
      <c r="D1093">
        <f t="shared" si="35"/>
        <v>6</v>
      </c>
      <c r="E1093">
        <v>80</v>
      </c>
      <c r="F1093">
        <v>67</v>
      </c>
      <c r="G1093">
        <v>0</v>
      </c>
      <c r="H1093">
        <v>538150</v>
      </c>
      <c r="I1093">
        <v>13873</v>
      </c>
      <c r="J1093">
        <v>9610</v>
      </c>
      <c r="K1093">
        <v>13215</v>
      </c>
      <c r="L1093">
        <v>10659</v>
      </c>
      <c r="M1093">
        <v>25382</v>
      </c>
      <c r="N1093">
        <v>6805</v>
      </c>
      <c r="O1093">
        <v>6572</v>
      </c>
    </row>
    <row r="1094" spans="1:15">
      <c r="A1094" s="3">
        <v>0.44945601851851852</v>
      </c>
      <c r="C1094">
        <f t="shared" si="34"/>
        <v>74</v>
      </c>
      <c r="D1094">
        <f t="shared" si="35"/>
        <v>7</v>
      </c>
      <c r="E1094">
        <v>44</v>
      </c>
      <c r="F1094">
        <v>56</v>
      </c>
      <c r="G1094">
        <v>0</v>
      </c>
      <c r="H1094">
        <v>66678</v>
      </c>
      <c r="I1094">
        <v>64993</v>
      </c>
      <c r="J1094">
        <v>4287</v>
      </c>
      <c r="K1094">
        <v>1154</v>
      </c>
      <c r="L1094">
        <v>1236</v>
      </c>
      <c r="M1094">
        <v>2310</v>
      </c>
      <c r="N1094">
        <v>2884</v>
      </c>
      <c r="O1094">
        <v>877</v>
      </c>
    </row>
    <row r="1095" spans="1:15">
      <c r="A1095" s="3">
        <v>0.44946759259259261</v>
      </c>
      <c r="C1095">
        <f t="shared" si="34"/>
        <v>74</v>
      </c>
      <c r="D1095">
        <f t="shared" si="35"/>
        <v>8</v>
      </c>
      <c r="E1095">
        <v>54</v>
      </c>
      <c r="F1095">
        <v>53</v>
      </c>
      <c r="G1095">
        <v>0</v>
      </c>
      <c r="H1095">
        <v>54986</v>
      </c>
      <c r="I1095">
        <v>23406</v>
      </c>
      <c r="J1095">
        <v>46825</v>
      </c>
      <c r="K1095">
        <v>10605</v>
      </c>
      <c r="L1095">
        <v>27462</v>
      </c>
      <c r="M1095">
        <v>117176</v>
      </c>
      <c r="N1095">
        <v>10646</v>
      </c>
      <c r="O1095">
        <v>7522</v>
      </c>
    </row>
    <row r="1096" spans="1:15">
      <c r="A1096" s="3">
        <v>0.44947916666666665</v>
      </c>
      <c r="C1096">
        <f t="shared" si="34"/>
        <v>74</v>
      </c>
      <c r="D1096">
        <f t="shared" si="35"/>
        <v>9</v>
      </c>
      <c r="E1096">
        <v>50</v>
      </c>
      <c r="F1096">
        <v>41</v>
      </c>
      <c r="G1096">
        <v>0</v>
      </c>
      <c r="H1096">
        <v>498963</v>
      </c>
      <c r="I1096">
        <v>123189</v>
      </c>
      <c r="J1096">
        <v>999</v>
      </c>
      <c r="K1096">
        <v>9255</v>
      </c>
      <c r="L1096">
        <v>13644</v>
      </c>
      <c r="M1096">
        <v>63999</v>
      </c>
      <c r="N1096">
        <v>11851</v>
      </c>
      <c r="O1096">
        <v>11661</v>
      </c>
    </row>
    <row r="1097" spans="1:15">
      <c r="A1097" s="3">
        <v>0.44949074074074075</v>
      </c>
      <c r="C1097">
        <f t="shared" si="34"/>
        <v>74</v>
      </c>
      <c r="D1097">
        <f t="shared" si="35"/>
        <v>10</v>
      </c>
      <c r="E1097">
        <v>67</v>
      </c>
      <c r="F1097">
        <v>38</v>
      </c>
      <c r="G1097">
        <v>0</v>
      </c>
      <c r="H1097">
        <v>720781</v>
      </c>
      <c r="I1097">
        <v>114424</v>
      </c>
      <c r="J1097">
        <v>40850</v>
      </c>
      <c r="K1097">
        <v>12197</v>
      </c>
      <c r="L1097">
        <v>12998</v>
      </c>
      <c r="M1097">
        <v>57825</v>
      </c>
      <c r="N1097">
        <v>16905</v>
      </c>
      <c r="O1097">
        <v>29361</v>
      </c>
    </row>
    <row r="1098" spans="1:15">
      <c r="A1098" s="3">
        <v>0.44950231481481479</v>
      </c>
      <c r="C1098">
        <f t="shared" si="34"/>
        <v>74</v>
      </c>
      <c r="D1098">
        <f t="shared" si="35"/>
        <v>11</v>
      </c>
      <c r="E1098">
        <v>60</v>
      </c>
      <c r="F1098">
        <v>29</v>
      </c>
      <c r="G1098">
        <v>0</v>
      </c>
      <c r="H1098">
        <v>279193</v>
      </c>
      <c r="I1098">
        <v>37649</v>
      </c>
      <c r="J1098">
        <v>6974</v>
      </c>
      <c r="K1098">
        <v>3228</v>
      </c>
      <c r="L1098">
        <v>3450</v>
      </c>
      <c r="M1098">
        <v>27424</v>
      </c>
      <c r="N1098">
        <v>7361</v>
      </c>
      <c r="O1098">
        <v>1649</v>
      </c>
    </row>
    <row r="1099" spans="1:15">
      <c r="A1099" s="3">
        <v>0.44951388888888894</v>
      </c>
      <c r="C1099">
        <f t="shared" si="34"/>
        <v>74</v>
      </c>
      <c r="D1099">
        <f t="shared" si="35"/>
        <v>12</v>
      </c>
      <c r="E1099">
        <v>56</v>
      </c>
      <c r="F1099">
        <v>47</v>
      </c>
      <c r="G1099">
        <v>0</v>
      </c>
      <c r="H1099">
        <v>1691119</v>
      </c>
      <c r="I1099">
        <v>116163</v>
      </c>
      <c r="J1099">
        <v>23905</v>
      </c>
      <c r="K1099">
        <v>35820</v>
      </c>
      <c r="L1099">
        <v>20634</v>
      </c>
      <c r="M1099">
        <v>53934</v>
      </c>
      <c r="N1099">
        <v>7708</v>
      </c>
      <c r="O1099">
        <v>14558</v>
      </c>
    </row>
    <row r="1100" spans="1:15">
      <c r="A1100" s="3">
        <v>0.44952546296296297</v>
      </c>
      <c r="C1100">
        <f t="shared" si="34"/>
        <v>74</v>
      </c>
      <c r="D1100">
        <f t="shared" si="35"/>
        <v>13</v>
      </c>
      <c r="E1100">
        <v>56</v>
      </c>
      <c r="F1100">
        <v>53</v>
      </c>
      <c r="G1100">
        <v>0</v>
      </c>
      <c r="H1100">
        <v>855042</v>
      </c>
      <c r="I1100">
        <v>64545</v>
      </c>
      <c r="J1100">
        <v>7698</v>
      </c>
      <c r="K1100">
        <v>10005</v>
      </c>
      <c r="L1100">
        <v>5781</v>
      </c>
      <c r="M1100">
        <v>48664</v>
      </c>
      <c r="N1100">
        <v>20829</v>
      </c>
      <c r="O1100">
        <v>26938</v>
      </c>
    </row>
    <row r="1101" spans="1:15">
      <c r="A1101" s="3">
        <v>0.44953703703703707</v>
      </c>
      <c r="C1101">
        <f t="shared" si="34"/>
        <v>74</v>
      </c>
      <c r="D1101">
        <f t="shared" si="35"/>
        <v>14</v>
      </c>
      <c r="E1101">
        <v>54</v>
      </c>
      <c r="F1101">
        <v>47</v>
      </c>
      <c r="G1101">
        <v>0</v>
      </c>
      <c r="H1101">
        <v>564783</v>
      </c>
      <c r="I1101">
        <v>181288</v>
      </c>
      <c r="J1101">
        <v>20737</v>
      </c>
      <c r="K1101">
        <v>19187</v>
      </c>
      <c r="L1101">
        <v>12832</v>
      </c>
      <c r="M1101">
        <v>63473</v>
      </c>
      <c r="N1101">
        <v>32375</v>
      </c>
      <c r="O1101">
        <v>5977</v>
      </c>
    </row>
    <row r="1102" spans="1:15">
      <c r="A1102" s="3">
        <v>0.44954861111111111</v>
      </c>
      <c r="C1102">
        <f t="shared" si="34"/>
        <v>74</v>
      </c>
      <c r="D1102">
        <f t="shared" si="35"/>
        <v>15</v>
      </c>
      <c r="E1102">
        <v>43</v>
      </c>
      <c r="F1102">
        <v>63</v>
      </c>
      <c r="G1102">
        <v>0</v>
      </c>
      <c r="H1102">
        <v>1106529</v>
      </c>
      <c r="I1102">
        <v>183501</v>
      </c>
      <c r="J1102">
        <v>200629</v>
      </c>
      <c r="K1102">
        <v>44359</v>
      </c>
      <c r="L1102">
        <v>14224</v>
      </c>
      <c r="M1102">
        <v>66872</v>
      </c>
      <c r="N1102">
        <v>44001</v>
      </c>
      <c r="O1102">
        <v>4203</v>
      </c>
    </row>
    <row r="1103" spans="1:15">
      <c r="A1103" s="3">
        <v>0.4495601851851852</v>
      </c>
      <c r="C1103">
        <f t="shared" si="34"/>
        <v>74</v>
      </c>
      <c r="D1103">
        <f t="shared" si="35"/>
        <v>16</v>
      </c>
      <c r="E1103">
        <v>47</v>
      </c>
      <c r="F1103">
        <v>74</v>
      </c>
      <c r="G1103">
        <v>0</v>
      </c>
      <c r="H1103">
        <v>326857</v>
      </c>
      <c r="I1103">
        <v>20810</v>
      </c>
      <c r="J1103">
        <v>72000</v>
      </c>
      <c r="K1103">
        <v>40416</v>
      </c>
      <c r="L1103">
        <v>18135</v>
      </c>
      <c r="M1103">
        <v>68006</v>
      </c>
      <c r="N1103">
        <v>32771</v>
      </c>
      <c r="O1103">
        <v>14147</v>
      </c>
    </row>
    <row r="1104" spans="1:15">
      <c r="A1104" s="3">
        <v>0.44957175925925924</v>
      </c>
      <c r="C1104">
        <f t="shared" si="34"/>
        <v>74</v>
      </c>
      <c r="D1104">
        <f t="shared" si="35"/>
        <v>17</v>
      </c>
      <c r="E1104">
        <v>53</v>
      </c>
      <c r="F1104">
        <v>70</v>
      </c>
      <c r="G1104">
        <v>0</v>
      </c>
      <c r="H1104">
        <v>403181</v>
      </c>
      <c r="I1104">
        <v>64324</v>
      </c>
      <c r="J1104">
        <v>12663</v>
      </c>
      <c r="K1104">
        <v>11710</v>
      </c>
      <c r="L1104">
        <v>15549</v>
      </c>
      <c r="M1104">
        <v>109217</v>
      </c>
      <c r="N1104">
        <v>18752</v>
      </c>
      <c r="O1104">
        <v>4310</v>
      </c>
    </row>
    <row r="1105" spans="1:15">
      <c r="A1105" s="3">
        <v>0.44958333333333328</v>
      </c>
      <c r="C1105">
        <f t="shared" si="34"/>
        <v>74</v>
      </c>
      <c r="D1105">
        <f t="shared" si="35"/>
        <v>18</v>
      </c>
      <c r="E1105">
        <v>70</v>
      </c>
      <c r="F1105">
        <v>75</v>
      </c>
      <c r="G1105">
        <v>0</v>
      </c>
      <c r="H1105">
        <v>1163304</v>
      </c>
      <c r="I1105">
        <v>20215</v>
      </c>
      <c r="J1105">
        <v>32423</v>
      </c>
      <c r="K1105">
        <v>17588</v>
      </c>
      <c r="L1105">
        <v>28092</v>
      </c>
      <c r="M1105">
        <v>172200</v>
      </c>
      <c r="N1105">
        <v>19676</v>
      </c>
      <c r="O1105">
        <v>10396</v>
      </c>
    </row>
    <row r="1106" spans="1:15">
      <c r="A1106" s="3">
        <v>0.44959490740740743</v>
      </c>
      <c r="C1106">
        <f t="shared" si="34"/>
        <v>74</v>
      </c>
      <c r="D1106">
        <f t="shared" si="35"/>
        <v>19</v>
      </c>
      <c r="E1106">
        <v>90</v>
      </c>
      <c r="F1106">
        <v>57</v>
      </c>
      <c r="G1106">
        <v>0</v>
      </c>
      <c r="H1106">
        <v>28264</v>
      </c>
      <c r="I1106">
        <v>56581</v>
      </c>
      <c r="J1106">
        <v>14420</v>
      </c>
      <c r="K1106">
        <v>15387</v>
      </c>
      <c r="L1106">
        <v>28435</v>
      </c>
      <c r="M1106">
        <v>135722</v>
      </c>
      <c r="N1106">
        <v>27239</v>
      </c>
      <c r="O1106">
        <v>8271</v>
      </c>
    </row>
    <row r="1107" spans="1:15">
      <c r="A1107" s="3">
        <v>0.44960648148148147</v>
      </c>
      <c r="C1107">
        <f t="shared" si="34"/>
        <v>74</v>
      </c>
      <c r="D1107">
        <f t="shared" si="35"/>
        <v>20</v>
      </c>
      <c r="E1107">
        <v>97</v>
      </c>
      <c r="F1107">
        <v>37</v>
      </c>
      <c r="G1107">
        <v>0</v>
      </c>
      <c r="H1107">
        <v>600288</v>
      </c>
      <c r="I1107">
        <v>46499</v>
      </c>
      <c r="J1107">
        <v>4852</v>
      </c>
      <c r="K1107">
        <v>8597</v>
      </c>
      <c r="L1107">
        <v>22836</v>
      </c>
      <c r="M1107">
        <v>73485</v>
      </c>
      <c r="N1107">
        <v>13037</v>
      </c>
      <c r="O1107">
        <v>10194</v>
      </c>
    </row>
    <row r="1108" spans="1:15">
      <c r="A1108" s="3">
        <v>0.44961805555555556</v>
      </c>
      <c r="C1108">
        <f t="shared" si="34"/>
        <v>74</v>
      </c>
      <c r="D1108">
        <f t="shared" si="35"/>
        <v>21</v>
      </c>
      <c r="E1108">
        <v>83</v>
      </c>
      <c r="F1108">
        <v>29</v>
      </c>
      <c r="G1108">
        <v>0</v>
      </c>
      <c r="H1108">
        <v>200922</v>
      </c>
      <c r="I1108">
        <v>86322</v>
      </c>
      <c r="J1108">
        <v>3589</v>
      </c>
      <c r="K1108">
        <v>3611</v>
      </c>
      <c r="L1108">
        <v>3731</v>
      </c>
      <c r="M1108">
        <v>19226</v>
      </c>
      <c r="N1108">
        <v>3859</v>
      </c>
      <c r="O1108">
        <v>1167</v>
      </c>
    </row>
    <row r="1109" spans="1:15">
      <c r="A1109" s="3">
        <v>0.4496412037037037</v>
      </c>
      <c r="C1109">
        <f t="shared" si="34"/>
        <v>74</v>
      </c>
      <c r="D1109">
        <f t="shared" si="35"/>
        <v>22</v>
      </c>
      <c r="E1109">
        <v>70</v>
      </c>
      <c r="F1109">
        <v>29</v>
      </c>
      <c r="G1109">
        <v>0</v>
      </c>
      <c r="H1109">
        <v>91897</v>
      </c>
      <c r="I1109">
        <v>15362</v>
      </c>
      <c r="J1109">
        <v>565</v>
      </c>
      <c r="K1109">
        <v>6667</v>
      </c>
      <c r="L1109">
        <v>5380</v>
      </c>
      <c r="M1109">
        <v>12258</v>
      </c>
      <c r="N1109">
        <v>1508</v>
      </c>
      <c r="O1109">
        <v>935</v>
      </c>
    </row>
    <row r="1110" spans="1:15">
      <c r="A1110" s="3">
        <v>0.44965277777777773</v>
      </c>
      <c r="C1110">
        <f t="shared" si="34"/>
        <v>74</v>
      </c>
      <c r="D1110">
        <f t="shared" si="35"/>
        <v>23</v>
      </c>
      <c r="E1110">
        <v>70</v>
      </c>
      <c r="F1110">
        <v>34</v>
      </c>
      <c r="G1110">
        <v>0</v>
      </c>
      <c r="H1110">
        <v>60013</v>
      </c>
      <c r="I1110">
        <v>24865</v>
      </c>
      <c r="J1110">
        <v>10705</v>
      </c>
      <c r="K1110">
        <v>15057</v>
      </c>
      <c r="L1110">
        <v>5144</v>
      </c>
      <c r="M1110">
        <v>93698</v>
      </c>
      <c r="N1110">
        <v>24052</v>
      </c>
      <c r="O1110">
        <v>11464</v>
      </c>
    </row>
    <row r="1111" spans="1:15">
      <c r="A1111" s="3">
        <v>0.44966435185185188</v>
      </c>
      <c r="C1111">
        <f t="shared" si="34"/>
        <v>74</v>
      </c>
      <c r="D1111">
        <f t="shared" si="35"/>
        <v>24</v>
      </c>
      <c r="E1111">
        <v>66</v>
      </c>
      <c r="F1111">
        <v>41</v>
      </c>
      <c r="G1111">
        <v>0</v>
      </c>
      <c r="H1111">
        <v>9892</v>
      </c>
      <c r="I1111">
        <v>53314</v>
      </c>
      <c r="J1111">
        <v>5610</v>
      </c>
      <c r="K1111">
        <v>20182</v>
      </c>
      <c r="L1111">
        <v>6894</v>
      </c>
      <c r="M1111">
        <v>51749</v>
      </c>
      <c r="N1111">
        <v>15789</v>
      </c>
      <c r="O1111">
        <v>24982</v>
      </c>
    </row>
    <row r="1112" spans="1:15">
      <c r="A1112" s="3">
        <v>0.44967592592592592</v>
      </c>
      <c r="C1112">
        <f t="shared" si="34"/>
        <v>74</v>
      </c>
      <c r="D1112">
        <f t="shared" si="35"/>
        <v>25</v>
      </c>
      <c r="E1112">
        <v>74</v>
      </c>
      <c r="F1112">
        <v>61</v>
      </c>
      <c r="G1112">
        <v>0</v>
      </c>
      <c r="H1112">
        <v>39501</v>
      </c>
      <c r="I1112">
        <v>14037</v>
      </c>
      <c r="J1112">
        <v>10672</v>
      </c>
      <c r="K1112">
        <v>9793</v>
      </c>
      <c r="L1112">
        <v>4472</v>
      </c>
      <c r="M1112">
        <v>16972</v>
      </c>
      <c r="N1112">
        <v>4010</v>
      </c>
      <c r="O1112">
        <v>2013</v>
      </c>
    </row>
    <row r="1113" spans="1:15">
      <c r="A1113" s="3">
        <v>0.44968750000000002</v>
      </c>
      <c r="C1113">
        <f t="shared" si="34"/>
        <v>74</v>
      </c>
      <c r="D1113">
        <f t="shared" si="35"/>
        <v>26</v>
      </c>
      <c r="E1113">
        <v>78</v>
      </c>
      <c r="F1113">
        <v>66</v>
      </c>
      <c r="G1113">
        <v>0</v>
      </c>
      <c r="H1113">
        <v>36474</v>
      </c>
      <c r="I1113">
        <v>29533</v>
      </c>
      <c r="J1113">
        <v>6748</v>
      </c>
      <c r="K1113">
        <v>36320</v>
      </c>
      <c r="L1113">
        <v>16506</v>
      </c>
      <c r="M1113">
        <v>70230</v>
      </c>
      <c r="N1113">
        <v>24347</v>
      </c>
      <c r="O1113">
        <v>11259</v>
      </c>
    </row>
    <row r="1114" spans="1:15">
      <c r="A1114" s="3">
        <v>0.44969907407407406</v>
      </c>
      <c r="C1114">
        <f t="shared" si="34"/>
        <v>74</v>
      </c>
      <c r="D1114">
        <f t="shared" si="35"/>
        <v>27</v>
      </c>
      <c r="E1114">
        <v>56</v>
      </c>
      <c r="F1114">
        <v>77</v>
      </c>
      <c r="G1114">
        <v>0</v>
      </c>
      <c r="H1114">
        <v>1757191</v>
      </c>
      <c r="I1114">
        <v>205511</v>
      </c>
      <c r="J1114">
        <v>67611</v>
      </c>
      <c r="K1114">
        <v>43189</v>
      </c>
      <c r="L1114">
        <v>29778</v>
      </c>
      <c r="M1114">
        <v>137116</v>
      </c>
      <c r="N1114">
        <v>17251</v>
      </c>
      <c r="O1114">
        <v>13724</v>
      </c>
    </row>
    <row r="1115" spans="1:15">
      <c r="A1115" s="3">
        <v>0.44971064814814815</v>
      </c>
      <c r="C1115">
        <f t="shared" si="34"/>
        <v>74</v>
      </c>
      <c r="D1115">
        <f t="shared" si="35"/>
        <v>28</v>
      </c>
      <c r="E1115">
        <v>56</v>
      </c>
      <c r="F1115">
        <v>74</v>
      </c>
      <c r="G1115">
        <v>0</v>
      </c>
      <c r="H1115">
        <v>1236250</v>
      </c>
      <c r="I1115">
        <v>162894</v>
      </c>
      <c r="J1115">
        <v>80864</v>
      </c>
      <c r="K1115">
        <v>56168</v>
      </c>
      <c r="L1115">
        <v>56513</v>
      </c>
      <c r="M1115">
        <v>132762</v>
      </c>
      <c r="N1115">
        <v>15498</v>
      </c>
      <c r="O1115">
        <v>9134</v>
      </c>
    </row>
    <row r="1116" spans="1:15">
      <c r="A1116" s="3">
        <v>0.44972222222222219</v>
      </c>
      <c r="C1116">
        <f t="shared" si="34"/>
        <v>74</v>
      </c>
      <c r="D1116">
        <f t="shared" si="35"/>
        <v>29</v>
      </c>
      <c r="E1116">
        <v>30</v>
      </c>
      <c r="F1116">
        <v>61</v>
      </c>
      <c r="G1116">
        <v>0</v>
      </c>
      <c r="H1116">
        <v>771096</v>
      </c>
      <c r="I1116">
        <v>1240286</v>
      </c>
      <c r="J1116">
        <v>20888</v>
      </c>
      <c r="K1116">
        <v>108874</v>
      </c>
      <c r="L1116">
        <v>57658</v>
      </c>
      <c r="M1116">
        <v>70654</v>
      </c>
      <c r="N1116">
        <v>15584</v>
      </c>
      <c r="O1116">
        <v>7179</v>
      </c>
    </row>
    <row r="1117" spans="1:15">
      <c r="A1117" s="3">
        <v>0.44973379629629634</v>
      </c>
      <c r="C1117">
        <f t="shared" si="34"/>
        <v>74</v>
      </c>
      <c r="D1117">
        <f t="shared" si="35"/>
        <v>30</v>
      </c>
      <c r="E1117">
        <v>30</v>
      </c>
      <c r="F1117">
        <v>53</v>
      </c>
      <c r="G1117">
        <v>0</v>
      </c>
      <c r="H1117">
        <v>244268</v>
      </c>
      <c r="I1117">
        <v>63214</v>
      </c>
      <c r="J1117">
        <v>10447</v>
      </c>
      <c r="K1117">
        <v>4526</v>
      </c>
      <c r="L1117">
        <v>8233</v>
      </c>
      <c r="M1117">
        <v>14063</v>
      </c>
      <c r="N1117">
        <v>2986</v>
      </c>
      <c r="O1117">
        <v>2328</v>
      </c>
    </row>
    <row r="1118" spans="1:15">
      <c r="A1118" s="3">
        <v>0.44974537037037038</v>
      </c>
      <c r="C1118">
        <f t="shared" si="34"/>
        <v>74</v>
      </c>
      <c r="D1118">
        <f t="shared" si="35"/>
        <v>31</v>
      </c>
      <c r="E1118">
        <v>37</v>
      </c>
      <c r="F1118">
        <v>57</v>
      </c>
      <c r="G1118">
        <v>0</v>
      </c>
      <c r="H1118">
        <v>21479</v>
      </c>
      <c r="I1118">
        <v>30025</v>
      </c>
      <c r="J1118">
        <v>59155</v>
      </c>
      <c r="K1118">
        <v>11340</v>
      </c>
      <c r="L1118">
        <v>15011</v>
      </c>
      <c r="M1118">
        <v>90647</v>
      </c>
      <c r="N1118">
        <v>19927</v>
      </c>
      <c r="O1118">
        <v>10376</v>
      </c>
    </row>
    <row r="1119" spans="1:15">
      <c r="A1119" s="3">
        <v>0.44975694444444447</v>
      </c>
      <c r="C1119">
        <f t="shared" si="34"/>
        <v>74</v>
      </c>
      <c r="D1119">
        <f t="shared" si="35"/>
        <v>32</v>
      </c>
      <c r="E1119">
        <v>43</v>
      </c>
      <c r="F1119">
        <v>60</v>
      </c>
      <c r="G1119">
        <v>0</v>
      </c>
      <c r="H1119">
        <v>70113</v>
      </c>
      <c r="I1119">
        <v>26675</v>
      </c>
      <c r="J1119">
        <v>7522</v>
      </c>
      <c r="K1119">
        <v>59162</v>
      </c>
      <c r="L1119">
        <v>24898</v>
      </c>
      <c r="M1119">
        <v>94549</v>
      </c>
      <c r="N1119">
        <v>10070</v>
      </c>
      <c r="O1119">
        <v>12135</v>
      </c>
    </row>
    <row r="1120" spans="1:15">
      <c r="A1120" s="3">
        <v>0.44976851851851851</v>
      </c>
      <c r="C1120">
        <f t="shared" si="34"/>
        <v>74</v>
      </c>
      <c r="D1120">
        <f t="shared" si="35"/>
        <v>33</v>
      </c>
      <c r="E1120">
        <v>75</v>
      </c>
      <c r="F1120">
        <v>54</v>
      </c>
      <c r="G1120">
        <v>0</v>
      </c>
      <c r="H1120">
        <v>95403</v>
      </c>
      <c r="I1120">
        <v>14308</v>
      </c>
      <c r="J1120">
        <v>1567</v>
      </c>
      <c r="K1120">
        <v>2210</v>
      </c>
      <c r="L1120">
        <v>3106</v>
      </c>
      <c r="M1120">
        <v>41990</v>
      </c>
      <c r="N1120">
        <v>4277</v>
      </c>
      <c r="O1120">
        <v>3042</v>
      </c>
    </row>
    <row r="1121" spans="1:15">
      <c r="A1121" s="3">
        <v>0.44978009259259261</v>
      </c>
      <c r="C1121">
        <f t="shared" si="34"/>
        <v>74</v>
      </c>
      <c r="D1121">
        <f t="shared" si="35"/>
        <v>34</v>
      </c>
      <c r="E1121">
        <v>90</v>
      </c>
      <c r="F1121">
        <v>60</v>
      </c>
      <c r="G1121">
        <v>0</v>
      </c>
      <c r="H1121">
        <v>115677</v>
      </c>
      <c r="I1121">
        <v>14898</v>
      </c>
      <c r="J1121">
        <v>9190</v>
      </c>
      <c r="K1121">
        <v>5624</v>
      </c>
      <c r="L1121">
        <v>3724</v>
      </c>
      <c r="M1121">
        <v>32595</v>
      </c>
      <c r="N1121">
        <v>2091</v>
      </c>
      <c r="O1121">
        <v>3078</v>
      </c>
    </row>
    <row r="1122" spans="1:15">
      <c r="A1122" s="3">
        <v>0.44979166666666665</v>
      </c>
      <c r="C1122">
        <f t="shared" si="34"/>
        <v>74</v>
      </c>
      <c r="D1122">
        <f t="shared" si="35"/>
        <v>35</v>
      </c>
      <c r="E1122">
        <v>90</v>
      </c>
      <c r="F1122">
        <v>44</v>
      </c>
      <c r="G1122">
        <v>0</v>
      </c>
      <c r="H1122">
        <v>90046</v>
      </c>
      <c r="I1122">
        <v>77554</v>
      </c>
      <c r="J1122">
        <v>7039</v>
      </c>
      <c r="K1122">
        <v>9924</v>
      </c>
      <c r="L1122">
        <v>4988</v>
      </c>
      <c r="M1122">
        <v>89107</v>
      </c>
      <c r="N1122">
        <v>7300</v>
      </c>
      <c r="O1122">
        <v>3284</v>
      </c>
    </row>
    <row r="1123" spans="1:15">
      <c r="A1123" s="3">
        <v>0.4498032407407408</v>
      </c>
      <c r="C1123">
        <f t="shared" si="34"/>
        <v>74</v>
      </c>
      <c r="D1123">
        <f t="shared" si="35"/>
        <v>36</v>
      </c>
      <c r="E1123">
        <v>100</v>
      </c>
      <c r="F1123">
        <v>30</v>
      </c>
      <c r="G1123">
        <v>0</v>
      </c>
      <c r="H1123">
        <v>358961</v>
      </c>
      <c r="I1123">
        <v>13281</v>
      </c>
      <c r="J1123">
        <v>15074</v>
      </c>
      <c r="K1123">
        <v>4101</v>
      </c>
      <c r="L1123">
        <v>25125</v>
      </c>
      <c r="M1123">
        <v>138620</v>
      </c>
      <c r="N1123">
        <v>6802</v>
      </c>
      <c r="O1123">
        <v>4851</v>
      </c>
    </row>
    <row r="1124" spans="1:15">
      <c r="A1124" s="3">
        <v>0.44981481481481483</v>
      </c>
      <c r="C1124">
        <f t="shared" si="34"/>
        <v>74</v>
      </c>
      <c r="D1124">
        <f t="shared" si="35"/>
        <v>37</v>
      </c>
      <c r="E1124">
        <v>91</v>
      </c>
      <c r="F1124">
        <v>44</v>
      </c>
      <c r="G1124">
        <v>0</v>
      </c>
      <c r="H1124">
        <v>52366</v>
      </c>
      <c r="I1124">
        <v>62215</v>
      </c>
      <c r="J1124">
        <v>21607</v>
      </c>
      <c r="K1124">
        <v>17409</v>
      </c>
      <c r="L1124">
        <v>21045</v>
      </c>
      <c r="M1124">
        <v>58135</v>
      </c>
      <c r="N1124">
        <v>9749</v>
      </c>
      <c r="O1124">
        <v>11645</v>
      </c>
    </row>
    <row r="1125" spans="1:15">
      <c r="A1125" s="3">
        <v>0.44982638888888887</v>
      </c>
      <c r="C1125">
        <f t="shared" si="34"/>
        <v>74</v>
      </c>
      <c r="D1125">
        <f t="shared" si="35"/>
        <v>38</v>
      </c>
      <c r="E1125">
        <v>90</v>
      </c>
      <c r="F1125">
        <v>38</v>
      </c>
      <c r="G1125">
        <v>0</v>
      </c>
      <c r="H1125">
        <v>855621</v>
      </c>
      <c r="I1125">
        <v>86562</v>
      </c>
      <c r="J1125">
        <v>12769</v>
      </c>
      <c r="K1125">
        <v>18765</v>
      </c>
      <c r="L1125">
        <v>9785</v>
      </c>
      <c r="M1125">
        <v>120350</v>
      </c>
      <c r="N1125">
        <v>10412</v>
      </c>
      <c r="O1125">
        <v>7525</v>
      </c>
    </row>
    <row r="1126" spans="1:15">
      <c r="A1126" s="3">
        <v>0.44983796296296297</v>
      </c>
      <c r="C1126">
        <f t="shared" si="34"/>
        <v>74</v>
      </c>
      <c r="D1126">
        <f t="shared" si="35"/>
        <v>39</v>
      </c>
      <c r="E1126">
        <v>81</v>
      </c>
      <c r="F1126">
        <v>44</v>
      </c>
      <c r="G1126">
        <v>0</v>
      </c>
      <c r="H1126">
        <v>49859</v>
      </c>
      <c r="I1126">
        <v>121781</v>
      </c>
      <c r="J1126">
        <v>20830</v>
      </c>
      <c r="K1126">
        <v>15036</v>
      </c>
      <c r="L1126">
        <v>9716</v>
      </c>
      <c r="M1126">
        <v>46406</v>
      </c>
      <c r="N1126">
        <v>8411</v>
      </c>
      <c r="O1126">
        <v>11775</v>
      </c>
    </row>
    <row r="1127" spans="1:15">
      <c r="A1127" s="3">
        <v>0.44984953703703701</v>
      </c>
      <c r="C1127">
        <f t="shared" si="34"/>
        <v>74</v>
      </c>
      <c r="D1127">
        <f t="shared" si="35"/>
        <v>40</v>
      </c>
      <c r="E1127">
        <v>80</v>
      </c>
      <c r="F1127">
        <v>47</v>
      </c>
      <c r="G1127">
        <v>0</v>
      </c>
      <c r="H1127">
        <v>29702</v>
      </c>
      <c r="I1127">
        <v>20035</v>
      </c>
      <c r="J1127">
        <v>13388</v>
      </c>
      <c r="K1127">
        <v>8256</v>
      </c>
      <c r="L1127">
        <v>9600</v>
      </c>
      <c r="M1127">
        <v>148363</v>
      </c>
      <c r="N1127">
        <v>7788</v>
      </c>
      <c r="O1127">
        <v>7346</v>
      </c>
    </row>
    <row r="1128" spans="1:15">
      <c r="A1128" s="3">
        <v>0.4498611111111111</v>
      </c>
      <c r="C1128">
        <f t="shared" si="34"/>
        <v>74</v>
      </c>
      <c r="D1128">
        <f t="shared" si="35"/>
        <v>41</v>
      </c>
      <c r="E1128">
        <v>75</v>
      </c>
      <c r="F1128">
        <v>40</v>
      </c>
      <c r="G1128">
        <v>0</v>
      </c>
      <c r="H1128">
        <v>553335</v>
      </c>
      <c r="I1128">
        <v>137837</v>
      </c>
      <c r="J1128">
        <v>13546</v>
      </c>
      <c r="K1128">
        <v>14940</v>
      </c>
      <c r="L1128">
        <v>11799</v>
      </c>
      <c r="M1128">
        <v>55753</v>
      </c>
      <c r="N1128">
        <v>10272</v>
      </c>
      <c r="O1128">
        <v>5814</v>
      </c>
    </row>
    <row r="1129" spans="1:15">
      <c r="A1129" s="3">
        <v>0.44988425925925929</v>
      </c>
      <c r="C1129">
        <f t="shared" si="34"/>
        <v>74</v>
      </c>
      <c r="D1129">
        <f t="shared" si="35"/>
        <v>42</v>
      </c>
      <c r="E1129">
        <v>66</v>
      </c>
      <c r="F1129">
        <v>47</v>
      </c>
      <c r="G1129">
        <v>0</v>
      </c>
      <c r="H1129">
        <v>22485</v>
      </c>
      <c r="I1129">
        <v>67105</v>
      </c>
      <c r="J1129">
        <v>4051</v>
      </c>
      <c r="K1129">
        <v>30506</v>
      </c>
      <c r="L1129">
        <v>9158</v>
      </c>
      <c r="M1129">
        <v>36507</v>
      </c>
      <c r="N1129">
        <v>5752</v>
      </c>
      <c r="O1129">
        <v>8390</v>
      </c>
    </row>
    <row r="1130" spans="1:15">
      <c r="A1130" s="3">
        <v>0.44989583333333333</v>
      </c>
      <c r="C1130">
        <f t="shared" si="34"/>
        <v>74</v>
      </c>
      <c r="D1130">
        <f t="shared" si="35"/>
        <v>43</v>
      </c>
      <c r="E1130">
        <v>70</v>
      </c>
      <c r="F1130">
        <v>51</v>
      </c>
      <c r="G1130">
        <v>0</v>
      </c>
      <c r="H1130">
        <v>8975</v>
      </c>
      <c r="I1130">
        <v>12741</v>
      </c>
      <c r="J1130">
        <v>4936</v>
      </c>
      <c r="K1130">
        <v>3950</v>
      </c>
      <c r="L1130">
        <v>3775</v>
      </c>
      <c r="M1130">
        <v>11806</v>
      </c>
      <c r="N1130">
        <v>2517</v>
      </c>
      <c r="O1130">
        <v>2235</v>
      </c>
    </row>
    <row r="1131" spans="1:15">
      <c r="A1131" s="3">
        <v>0.44990740740740742</v>
      </c>
      <c r="C1131">
        <f t="shared" si="34"/>
        <v>74</v>
      </c>
      <c r="D1131">
        <f t="shared" si="35"/>
        <v>44</v>
      </c>
      <c r="E1131">
        <v>61</v>
      </c>
      <c r="F1131">
        <v>47</v>
      </c>
      <c r="G1131">
        <v>0</v>
      </c>
      <c r="H1131">
        <v>121571</v>
      </c>
      <c r="I1131">
        <v>22053</v>
      </c>
      <c r="J1131">
        <v>1044</v>
      </c>
      <c r="K1131">
        <v>4483</v>
      </c>
      <c r="L1131">
        <v>5587</v>
      </c>
      <c r="M1131">
        <v>35813</v>
      </c>
      <c r="N1131">
        <v>3871</v>
      </c>
      <c r="O1131">
        <v>1907</v>
      </c>
    </row>
    <row r="1132" spans="1:15">
      <c r="A1132" s="3">
        <v>0.44991898148148146</v>
      </c>
      <c r="C1132">
        <f t="shared" si="34"/>
        <v>74</v>
      </c>
      <c r="D1132">
        <f t="shared" si="35"/>
        <v>45</v>
      </c>
      <c r="E1132">
        <v>80</v>
      </c>
      <c r="F1132">
        <v>38</v>
      </c>
      <c r="G1132">
        <v>0</v>
      </c>
      <c r="H1132">
        <v>176815</v>
      </c>
      <c r="I1132">
        <v>159339</v>
      </c>
      <c r="J1132">
        <v>6793</v>
      </c>
      <c r="K1132">
        <v>24717</v>
      </c>
      <c r="L1132">
        <v>9352</v>
      </c>
      <c r="M1132">
        <v>104947</v>
      </c>
      <c r="N1132">
        <v>7454</v>
      </c>
      <c r="O1132">
        <v>8721</v>
      </c>
    </row>
    <row r="1133" spans="1:15">
      <c r="A1133" s="3">
        <v>0.44993055555555556</v>
      </c>
      <c r="C1133">
        <f t="shared" si="34"/>
        <v>74</v>
      </c>
      <c r="D1133">
        <f t="shared" si="35"/>
        <v>46</v>
      </c>
      <c r="E1133">
        <v>94</v>
      </c>
      <c r="F1133">
        <v>29</v>
      </c>
      <c r="G1133">
        <v>0</v>
      </c>
      <c r="H1133">
        <v>22070</v>
      </c>
      <c r="I1133">
        <v>13594</v>
      </c>
      <c r="J1133">
        <v>3854</v>
      </c>
      <c r="K1133">
        <v>15093</v>
      </c>
      <c r="L1133">
        <v>19135</v>
      </c>
      <c r="M1133">
        <v>110838</v>
      </c>
      <c r="N1133">
        <v>8310</v>
      </c>
      <c r="O1133">
        <v>4285</v>
      </c>
    </row>
    <row r="1134" spans="1:15">
      <c r="A1134" s="3">
        <v>0.44994212962962959</v>
      </c>
      <c r="C1134">
        <f t="shared" si="34"/>
        <v>74</v>
      </c>
      <c r="D1134">
        <f t="shared" si="35"/>
        <v>47</v>
      </c>
      <c r="E1134">
        <v>88</v>
      </c>
      <c r="F1134">
        <v>40</v>
      </c>
      <c r="G1134">
        <v>0</v>
      </c>
      <c r="H1134">
        <v>87183</v>
      </c>
      <c r="I1134">
        <v>32829</v>
      </c>
      <c r="J1134">
        <v>12472</v>
      </c>
      <c r="K1134">
        <v>4214</v>
      </c>
      <c r="L1134">
        <v>4851</v>
      </c>
      <c r="M1134">
        <v>29184</v>
      </c>
      <c r="N1134">
        <v>5812</v>
      </c>
      <c r="O1134">
        <v>1336</v>
      </c>
    </row>
    <row r="1135" spans="1:15">
      <c r="A1135" s="3">
        <v>0.44995370370370374</v>
      </c>
      <c r="C1135">
        <f t="shared" si="34"/>
        <v>74</v>
      </c>
      <c r="D1135">
        <f t="shared" si="35"/>
        <v>48</v>
      </c>
      <c r="E1135">
        <v>83</v>
      </c>
      <c r="F1135">
        <v>51</v>
      </c>
      <c r="G1135">
        <v>0</v>
      </c>
      <c r="H1135">
        <v>16401</v>
      </c>
      <c r="I1135">
        <v>35918</v>
      </c>
      <c r="J1135">
        <v>40106</v>
      </c>
      <c r="K1135">
        <v>25561</v>
      </c>
      <c r="L1135">
        <v>20192</v>
      </c>
      <c r="M1135">
        <v>96532</v>
      </c>
      <c r="N1135">
        <v>7002</v>
      </c>
      <c r="O1135">
        <v>14799</v>
      </c>
    </row>
    <row r="1136" spans="1:15">
      <c r="A1136" s="3">
        <v>0.44996527777777778</v>
      </c>
      <c r="C1136">
        <f t="shared" si="34"/>
        <v>74</v>
      </c>
      <c r="D1136">
        <f t="shared" si="35"/>
        <v>49</v>
      </c>
      <c r="E1136">
        <v>90</v>
      </c>
      <c r="F1136">
        <v>48</v>
      </c>
      <c r="G1136">
        <v>0</v>
      </c>
      <c r="H1136">
        <v>80256</v>
      </c>
      <c r="I1136">
        <v>24898</v>
      </c>
      <c r="J1136">
        <v>4081</v>
      </c>
      <c r="K1136">
        <v>1968</v>
      </c>
      <c r="L1136">
        <v>4769</v>
      </c>
      <c r="M1136">
        <v>43061</v>
      </c>
      <c r="N1136">
        <v>1455</v>
      </c>
      <c r="O1136">
        <v>1594</v>
      </c>
    </row>
    <row r="1137" spans="1:15">
      <c r="A1137" s="3">
        <v>0.44997685185185188</v>
      </c>
      <c r="C1137">
        <f t="shared" si="34"/>
        <v>74</v>
      </c>
      <c r="D1137">
        <f t="shared" si="35"/>
        <v>50</v>
      </c>
      <c r="E1137">
        <v>83</v>
      </c>
      <c r="F1137">
        <v>48</v>
      </c>
      <c r="G1137">
        <v>0</v>
      </c>
      <c r="H1137">
        <v>27024</v>
      </c>
      <c r="I1137">
        <v>40526</v>
      </c>
      <c r="J1137">
        <v>1786</v>
      </c>
      <c r="K1137">
        <v>17412</v>
      </c>
      <c r="L1137">
        <v>14513</v>
      </c>
      <c r="M1137">
        <v>82185</v>
      </c>
      <c r="N1137">
        <v>22984</v>
      </c>
      <c r="O1137">
        <v>7820</v>
      </c>
    </row>
    <row r="1138" spans="1:15">
      <c r="A1138" s="3">
        <v>0.44998842592592592</v>
      </c>
      <c r="C1138">
        <f t="shared" si="34"/>
        <v>74</v>
      </c>
      <c r="D1138">
        <f t="shared" si="35"/>
        <v>51</v>
      </c>
      <c r="E1138">
        <v>88</v>
      </c>
      <c r="F1138">
        <v>50</v>
      </c>
      <c r="G1138">
        <v>0</v>
      </c>
      <c r="H1138">
        <v>107232</v>
      </c>
      <c r="I1138">
        <v>62905</v>
      </c>
      <c r="J1138">
        <v>56046</v>
      </c>
      <c r="K1138">
        <v>34240</v>
      </c>
      <c r="L1138">
        <v>44646</v>
      </c>
      <c r="M1138">
        <v>172344</v>
      </c>
      <c r="N1138">
        <v>11736</v>
      </c>
      <c r="O1138">
        <v>8154</v>
      </c>
    </row>
    <row r="1139" spans="1:15">
      <c r="A1139" s="3">
        <v>0.45</v>
      </c>
      <c r="C1139">
        <f t="shared" si="34"/>
        <v>74</v>
      </c>
      <c r="D1139">
        <f t="shared" si="35"/>
        <v>52</v>
      </c>
      <c r="E1139">
        <v>94</v>
      </c>
      <c r="F1139">
        <v>44</v>
      </c>
      <c r="G1139">
        <v>0</v>
      </c>
      <c r="H1139">
        <v>3615</v>
      </c>
      <c r="I1139">
        <v>16033</v>
      </c>
      <c r="J1139">
        <v>9341</v>
      </c>
      <c r="K1139">
        <v>18009</v>
      </c>
      <c r="L1139">
        <v>8337</v>
      </c>
      <c r="M1139">
        <v>85397</v>
      </c>
      <c r="N1139">
        <v>13348</v>
      </c>
      <c r="O1139">
        <v>3511</v>
      </c>
    </row>
    <row r="1140" spans="1:15">
      <c r="A1140" s="3">
        <v>0.45001157407407405</v>
      </c>
      <c r="C1140">
        <f t="shared" si="34"/>
        <v>74</v>
      </c>
      <c r="D1140">
        <f t="shared" si="35"/>
        <v>53</v>
      </c>
      <c r="E1140">
        <v>97</v>
      </c>
      <c r="F1140">
        <v>48</v>
      </c>
      <c r="G1140">
        <v>0</v>
      </c>
      <c r="H1140">
        <v>58588</v>
      </c>
      <c r="I1140">
        <v>57982</v>
      </c>
      <c r="J1140">
        <v>6887</v>
      </c>
      <c r="K1140">
        <v>23349</v>
      </c>
      <c r="L1140">
        <v>16383</v>
      </c>
      <c r="M1140">
        <v>176447</v>
      </c>
      <c r="N1140">
        <v>14826</v>
      </c>
      <c r="O1140">
        <v>5388</v>
      </c>
    </row>
    <row r="1141" spans="1:15">
      <c r="A1141" s="3">
        <v>0.4500231481481482</v>
      </c>
      <c r="C1141">
        <f t="shared" si="34"/>
        <v>74</v>
      </c>
      <c r="D1141">
        <f t="shared" si="35"/>
        <v>54</v>
      </c>
      <c r="E1141">
        <v>87</v>
      </c>
      <c r="F1141">
        <v>43</v>
      </c>
      <c r="G1141">
        <v>0</v>
      </c>
      <c r="H1141">
        <v>873313</v>
      </c>
      <c r="I1141">
        <v>209523</v>
      </c>
      <c r="J1141">
        <v>14052</v>
      </c>
      <c r="K1141">
        <v>12489</v>
      </c>
      <c r="L1141">
        <v>16233</v>
      </c>
      <c r="M1141">
        <v>81673</v>
      </c>
      <c r="N1141">
        <v>15442</v>
      </c>
      <c r="O1141">
        <v>17098</v>
      </c>
    </row>
    <row r="1142" spans="1:15">
      <c r="A1142" s="3">
        <v>0.45003472222222224</v>
      </c>
      <c r="C1142">
        <f t="shared" si="34"/>
        <v>74</v>
      </c>
      <c r="D1142">
        <f t="shared" si="35"/>
        <v>55</v>
      </c>
      <c r="E1142">
        <v>88</v>
      </c>
      <c r="F1142">
        <v>41</v>
      </c>
      <c r="G1142">
        <v>0</v>
      </c>
      <c r="H1142">
        <v>11761</v>
      </c>
      <c r="I1142">
        <v>28455</v>
      </c>
      <c r="J1142">
        <v>28075</v>
      </c>
      <c r="K1142">
        <v>9741</v>
      </c>
      <c r="L1142">
        <v>13328</v>
      </c>
      <c r="M1142">
        <v>103136</v>
      </c>
      <c r="N1142">
        <v>12283</v>
      </c>
      <c r="O1142">
        <v>7424</v>
      </c>
    </row>
    <row r="1143" spans="1:15">
      <c r="A1143" s="3">
        <v>0.45004629629629633</v>
      </c>
      <c r="C1143">
        <f t="shared" si="34"/>
        <v>74</v>
      </c>
      <c r="D1143">
        <f t="shared" si="35"/>
        <v>56</v>
      </c>
      <c r="E1143">
        <v>57</v>
      </c>
      <c r="F1143">
        <v>40</v>
      </c>
      <c r="G1143">
        <v>0</v>
      </c>
      <c r="H1143">
        <v>390331</v>
      </c>
      <c r="I1143">
        <v>53884</v>
      </c>
      <c r="J1143">
        <v>10565</v>
      </c>
      <c r="K1143">
        <v>1954</v>
      </c>
      <c r="L1143">
        <v>1313</v>
      </c>
      <c r="M1143">
        <v>3677</v>
      </c>
      <c r="N1143">
        <v>2521</v>
      </c>
      <c r="O1143">
        <v>1471</v>
      </c>
    </row>
    <row r="1144" spans="1:15">
      <c r="A1144" s="3">
        <v>0.45005787037037037</v>
      </c>
      <c r="C1144">
        <f t="shared" si="34"/>
        <v>74</v>
      </c>
      <c r="D1144">
        <f t="shared" si="35"/>
        <v>57</v>
      </c>
      <c r="E1144">
        <v>41</v>
      </c>
      <c r="F1144">
        <v>35</v>
      </c>
      <c r="G1144">
        <v>0</v>
      </c>
      <c r="H1144">
        <v>659348</v>
      </c>
      <c r="I1144">
        <v>135746</v>
      </c>
      <c r="J1144">
        <v>7390</v>
      </c>
      <c r="K1144">
        <v>4650</v>
      </c>
      <c r="L1144">
        <v>7127</v>
      </c>
      <c r="M1144">
        <v>43902</v>
      </c>
      <c r="N1144">
        <v>2702</v>
      </c>
      <c r="O1144">
        <v>4181</v>
      </c>
    </row>
    <row r="1145" spans="1:15">
      <c r="A1145" s="3">
        <v>0.45006944444444441</v>
      </c>
      <c r="C1145">
        <f t="shared" si="34"/>
        <v>74</v>
      </c>
      <c r="D1145">
        <f t="shared" si="35"/>
        <v>58</v>
      </c>
      <c r="E1145">
        <v>41</v>
      </c>
      <c r="F1145">
        <v>44</v>
      </c>
      <c r="G1145">
        <v>0</v>
      </c>
      <c r="H1145">
        <v>93681</v>
      </c>
      <c r="I1145">
        <v>20214</v>
      </c>
      <c r="J1145">
        <v>6922</v>
      </c>
      <c r="K1145">
        <v>2752</v>
      </c>
      <c r="L1145">
        <v>4880</v>
      </c>
      <c r="M1145">
        <v>9494</v>
      </c>
      <c r="N1145">
        <v>3829</v>
      </c>
      <c r="O1145">
        <v>4198</v>
      </c>
    </row>
    <row r="1146" spans="1:15">
      <c r="A1146" s="3">
        <v>0.45008101851851851</v>
      </c>
      <c r="C1146">
        <f t="shared" si="34"/>
        <v>74</v>
      </c>
      <c r="D1146">
        <f t="shared" si="35"/>
        <v>59</v>
      </c>
      <c r="E1146">
        <v>38</v>
      </c>
      <c r="F1146">
        <v>37</v>
      </c>
      <c r="G1146">
        <v>0</v>
      </c>
      <c r="H1146">
        <v>131809</v>
      </c>
      <c r="I1146">
        <v>86376</v>
      </c>
      <c r="J1146">
        <v>13561</v>
      </c>
      <c r="K1146">
        <v>10306</v>
      </c>
      <c r="L1146">
        <v>13417</v>
      </c>
      <c r="M1146">
        <v>110659</v>
      </c>
      <c r="N1146">
        <v>6097</v>
      </c>
      <c r="O1146">
        <v>6506</v>
      </c>
    </row>
    <row r="1147" spans="1:15">
      <c r="A1147" s="3">
        <v>0.45009259259259254</v>
      </c>
      <c r="C1147">
        <f t="shared" si="34"/>
        <v>74</v>
      </c>
      <c r="D1147">
        <f t="shared" si="35"/>
        <v>60</v>
      </c>
      <c r="E1147">
        <v>63</v>
      </c>
      <c r="F1147">
        <v>37</v>
      </c>
      <c r="G1147">
        <v>0</v>
      </c>
      <c r="H1147">
        <v>269696</v>
      </c>
      <c r="I1147">
        <v>14016</v>
      </c>
      <c r="J1147">
        <v>5949</v>
      </c>
      <c r="K1147">
        <v>2785</v>
      </c>
      <c r="L1147">
        <v>5572</v>
      </c>
      <c r="M1147">
        <v>25905</v>
      </c>
      <c r="N1147">
        <v>1504</v>
      </c>
      <c r="O1147">
        <v>3032</v>
      </c>
    </row>
    <row r="1148" spans="1:15">
      <c r="A1148" s="3">
        <v>0.45010416666666669</v>
      </c>
      <c r="C1148">
        <f t="shared" si="34"/>
        <v>74</v>
      </c>
      <c r="D1148">
        <f t="shared" si="35"/>
        <v>61</v>
      </c>
      <c r="E1148">
        <v>80</v>
      </c>
      <c r="F1148">
        <v>50</v>
      </c>
      <c r="G1148">
        <v>0</v>
      </c>
      <c r="H1148">
        <v>15372</v>
      </c>
      <c r="I1148">
        <v>27192</v>
      </c>
      <c r="J1148">
        <v>23405</v>
      </c>
      <c r="K1148">
        <v>19232</v>
      </c>
      <c r="L1148">
        <v>7688</v>
      </c>
      <c r="M1148">
        <v>142109</v>
      </c>
      <c r="N1148">
        <v>21758</v>
      </c>
      <c r="O1148">
        <v>5400</v>
      </c>
    </row>
    <row r="1149" spans="1:15">
      <c r="A1149" s="3">
        <v>0.45011574074074073</v>
      </c>
      <c r="C1149">
        <f t="shared" si="34"/>
        <v>74</v>
      </c>
      <c r="D1149">
        <f t="shared" si="35"/>
        <v>62</v>
      </c>
      <c r="E1149">
        <v>100</v>
      </c>
      <c r="F1149">
        <v>37</v>
      </c>
      <c r="G1149">
        <v>0</v>
      </c>
      <c r="H1149">
        <v>20587</v>
      </c>
      <c r="I1149">
        <v>12221</v>
      </c>
      <c r="J1149">
        <v>3354</v>
      </c>
      <c r="K1149">
        <v>9068</v>
      </c>
      <c r="L1149">
        <v>19731</v>
      </c>
      <c r="M1149">
        <v>136338</v>
      </c>
      <c r="N1149">
        <v>11069</v>
      </c>
      <c r="O1149">
        <v>9018</v>
      </c>
    </row>
    <row r="1150" spans="1:15">
      <c r="A1150" s="3">
        <v>0.45013888888888887</v>
      </c>
      <c r="C1150">
        <f t="shared" si="34"/>
        <v>74</v>
      </c>
      <c r="D1150">
        <f t="shared" si="35"/>
        <v>63</v>
      </c>
      <c r="E1150">
        <v>96</v>
      </c>
      <c r="F1150">
        <v>43</v>
      </c>
      <c r="G1150">
        <v>0</v>
      </c>
      <c r="H1150">
        <v>256530</v>
      </c>
      <c r="I1150">
        <v>30173</v>
      </c>
      <c r="J1150">
        <v>4709</v>
      </c>
      <c r="K1150">
        <v>8713</v>
      </c>
      <c r="L1150">
        <v>4922</v>
      </c>
      <c r="M1150">
        <v>25816</v>
      </c>
      <c r="N1150">
        <v>1709</v>
      </c>
      <c r="O1150">
        <v>2489</v>
      </c>
    </row>
    <row r="1151" spans="1:15">
      <c r="A1151" s="3">
        <v>0.45015046296296296</v>
      </c>
      <c r="C1151">
        <f t="shared" si="34"/>
        <v>74</v>
      </c>
      <c r="D1151">
        <f t="shared" si="35"/>
        <v>64</v>
      </c>
      <c r="E1151">
        <v>100</v>
      </c>
      <c r="F1151">
        <v>38</v>
      </c>
      <c r="G1151">
        <v>0</v>
      </c>
      <c r="H1151">
        <v>8653</v>
      </c>
      <c r="I1151">
        <v>12651</v>
      </c>
      <c r="J1151">
        <v>3238</v>
      </c>
      <c r="K1151">
        <v>12150</v>
      </c>
      <c r="L1151">
        <v>12160</v>
      </c>
      <c r="M1151">
        <v>131331</v>
      </c>
      <c r="N1151">
        <v>5327</v>
      </c>
      <c r="O1151">
        <v>6261</v>
      </c>
    </row>
    <row r="1152" spans="1:15">
      <c r="A1152" s="3">
        <v>0.450162037037037</v>
      </c>
      <c r="C1152">
        <f t="shared" si="34"/>
        <v>74</v>
      </c>
      <c r="D1152">
        <f t="shared" si="35"/>
        <v>65</v>
      </c>
      <c r="E1152">
        <v>100</v>
      </c>
      <c r="F1152">
        <v>44</v>
      </c>
      <c r="G1152">
        <v>0</v>
      </c>
      <c r="H1152">
        <v>13111</v>
      </c>
      <c r="I1152">
        <v>14103</v>
      </c>
      <c r="J1152">
        <v>4784</v>
      </c>
      <c r="K1152">
        <v>16917</v>
      </c>
      <c r="L1152">
        <v>20828</v>
      </c>
      <c r="M1152">
        <v>125584</v>
      </c>
      <c r="N1152">
        <v>12895</v>
      </c>
      <c r="O1152">
        <v>11875</v>
      </c>
    </row>
    <row r="1153" spans="1:15">
      <c r="A1153" s="3">
        <v>0.45017361111111115</v>
      </c>
      <c r="C1153">
        <f t="shared" si="34"/>
        <v>74</v>
      </c>
      <c r="D1153">
        <f t="shared" si="35"/>
        <v>66</v>
      </c>
      <c r="E1153">
        <v>100</v>
      </c>
      <c r="F1153">
        <v>40</v>
      </c>
      <c r="G1153">
        <v>0</v>
      </c>
      <c r="H1153">
        <v>32317</v>
      </c>
      <c r="I1153">
        <v>18122</v>
      </c>
      <c r="J1153">
        <v>20336</v>
      </c>
      <c r="K1153">
        <v>7497</v>
      </c>
      <c r="L1153">
        <v>15639</v>
      </c>
      <c r="M1153">
        <v>159789</v>
      </c>
      <c r="N1153">
        <v>11258</v>
      </c>
      <c r="O1153">
        <v>11695</v>
      </c>
    </row>
    <row r="1154" spans="1:15">
      <c r="A1154" s="3">
        <v>0.45018518518518519</v>
      </c>
      <c r="C1154">
        <f t="shared" si="34"/>
        <v>74</v>
      </c>
      <c r="D1154">
        <f t="shared" si="35"/>
        <v>67</v>
      </c>
      <c r="E1154">
        <v>100</v>
      </c>
      <c r="F1154">
        <v>38</v>
      </c>
      <c r="G1154">
        <v>0</v>
      </c>
      <c r="H1154">
        <v>462130</v>
      </c>
      <c r="I1154">
        <v>66915</v>
      </c>
      <c r="J1154">
        <v>20650</v>
      </c>
      <c r="K1154">
        <v>12353</v>
      </c>
      <c r="L1154">
        <v>22864</v>
      </c>
      <c r="M1154">
        <v>95620</v>
      </c>
      <c r="N1154">
        <v>15605</v>
      </c>
      <c r="O1154">
        <v>11771</v>
      </c>
    </row>
    <row r="1155" spans="1:15">
      <c r="A1155" s="3">
        <v>0.45019675925925928</v>
      </c>
      <c r="C1155">
        <f t="shared" si="34"/>
        <v>74</v>
      </c>
      <c r="D1155">
        <f t="shared" si="35"/>
        <v>68</v>
      </c>
      <c r="E1155">
        <v>97</v>
      </c>
      <c r="F1155">
        <v>47</v>
      </c>
      <c r="G1155">
        <v>0</v>
      </c>
      <c r="H1155">
        <v>764369</v>
      </c>
      <c r="I1155">
        <v>91083</v>
      </c>
      <c r="J1155">
        <v>34275</v>
      </c>
      <c r="K1155">
        <v>32502</v>
      </c>
      <c r="L1155">
        <v>7929</v>
      </c>
      <c r="M1155">
        <v>147112</v>
      </c>
      <c r="N1155">
        <v>17876</v>
      </c>
      <c r="O1155">
        <v>6563</v>
      </c>
    </row>
    <row r="1156" spans="1:15">
      <c r="A1156" s="3">
        <v>0.45020833333333332</v>
      </c>
      <c r="C1156">
        <f t="shared" ref="C1156:C1219" si="36">IF(B1156="",C1155,C1155+1)</f>
        <v>74</v>
      </c>
      <c r="D1156">
        <f t="shared" ref="D1156:D1219" si="37">IF(B1156="",D1155+1,1)</f>
        <v>69</v>
      </c>
      <c r="E1156">
        <v>83</v>
      </c>
      <c r="F1156">
        <v>51</v>
      </c>
      <c r="G1156">
        <v>0</v>
      </c>
      <c r="H1156">
        <v>511445</v>
      </c>
      <c r="I1156">
        <v>123128</v>
      </c>
      <c r="J1156">
        <v>34226</v>
      </c>
      <c r="K1156">
        <v>19102</v>
      </c>
      <c r="L1156">
        <v>11333</v>
      </c>
      <c r="M1156">
        <v>84360</v>
      </c>
      <c r="N1156">
        <v>14852</v>
      </c>
      <c r="O1156">
        <v>5922</v>
      </c>
    </row>
    <row r="1157" spans="1:15">
      <c r="A1157" s="3">
        <v>0.45021990740740742</v>
      </c>
      <c r="C1157">
        <f t="shared" si="36"/>
        <v>74</v>
      </c>
      <c r="D1157">
        <f t="shared" si="37"/>
        <v>70</v>
      </c>
      <c r="E1157">
        <v>64</v>
      </c>
      <c r="F1157">
        <v>57</v>
      </c>
      <c r="G1157">
        <v>0</v>
      </c>
      <c r="H1157">
        <v>452106</v>
      </c>
      <c r="I1157">
        <v>108785</v>
      </c>
      <c r="J1157">
        <v>39153</v>
      </c>
      <c r="K1157">
        <v>23847</v>
      </c>
      <c r="L1157">
        <v>46389</v>
      </c>
      <c r="M1157">
        <v>58099</v>
      </c>
      <c r="N1157">
        <v>7564</v>
      </c>
      <c r="O1157">
        <v>11889</v>
      </c>
    </row>
    <row r="1158" spans="1:15">
      <c r="A1158" s="3">
        <v>0.45023148148148145</v>
      </c>
      <c r="C1158">
        <f t="shared" si="36"/>
        <v>74</v>
      </c>
      <c r="D1158">
        <f t="shared" si="37"/>
        <v>71</v>
      </c>
      <c r="E1158">
        <v>61</v>
      </c>
      <c r="F1158">
        <v>64</v>
      </c>
      <c r="G1158">
        <v>0</v>
      </c>
      <c r="H1158">
        <v>881409</v>
      </c>
      <c r="I1158">
        <v>20565</v>
      </c>
      <c r="J1158">
        <v>7135</v>
      </c>
      <c r="K1158">
        <v>8705</v>
      </c>
      <c r="L1158">
        <v>2178</v>
      </c>
      <c r="M1158">
        <v>21201</v>
      </c>
      <c r="N1158">
        <v>3114</v>
      </c>
      <c r="O1158">
        <v>2030</v>
      </c>
    </row>
    <row r="1159" spans="1:15">
      <c r="A1159" s="3">
        <v>0.4502430555555556</v>
      </c>
      <c r="C1159">
        <f t="shared" si="36"/>
        <v>74</v>
      </c>
      <c r="D1159">
        <f t="shared" si="37"/>
        <v>72</v>
      </c>
      <c r="E1159">
        <v>66</v>
      </c>
      <c r="F1159">
        <v>64</v>
      </c>
      <c r="G1159">
        <v>0</v>
      </c>
      <c r="H1159">
        <v>68844</v>
      </c>
      <c r="I1159">
        <v>13447</v>
      </c>
      <c r="J1159">
        <v>19972</v>
      </c>
      <c r="K1159">
        <v>18507</v>
      </c>
      <c r="L1159">
        <v>9453</v>
      </c>
      <c r="M1159">
        <v>99782</v>
      </c>
      <c r="N1159">
        <v>25597</v>
      </c>
      <c r="O1159">
        <v>8281</v>
      </c>
    </row>
    <row r="1160" spans="1:15">
      <c r="A1160" s="3">
        <v>0.45025462962962964</v>
      </c>
      <c r="C1160">
        <f t="shared" si="36"/>
        <v>74</v>
      </c>
      <c r="D1160">
        <f t="shared" si="37"/>
        <v>73</v>
      </c>
      <c r="E1160">
        <v>67</v>
      </c>
      <c r="F1160">
        <v>63</v>
      </c>
      <c r="G1160">
        <v>0</v>
      </c>
      <c r="H1160">
        <v>847793</v>
      </c>
      <c r="I1160">
        <v>198401</v>
      </c>
      <c r="J1160">
        <v>27628</v>
      </c>
      <c r="K1160">
        <v>50882</v>
      </c>
      <c r="L1160">
        <v>25977</v>
      </c>
      <c r="M1160">
        <v>173310</v>
      </c>
      <c r="N1160">
        <v>10250</v>
      </c>
      <c r="O1160">
        <v>9387</v>
      </c>
    </row>
    <row r="1161" spans="1:15">
      <c r="A1161" s="3">
        <v>0.45026620370370374</v>
      </c>
      <c r="C1161">
        <f t="shared" si="36"/>
        <v>74</v>
      </c>
      <c r="D1161">
        <f t="shared" si="37"/>
        <v>74</v>
      </c>
      <c r="E1161">
        <v>63</v>
      </c>
      <c r="F1161">
        <v>56</v>
      </c>
      <c r="G1161">
        <v>0</v>
      </c>
      <c r="H1161">
        <v>982973</v>
      </c>
      <c r="I1161">
        <v>304518</v>
      </c>
      <c r="J1161">
        <v>23395</v>
      </c>
      <c r="K1161">
        <v>35828</v>
      </c>
      <c r="L1161">
        <v>23328</v>
      </c>
      <c r="M1161">
        <v>72557</v>
      </c>
      <c r="N1161">
        <v>10901</v>
      </c>
      <c r="O1161">
        <v>10253</v>
      </c>
    </row>
    <row r="1162" spans="1:15">
      <c r="A1162" s="3">
        <v>0.45027777777777778</v>
      </c>
      <c r="C1162">
        <f t="shared" si="36"/>
        <v>74</v>
      </c>
      <c r="D1162">
        <f t="shared" si="37"/>
        <v>75</v>
      </c>
      <c r="E1162">
        <v>56</v>
      </c>
      <c r="F1162">
        <v>44</v>
      </c>
      <c r="G1162">
        <v>0</v>
      </c>
      <c r="H1162">
        <v>242669</v>
      </c>
      <c r="I1162">
        <v>292613</v>
      </c>
      <c r="J1162">
        <v>23384</v>
      </c>
      <c r="K1162">
        <v>21085</v>
      </c>
      <c r="L1162">
        <v>14061</v>
      </c>
      <c r="M1162">
        <v>96217</v>
      </c>
      <c r="N1162">
        <v>15125</v>
      </c>
      <c r="O1162">
        <v>18952</v>
      </c>
    </row>
    <row r="1163" spans="1:15">
      <c r="A1163" s="3">
        <v>0.45028935185185182</v>
      </c>
      <c r="C1163">
        <f t="shared" si="36"/>
        <v>74</v>
      </c>
      <c r="D1163">
        <f t="shared" si="37"/>
        <v>76</v>
      </c>
      <c r="E1163">
        <v>53</v>
      </c>
      <c r="F1163">
        <v>41</v>
      </c>
      <c r="G1163">
        <v>0</v>
      </c>
      <c r="H1163">
        <v>63592</v>
      </c>
      <c r="I1163">
        <v>34567</v>
      </c>
      <c r="J1163">
        <v>18397</v>
      </c>
      <c r="K1163">
        <v>9694</v>
      </c>
      <c r="L1163">
        <v>8865</v>
      </c>
      <c r="M1163">
        <v>82599</v>
      </c>
      <c r="N1163">
        <v>14838</v>
      </c>
      <c r="O1163">
        <v>6476</v>
      </c>
    </row>
    <row r="1164" spans="1:15">
      <c r="A1164" s="3">
        <v>0.45030092592592591</v>
      </c>
      <c r="C1164">
        <f t="shared" si="36"/>
        <v>74</v>
      </c>
      <c r="D1164">
        <f t="shared" si="37"/>
        <v>77</v>
      </c>
      <c r="E1164">
        <v>51</v>
      </c>
      <c r="F1164">
        <v>29</v>
      </c>
      <c r="G1164">
        <v>0</v>
      </c>
      <c r="H1164">
        <v>95275</v>
      </c>
      <c r="I1164">
        <v>171125</v>
      </c>
      <c r="J1164">
        <v>5374</v>
      </c>
      <c r="K1164">
        <v>9496</v>
      </c>
      <c r="L1164">
        <v>9848</v>
      </c>
      <c r="M1164">
        <v>93741</v>
      </c>
      <c r="N1164">
        <v>7823</v>
      </c>
      <c r="O1164">
        <v>3733</v>
      </c>
    </row>
    <row r="1165" spans="1:15">
      <c r="A1165" s="3">
        <v>0.45031249999999995</v>
      </c>
      <c r="C1165">
        <f t="shared" si="36"/>
        <v>74</v>
      </c>
      <c r="D1165">
        <f t="shared" si="37"/>
        <v>78</v>
      </c>
      <c r="E1165">
        <v>69</v>
      </c>
      <c r="F1165">
        <v>34</v>
      </c>
      <c r="G1165">
        <v>0</v>
      </c>
      <c r="H1165">
        <v>69892</v>
      </c>
      <c r="I1165">
        <v>16374</v>
      </c>
      <c r="J1165">
        <v>11557</v>
      </c>
      <c r="K1165">
        <v>17196</v>
      </c>
      <c r="L1165">
        <v>14394</v>
      </c>
      <c r="M1165">
        <v>88691</v>
      </c>
      <c r="N1165">
        <v>8888</v>
      </c>
      <c r="O1165">
        <v>7164</v>
      </c>
    </row>
    <row r="1166" spans="1:15">
      <c r="A1166" s="3">
        <v>0.4503240740740741</v>
      </c>
      <c r="C1166">
        <f t="shared" si="36"/>
        <v>74</v>
      </c>
      <c r="D1166">
        <f t="shared" si="37"/>
        <v>79</v>
      </c>
      <c r="E1166">
        <v>81</v>
      </c>
      <c r="F1166">
        <v>40</v>
      </c>
      <c r="G1166">
        <v>0</v>
      </c>
      <c r="H1166">
        <v>110811</v>
      </c>
      <c r="I1166">
        <v>68187</v>
      </c>
      <c r="J1166">
        <v>28470</v>
      </c>
      <c r="K1166">
        <v>20471</v>
      </c>
      <c r="L1166">
        <v>25620</v>
      </c>
      <c r="M1166">
        <v>138911</v>
      </c>
      <c r="N1166">
        <v>9257</v>
      </c>
      <c r="O1166">
        <v>10947</v>
      </c>
    </row>
    <row r="1167" spans="1:15">
      <c r="A1167" s="3">
        <v>0.45033564814814814</v>
      </c>
      <c r="C1167">
        <f t="shared" si="36"/>
        <v>74</v>
      </c>
      <c r="D1167">
        <f t="shared" si="37"/>
        <v>80</v>
      </c>
      <c r="E1167">
        <v>83</v>
      </c>
      <c r="F1167">
        <v>40</v>
      </c>
      <c r="G1167">
        <v>0</v>
      </c>
      <c r="H1167">
        <v>15853</v>
      </c>
      <c r="I1167">
        <v>34631</v>
      </c>
      <c r="J1167">
        <v>18274</v>
      </c>
      <c r="K1167">
        <v>12113</v>
      </c>
      <c r="L1167">
        <v>10406</v>
      </c>
      <c r="M1167">
        <v>93162</v>
      </c>
      <c r="N1167">
        <v>11934</v>
      </c>
      <c r="O1167">
        <v>7865</v>
      </c>
    </row>
    <row r="1168" spans="1:15">
      <c r="A1168" s="3">
        <v>0.45034722222222223</v>
      </c>
      <c r="C1168">
        <f t="shared" si="36"/>
        <v>74</v>
      </c>
      <c r="D1168">
        <f t="shared" si="37"/>
        <v>81</v>
      </c>
      <c r="E1168">
        <v>84</v>
      </c>
      <c r="F1168">
        <v>44</v>
      </c>
      <c r="G1168">
        <v>0</v>
      </c>
      <c r="H1168">
        <v>805020</v>
      </c>
      <c r="I1168">
        <v>158049</v>
      </c>
      <c r="J1168">
        <v>13693</v>
      </c>
      <c r="K1168">
        <v>15633</v>
      </c>
      <c r="L1168">
        <v>17225</v>
      </c>
      <c r="M1168">
        <v>119842</v>
      </c>
      <c r="N1168">
        <v>5632</v>
      </c>
      <c r="O1168">
        <v>8453</v>
      </c>
    </row>
    <row r="1169" spans="1:15">
      <c r="A1169" s="3">
        <v>0.45035879629629627</v>
      </c>
      <c r="C1169">
        <f t="shared" si="36"/>
        <v>74</v>
      </c>
      <c r="D1169">
        <f t="shared" si="37"/>
        <v>82</v>
      </c>
      <c r="E1169">
        <v>77</v>
      </c>
      <c r="F1169">
        <v>48</v>
      </c>
      <c r="G1169">
        <v>0</v>
      </c>
      <c r="H1169">
        <v>33748</v>
      </c>
      <c r="I1169">
        <v>26787</v>
      </c>
      <c r="J1169">
        <v>15972</v>
      </c>
      <c r="K1169">
        <v>5511</v>
      </c>
      <c r="L1169">
        <v>4865</v>
      </c>
      <c r="M1169">
        <v>31848</v>
      </c>
      <c r="N1169">
        <v>4966</v>
      </c>
      <c r="O1169">
        <v>1603</v>
      </c>
    </row>
    <row r="1170" spans="1:15">
      <c r="A1170" s="3">
        <v>0.4503819444444444</v>
      </c>
      <c r="C1170">
        <f t="shared" si="36"/>
        <v>74</v>
      </c>
      <c r="D1170">
        <f t="shared" si="37"/>
        <v>83</v>
      </c>
      <c r="E1170">
        <v>70</v>
      </c>
      <c r="F1170">
        <v>44</v>
      </c>
      <c r="G1170">
        <v>0</v>
      </c>
      <c r="H1170">
        <v>246885</v>
      </c>
      <c r="I1170">
        <v>31372</v>
      </c>
      <c r="J1170">
        <v>6695</v>
      </c>
      <c r="K1170">
        <v>11626</v>
      </c>
      <c r="L1170">
        <v>7429</v>
      </c>
      <c r="M1170">
        <v>35312</v>
      </c>
      <c r="N1170">
        <v>3098</v>
      </c>
      <c r="O1170">
        <v>1857</v>
      </c>
    </row>
    <row r="1171" spans="1:15">
      <c r="A1171" s="3">
        <v>0.45039351851851855</v>
      </c>
      <c r="C1171">
        <f t="shared" si="36"/>
        <v>74</v>
      </c>
      <c r="D1171">
        <f t="shared" si="37"/>
        <v>84</v>
      </c>
      <c r="E1171">
        <v>70</v>
      </c>
      <c r="F1171">
        <v>44</v>
      </c>
      <c r="G1171">
        <v>0</v>
      </c>
      <c r="H1171">
        <v>246885</v>
      </c>
      <c r="I1171">
        <v>31372</v>
      </c>
      <c r="J1171">
        <v>6695</v>
      </c>
      <c r="K1171">
        <v>11626</v>
      </c>
      <c r="L1171">
        <v>7429</v>
      </c>
      <c r="M1171">
        <v>35312</v>
      </c>
      <c r="N1171">
        <v>3098</v>
      </c>
      <c r="O1171">
        <v>1857</v>
      </c>
    </row>
    <row r="1172" spans="1:15">
      <c r="A1172" s="3">
        <v>0.45040509259259259</v>
      </c>
      <c r="C1172">
        <f t="shared" si="36"/>
        <v>74</v>
      </c>
      <c r="D1172">
        <f t="shared" si="37"/>
        <v>85</v>
      </c>
      <c r="E1172">
        <v>74</v>
      </c>
      <c r="F1172">
        <v>47</v>
      </c>
      <c r="G1172">
        <v>0</v>
      </c>
      <c r="H1172">
        <v>3982326</v>
      </c>
      <c r="I1172">
        <v>322302</v>
      </c>
      <c r="J1172">
        <v>23345</v>
      </c>
      <c r="K1172">
        <v>27614</v>
      </c>
      <c r="L1172">
        <v>29943</v>
      </c>
      <c r="M1172">
        <v>228791</v>
      </c>
      <c r="N1172">
        <v>19912</v>
      </c>
      <c r="O1172">
        <v>15640</v>
      </c>
    </row>
    <row r="1173" spans="1:15">
      <c r="A1173" s="3">
        <v>0.45041666666666669</v>
      </c>
      <c r="C1173">
        <f t="shared" si="36"/>
        <v>74</v>
      </c>
      <c r="D1173">
        <f t="shared" si="37"/>
        <v>86</v>
      </c>
      <c r="E1173">
        <v>63</v>
      </c>
      <c r="F1173">
        <v>54</v>
      </c>
      <c r="G1173">
        <v>0</v>
      </c>
      <c r="H1173">
        <v>687972</v>
      </c>
      <c r="I1173">
        <v>9136</v>
      </c>
      <c r="J1173">
        <v>2025</v>
      </c>
      <c r="K1173">
        <v>3271</v>
      </c>
      <c r="L1173">
        <v>1074</v>
      </c>
      <c r="M1173">
        <v>4443</v>
      </c>
      <c r="N1173">
        <v>1112</v>
      </c>
      <c r="O1173">
        <v>700</v>
      </c>
    </row>
    <row r="1174" spans="1:15">
      <c r="A1174" s="3">
        <v>0.45042824074074073</v>
      </c>
      <c r="C1174">
        <f t="shared" si="36"/>
        <v>74</v>
      </c>
      <c r="D1174">
        <f t="shared" si="37"/>
        <v>87</v>
      </c>
      <c r="E1174">
        <v>48</v>
      </c>
      <c r="F1174">
        <v>34</v>
      </c>
      <c r="G1174">
        <v>0</v>
      </c>
      <c r="H1174">
        <v>121958</v>
      </c>
      <c r="I1174">
        <v>51455</v>
      </c>
      <c r="J1174">
        <v>478</v>
      </c>
      <c r="K1174">
        <v>1029</v>
      </c>
      <c r="L1174">
        <v>5227</v>
      </c>
      <c r="M1174">
        <v>5456</v>
      </c>
      <c r="N1174">
        <v>1341</v>
      </c>
      <c r="O1174">
        <v>1760</v>
      </c>
    </row>
    <row r="1175" spans="1:15">
      <c r="A1175" s="3">
        <v>0.45043981481481482</v>
      </c>
      <c r="C1175">
        <f t="shared" si="36"/>
        <v>74</v>
      </c>
      <c r="D1175">
        <f t="shared" si="37"/>
        <v>88</v>
      </c>
      <c r="E1175">
        <v>53</v>
      </c>
      <c r="F1175">
        <v>26</v>
      </c>
      <c r="G1175">
        <v>0</v>
      </c>
      <c r="H1175">
        <v>531226</v>
      </c>
      <c r="I1175">
        <v>52722</v>
      </c>
      <c r="J1175">
        <v>24469</v>
      </c>
      <c r="K1175">
        <v>19981</v>
      </c>
      <c r="L1175">
        <v>26436</v>
      </c>
      <c r="M1175">
        <v>161567</v>
      </c>
      <c r="N1175">
        <v>15522</v>
      </c>
      <c r="O1175">
        <v>13662</v>
      </c>
    </row>
    <row r="1176" spans="1:15">
      <c r="A1176" s="3">
        <v>0.45045138888888886</v>
      </c>
      <c r="C1176">
        <f t="shared" si="36"/>
        <v>74</v>
      </c>
      <c r="D1176">
        <f t="shared" si="37"/>
        <v>89</v>
      </c>
      <c r="E1176">
        <v>51</v>
      </c>
      <c r="F1176">
        <v>20</v>
      </c>
      <c r="G1176">
        <v>0</v>
      </c>
      <c r="H1176">
        <v>975572</v>
      </c>
      <c r="I1176">
        <v>288002</v>
      </c>
      <c r="J1176">
        <v>5918</v>
      </c>
      <c r="K1176">
        <v>18293</v>
      </c>
      <c r="L1176">
        <v>16179</v>
      </c>
      <c r="M1176">
        <v>193642</v>
      </c>
      <c r="N1176">
        <v>9554</v>
      </c>
      <c r="O1176">
        <v>8524</v>
      </c>
    </row>
    <row r="1177" spans="1:15">
      <c r="A1177" s="3">
        <v>0.45046296296296301</v>
      </c>
      <c r="C1177">
        <f t="shared" si="36"/>
        <v>74</v>
      </c>
      <c r="D1177">
        <f t="shared" si="37"/>
        <v>90</v>
      </c>
      <c r="E1177">
        <v>60</v>
      </c>
      <c r="F1177">
        <v>13</v>
      </c>
      <c r="G1177">
        <v>0</v>
      </c>
      <c r="H1177">
        <v>720471</v>
      </c>
      <c r="I1177">
        <v>81560</v>
      </c>
      <c r="J1177">
        <v>20144</v>
      </c>
      <c r="K1177">
        <v>23571</v>
      </c>
      <c r="L1177">
        <v>30971</v>
      </c>
      <c r="M1177">
        <v>121275</v>
      </c>
      <c r="N1177">
        <v>35134</v>
      </c>
      <c r="O1177">
        <v>5483</v>
      </c>
    </row>
    <row r="1178" spans="1:15">
      <c r="A1178" s="3">
        <v>0.45047453703703705</v>
      </c>
      <c r="C1178">
        <f t="shared" si="36"/>
        <v>74</v>
      </c>
      <c r="D1178">
        <f t="shared" si="37"/>
        <v>91</v>
      </c>
      <c r="E1178">
        <v>70</v>
      </c>
      <c r="F1178">
        <v>30</v>
      </c>
      <c r="G1178">
        <v>0</v>
      </c>
      <c r="H1178">
        <v>1248544</v>
      </c>
      <c r="I1178">
        <v>403478</v>
      </c>
      <c r="J1178">
        <v>29245</v>
      </c>
      <c r="K1178">
        <v>66208</v>
      </c>
      <c r="L1178">
        <v>10615</v>
      </c>
      <c r="M1178">
        <v>197070</v>
      </c>
      <c r="N1178">
        <v>11275</v>
      </c>
      <c r="O1178">
        <v>4582</v>
      </c>
    </row>
    <row r="1179" spans="1:15">
      <c r="A1179" s="3">
        <v>0.45048611111111114</v>
      </c>
      <c r="C1179">
        <f t="shared" si="36"/>
        <v>74</v>
      </c>
      <c r="D1179">
        <f t="shared" si="37"/>
        <v>92</v>
      </c>
      <c r="E1179">
        <v>60</v>
      </c>
      <c r="F1179">
        <v>29</v>
      </c>
      <c r="G1179">
        <v>0</v>
      </c>
      <c r="H1179">
        <v>328216</v>
      </c>
      <c r="I1179">
        <v>32195</v>
      </c>
      <c r="J1179">
        <v>7616</v>
      </c>
      <c r="K1179">
        <v>4795</v>
      </c>
      <c r="L1179">
        <v>27901</v>
      </c>
      <c r="M1179">
        <v>18933</v>
      </c>
      <c r="N1179">
        <v>2249</v>
      </c>
      <c r="O1179">
        <v>3176</v>
      </c>
    </row>
    <row r="1180" spans="1:15">
      <c r="A1180" s="3">
        <v>0.45049768518518518</v>
      </c>
      <c r="C1180">
        <f t="shared" si="36"/>
        <v>74</v>
      </c>
      <c r="D1180">
        <f t="shared" si="37"/>
        <v>93</v>
      </c>
      <c r="E1180">
        <v>63</v>
      </c>
      <c r="F1180">
        <v>44</v>
      </c>
      <c r="G1180">
        <v>0</v>
      </c>
      <c r="H1180">
        <v>441548</v>
      </c>
      <c r="I1180">
        <v>20703</v>
      </c>
      <c r="J1180">
        <v>4322</v>
      </c>
      <c r="K1180">
        <v>5092</v>
      </c>
      <c r="L1180">
        <v>3443</v>
      </c>
      <c r="M1180">
        <v>23131</v>
      </c>
      <c r="N1180">
        <v>2357</v>
      </c>
      <c r="O1180">
        <v>3244</v>
      </c>
    </row>
    <row r="1181" spans="1:15">
      <c r="A1181" s="3">
        <v>0.45050925925925928</v>
      </c>
      <c r="C1181">
        <f t="shared" si="36"/>
        <v>74</v>
      </c>
      <c r="D1181">
        <f t="shared" si="37"/>
        <v>94</v>
      </c>
      <c r="E1181">
        <v>53</v>
      </c>
      <c r="F1181">
        <v>48</v>
      </c>
      <c r="G1181">
        <v>0</v>
      </c>
      <c r="H1181">
        <v>520883</v>
      </c>
      <c r="I1181">
        <v>115000</v>
      </c>
      <c r="J1181">
        <v>20755</v>
      </c>
      <c r="K1181">
        <v>21232</v>
      </c>
      <c r="L1181">
        <v>6702</v>
      </c>
      <c r="M1181">
        <v>48786</v>
      </c>
      <c r="N1181">
        <v>15954</v>
      </c>
      <c r="O1181">
        <v>9347</v>
      </c>
    </row>
    <row r="1182" spans="1:15">
      <c r="A1182" s="3">
        <v>0.45052083333333331</v>
      </c>
      <c r="C1182">
        <f t="shared" si="36"/>
        <v>74</v>
      </c>
      <c r="D1182">
        <f t="shared" si="37"/>
        <v>95</v>
      </c>
      <c r="E1182">
        <v>54</v>
      </c>
      <c r="F1182">
        <v>40</v>
      </c>
      <c r="G1182">
        <v>0</v>
      </c>
      <c r="H1182">
        <v>697963</v>
      </c>
      <c r="I1182">
        <v>169272</v>
      </c>
      <c r="J1182">
        <v>12354</v>
      </c>
      <c r="K1182">
        <v>5061</v>
      </c>
      <c r="L1182">
        <v>15396</v>
      </c>
      <c r="M1182">
        <v>75482</v>
      </c>
      <c r="N1182">
        <v>9710</v>
      </c>
      <c r="O1182">
        <v>4882</v>
      </c>
    </row>
    <row r="1183" spans="1:15">
      <c r="A1183" s="3">
        <v>0.45053240740740735</v>
      </c>
      <c r="C1183">
        <f t="shared" si="36"/>
        <v>74</v>
      </c>
      <c r="D1183">
        <f t="shared" si="37"/>
        <v>96</v>
      </c>
      <c r="E1183">
        <v>50</v>
      </c>
      <c r="F1183">
        <v>37</v>
      </c>
      <c r="G1183">
        <v>0</v>
      </c>
      <c r="H1183">
        <v>261211</v>
      </c>
      <c r="I1183">
        <v>135744</v>
      </c>
      <c r="J1183">
        <v>8672</v>
      </c>
      <c r="K1183">
        <v>11771</v>
      </c>
      <c r="L1183">
        <v>22790</v>
      </c>
      <c r="M1183">
        <v>38949</v>
      </c>
      <c r="N1183">
        <v>7353</v>
      </c>
      <c r="O1183">
        <v>3463</v>
      </c>
    </row>
    <row r="1184" spans="1:15">
      <c r="A1184" s="3">
        <v>0.4505439814814815</v>
      </c>
      <c r="C1184">
        <f t="shared" si="36"/>
        <v>74</v>
      </c>
      <c r="D1184">
        <f t="shared" si="37"/>
        <v>97</v>
      </c>
      <c r="E1184">
        <v>54</v>
      </c>
      <c r="F1184">
        <v>37</v>
      </c>
      <c r="G1184">
        <v>0</v>
      </c>
      <c r="H1184">
        <v>93168</v>
      </c>
      <c r="I1184">
        <v>14769</v>
      </c>
      <c r="J1184">
        <v>5645</v>
      </c>
      <c r="K1184">
        <v>5961</v>
      </c>
      <c r="L1184">
        <v>2660</v>
      </c>
      <c r="M1184">
        <v>35107</v>
      </c>
      <c r="N1184">
        <v>5968</v>
      </c>
      <c r="O1184">
        <v>2066</v>
      </c>
    </row>
    <row r="1185" spans="1:15">
      <c r="A1185" s="3">
        <v>0.45055555555555554</v>
      </c>
      <c r="C1185">
        <f t="shared" si="36"/>
        <v>74</v>
      </c>
      <c r="D1185">
        <f t="shared" si="37"/>
        <v>98</v>
      </c>
      <c r="E1185">
        <v>66</v>
      </c>
      <c r="F1185">
        <v>34</v>
      </c>
      <c r="G1185">
        <v>0</v>
      </c>
      <c r="H1185">
        <v>117313</v>
      </c>
      <c r="I1185">
        <v>16464</v>
      </c>
      <c r="J1185">
        <v>1495</v>
      </c>
      <c r="K1185">
        <v>8150</v>
      </c>
      <c r="L1185">
        <v>6590</v>
      </c>
      <c r="M1185">
        <v>33379</v>
      </c>
      <c r="N1185">
        <v>2064</v>
      </c>
      <c r="O1185">
        <v>1623</v>
      </c>
    </row>
    <row r="1186" spans="1:15">
      <c r="A1186" s="3">
        <v>0.45056712962962964</v>
      </c>
      <c r="C1186">
        <f t="shared" si="36"/>
        <v>74</v>
      </c>
      <c r="D1186">
        <f t="shared" si="37"/>
        <v>99</v>
      </c>
      <c r="E1186">
        <v>70</v>
      </c>
      <c r="F1186">
        <v>48</v>
      </c>
      <c r="G1186">
        <v>0</v>
      </c>
      <c r="H1186">
        <v>207815</v>
      </c>
      <c r="I1186">
        <v>57463</v>
      </c>
      <c r="J1186">
        <v>34601</v>
      </c>
      <c r="K1186">
        <v>15412</v>
      </c>
      <c r="L1186">
        <v>11481</v>
      </c>
      <c r="M1186">
        <v>89379</v>
      </c>
      <c r="N1186">
        <v>19073</v>
      </c>
      <c r="O1186">
        <v>12755</v>
      </c>
    </row>
    <row r="1187" spans="1:15">
      <c r="A1187" s="3">
        <v>0.45057870370370368</v>
      </c>
      <c r="C1187">
        <f t="shared" si="36"/>
        <v>74</v>
      </c>
      <c r="D1187">
        <f t="shared" si="37"/>
        <v>100</v>
      </c>
      <c r="E1187">
        <v>84</v>
      </c>
      <c r="F1187">
        <v>54</v>
      </c>
      <c r="G1187">
        <v>0</v>
      </c>
      <c r="H1187">
        <v>341363</v>
      </c>
      <c r="I1187">
        <v>58962</v>
      </c>
      <c r="J1187">
        <v>21861</v>
      </c>
      <c r="K1187">
        <v>13882</v>
      </c>
      <c r="L1187">
        <v>12409</v>
      </c>
      <c r="M1187">
        <v>118756</v>
      </c>
      <c r="N1187">
        <v>9399</v>
      </c>
      <c r="O1187">
        <v>11762</v>
      </c>
    </row>
    <row r="1188" spans="1:15">
      <c r="A1188" s="3">
        <v>0.45059027777777777</v>
      </c>
      <c r="C1188">
        <f t="shared" si="36"/>
        <v>74</v>
      </c>
      <c r="D1188">
        <f t="shared" si="37"/>
        <v>101</v>
      </c>
      <c r="E1188">
        <v>93</v>
      </c>
      <c r="F1188">
        <v>48</v>
      </c>
      <c r="G1188">
        <v>0</v>
      </c>
      <c r="H1188">
        <v>37217</v>
      </c>
      <c r="I1188">
        <v>18389</v>
      </c>
      <c r="J1188">
        <v>6332</v>
      </c>
      <c r="K1188">
        <v>17036</v>
      </c>
      <c r="L1188">
        <v>7528</v>
      </c>
      <c r="M1188">
        <v>165265</v>
      </c>
      <c r="N1188">
        <v>5509</v>
      </c>
      <c r="O1188">
        <v>9125</v>
      </c>
    </row>
    <row r="1189" spans="1:15">
      <c r="A1189" s="3">
        <v>0.45060185185185181</v>
      </c>
      <c r="C1189">
        <f t="shared" si="36"/>
        <v>74</v>
      </c>
      <c r="D1189">
        <f t="shared" si="37"/>
        <v>102</v>
      </c>
      <c r="E1189">
        <v>93</v>
      </c>
      <c r="F1189">
        <v>38</v>
      </c>
      <c r="G1189">
        <v>0</v>
      </c>
      <c r="H1189">
        <v>1237392</v>
      </c>
      <c r="I1189">
        <v>144393</v>
      </c>
      <c r="J1189">
        <v>21803</v>
      </c>
      <c r="K1189">
        <v>13618</v>
      </c>
      <c r="L1189">
        <v>10308</v>
      </c>
      <c r="M1189">
        <v>70864</v>
      </c>
      <c r="N1189">
        <v>8990</v>
      </c>
      <c r="O1189">
        <v>7769</v>
      </c>
    </row>
    <row r="1190" spans="1:15">
      <c r="A1190" s="3">
        <v>0.45061342592592596</v>
      </c>
      <c r="C1190">
        <f t="shared" si="36"/>
        <v>74</v>
      </c>
      <c r="D1190">
        <f t="shared" si="37"/>
        <v>103</v>
      </c>
      <c r="E1190">
        <v>93</v>
      </c>
      <c r="F1190">
        <v>40</v>
      </c>
      <c r="G1190">
        <v>0</v>
      </c>
      <c r="H1190">
        <v>15407</v>
      </c>
      <c r="I1190">
        <v>47921</v>
      </c>
      <c r="J1190">
        <v>22798</v>
      </c>
      <c r="K1190">
        <v>19508</v>
      </c>
      <c r="L1190">
        <v>11325</v>
      </c>
      <c r="M1190">
        <v>116295</v>
      </c>
      <c r="N1190">
        <v>12783</v>
      </c>
      <c r="O1190">
        <v>11685</v>
      </c>
    </row>
    <row r="1191" spans="1:15">
      <c r="A1191" s="3">
        <v>0.45063657407407409</v>
      </c>
      <c r="C1191">
        <f t="shared" si="36"/>
        <v>74</v>
      </c>
      <c r="D1191">
        <f t="shared" si="37"/>
        <v>104</v>
      </c>
      <c r="E1191">
        <v>70</v>
      </c>
      <c r="F1191">
        <v>50</v>
      </c>
      <c r="G1191">
        <v>0</v>
      </c>
      <c r="H1191">
        <v>694622</v>
      </c>
      <c r="I1191">
        <v>70312</v>
      </c>
      <c r="J1191">
        <v>35234</v>
      </c>
      <c r="K1191">
        <v>11310</v>
      </c>
      <c r="L1191">
        <v>21378</v>
      </c>
      <c r="M1191">
        <v>33945</v>
      </c>
      <c r="N1191">
        <v>9736</v>
      </c>
      <c r="O1191">
        <v>10834</v>
      </c>
    </row>
    <row r="1192" spans="1:15">
      <c r="A1192" s="3">
        <v>0.45064814814814813</v>
      </c>
      <c r="C1192">
        <f t="shared" si="36"/>
        <v>74</v>
      </c>
      <c r="D1192">
        <f t="shared" si="37"/>
        <v>105</v>
      </c>
      <c r="E1192">
        <v>56</v>
      </c>
      <c r="F1192">
        <v>50</v>
      </c>
      <c r="G1192">
        <v>0</v>
      </c>
      <c r="H1192">
        <v>1298969</v>
      </c>
      <c r="I1192">
        <v>226569</v>
      </c>
      <c r="J1192">
        <v>16879</v>
      </c>
      <c r="K1192">
        <v>15892</v>
      </c>
      <c r="L1192">
        <v>17429</v>
      </c>
      <c r="M1192">
        <v>98949</v>
      </c>
      <c r="N1192">
        <v>10265</v>
      </c>
      <c r="O1192">
        <v>11373</v>
      </c>
    </row>
    <row r="1193" spans="1:15">
      <c r="A1193" s="3">
        <v>0.45065972222222223</v>
      </c>
      <c r="C1193">
        <f t="shared" si="36"/>
        <v>74</v>
      </c>
      <c r="D1193">
        <f t="shared" si="37"/>
        <v>106</v>
      </c>
      <c r="E1193">
        <v>60</v>
      </c>
      <c r="F1193">
        <v>54</v>
      </c>
      <c r="G1193">
        <v>0</v>
      </c>
      <c r="H1193">
        <v>1429477</v>
      </c>
      <c r="I1193">
        <v>97598</v>
      </c>
      <c r="J1193">
        <v>41859</v>
      </c>
      <c r="K1193">
        <v>16486</v>
      </c>
      <c r="L1193">
        <v>16578</v>
      </c>
      <c r="M1193">
        <v>91576</v>
      </c>
      <c r="N1193">
        <v>21111</v>
      </c>
      <c r="O1193">
        <v>4421</v>
      </c>
    </row>
    <row r="1194" spans="1:15">
      <c r="A1194" s="3">
        <v>0.45067129629629626</v>
      </c>
      <c r="C1194">
        <f t="shared" si="36"/>
        <v>74</v>
      </c>
      <c r="D1194">
        <f t="shared" si="37"/>
        <v>107</v>
      </c>
      <c r="E1194">
        <v>57</v>
      </c>
      <c r="F1194">
        <v>53</v>
      </c>
      <c r="G1194">
        <v>0</v>
      </c>
      <c r="H1194">
        <v>182197</v>
      </c>
      <c r="I1194">
        <v>13967</v>
      </c>
      <c r="J1194">
        <v>2884</v>
      </c>
      <c r="K1194">
        <v>6599</v>
      </c>
      <c r="L1194">
        <v>3566</v>
      </c>
      <c r="M1194">
        <v>23554</v>
      </c>
      <c r="N1194">
        <v>3825</v>
      </c>
      <c r="O1194">
        <v>2013</v>
      </c>
    </row>
    <row r="1195" spans="1:15">
      <c r="A1195" s="3">
        <v>0.45068287037037041</v>
      </c>
      <c r="C1195">
        <f t="shared" si="36"/>
        <v>74</v>
      </c>
      <c r="D1195">
        <f t="shared" si="37"/>
        <v>108</v>
      </c>
      <c r="E1195">
        <v>70</v>
      </c>
      <c r="F1195">
        <v>34</v>
      </c>
      <c r="G1195">
        <v>0</v>
      </c>
      <c r="H1195">
        <v>333219</v>
      </c>
      <c r="I1195">
        <v>88726</v>
      </c>
      <c r="J1195">
        <v>2973</v>
      </c>
      <c r="K1195">
        <v>8258</v>
      </c>
      <c r="L1195">
        <v>12715</v>
      </c>
      <c r="M1195">
        <v>168176</v>
      </c>
      <c r="N1195">
        <v>28174</v>
      </c>
      <c r="O1195">
        <v>12959</v>
      </c>
    </row>
    <row r="1196" spans="1:15">
      <c r="A1196" s="3">
        <v>0.45069444444444445</v>
      </c>
      <c r="C1196">
        <f t="shared" si="36"/>
        <v>74</v>
      </c>
      <c r="D1196">
        <f t="shared" si="37"/>
        <v>109</v>
      </c>
      <c r="E1196">
        <v>77</v>
      </c>
      <c r="F1196">
        <v>44</v>
      </c>
      <c r="G1196">
        <v>0</v>
      </c>
      <c r="H1196">
        <v>381633</v>
      </c>
      <c r="I1196">
        <v>81874</v>
      </c>
      <c r="J1196">
        <v>38952</v>
      </c>
      <c r="K1196">
        <v>33186</v>
      </c>
      <c r="L1196">
        <v>14206</v>
      </c>
      <c r="M1196">
        <v>105602</v>
      </c>
      <c r="N1196">
        <v>12276</v>
      </c>
      <c r="O1196">
        <v>7577</v>
      </c>
    </row>
    <row r="1197" spans="1:15">
      <c r="A1197" s="3">
        <v>0.45070601851851855</v>
      </c>
      <c r="C1197">
        <f t="shared" si="36"/>
        <v>74</v>
      </c>
      <c r="D1197">
        <f t="shared" si="37"/>
        <v>110</v>
      </c>
      <c r="E1197">
        <v>70</v>
      </c>
      <c r="F1197">
        <v>50</v>
      </c>
      <c r="G1197">
        <v>0</v>
      </c>
      <c r="H1197">
        <v>252958</v>
      </c>
      <c r="I1197">
        <v>150914</v>
      </c>
      <c r="J1197">
        <v>126703</v>
      </c>
      <c r="K1197">
        <v>16039</v>
      </c>
      <c r="L1197">
        <v>23999</v>
      </c>
      <c r="M1197">
        <v>112568</v>
      </c>
      <c r="N1197">
        <v>16902</v>
      </c>
      <c r="O1197">
        <v>18271</v>
      </c>
    </row>
    <row r="1198" spans="1:15">
      <c r="A1198" s="3">
        <v>0.45071759259259259</v>
      </c>
      <c r="C1198">
        <f t="shared" si="36"/>
        <v>74</v>
      </c>
      <c r="D1198">
        <f t="shared" si="37"/>
        <v>111</v>
      </c>
      <c r="E1198">
        <v>74</v>
      </c>
      <c r="F1198">
        <v>51</v>
      </c>
      <c r="G1198">
        <v>0</v>
      </c>
      <c r="H1198">
        <v>90850</v>
      </c>
      <c r="I1198">
        <v>11988</v>
      </c>
      <c r="J1198">
        <v>10575</v>
      </c>
      <c r="K1198">
        <v>1600</v>
      </c>
      <c r="L1198">
        <v>4446</v>
      </c>
      <c r="M1198">
        <v>27108</v>
      </c>
      <c r="N1198">
        <v>2346</v>
      </c>
      <c r="O1198">
        <v>1330</v>
      </c>
    </row>
    <row r="1199" spans="1:15">
      <c r="A1199" s="3">
        <v>0.45072916666666668</v>
      </c>
      <c r="C1199">
        <f t="shared" si="36"/>
        <v>74</v>
      </c>
      <c r="D1199">
        <f t="shared" si="37"/>
        <v>112</v>
      </c>
      <c r="E1199">
        <v>77</v>
      </c>
      <c r="F1199">
        <v>69</v>
      </c>
      <c r="G1199">
        <v>0</v>
      </c>
      <c r="H1199">
        <v>6720</v>
      </c>
      <c r="I1199">
        <v>2918</v>
      </c>
      <c r="J1199">
        <v>13185</v>
      </c>
      <c r="K1199">
        <v>15089</v>
      </c>
      <c r="L1199">
        <v>16445</v>
      </c>
      <c r="M1199">
        <v>79029</v>
      </c>
      <c r="N1199">
        <v>8240</v>
      </c>
      <c r="O1199">
        <v>6769</v>
      </c>
    </row>
    <row r="1200" spans="1:15">
      <c r="A1200" s="3">
        <v>0.45074074074074072</v>
      </c>
      <c r="C1200">
        <f t="shared" si="36"/>
        <v>74</v>
      </c>
      <c r="D1200">
        <f t="shared" si="37"/>
        <v>113</v>
      </c>
      <c r="E1200">
        <v>74</v>
      </c>
      <c r="F1200">
        <v>74</v>
      </c>
      <c r="G1200">
        <v>0</v>
      </c>
      <c r="H1200">
        <v>950304</v>
      </c>
      <c r="I1200">
        <v>43254</v>
      </c>
      <c r="J1200">
        <v>37121</v>
      </c>
      <c r="K1200">
        <v>38833</v>
      </c>
      <c r="L1200">
        <v>30389</v>
      </c>
      <c r="M1200">
        <v>58323</v>
      </c>
      <c r="N1200">
        <v>12885</v>
      </c>
      <c r="O1200">
        <v>5639</v>
      </c>
    </row>
    <row r="1201" spans="1:15">
      <c r="A1201" s="3">
        <v>0.45075231481481487</v>
      </c>
      <c r="C1201">
        <f t="shared" si="36"/>
        <v>74</v>
      </c>
      <c r="D1201">
        <f t="shared" si="37"/>
        <v>114</v>
      </c>
      <c r="E1201">
        <v>80</v>
      </c>
      <c r="F1201">
        <v>77</v>
      </c>
      <c r="G1201">
        <v>0</v>
      </c>
      <c r="H1201">
        <v>120608</v>
      </c>
      <c r="I1201">
        <v>8970</v>
      </c>
      <c r="J1201">
        <v>18829</v>
      </c>
      <c r="K1201">
        <v>34399</v>
      </c>
      <c r="L1201">
        <v>18517</v>
      </c>
      <c r="M1201">
        <v>48930</v>
      </c>
      <c r="N1201">
        <v>20694</v>
      </c>
      <c r="O1201">
        <v>8817</v>
      </c>
    </row>
    <row r="1202" spans="1:15">
      <c r="A1202" s="3">
        <v>0.45076388888888891</v>
      </c>
      <c r="C1202">
        <f t="shared" si="36"/>
        <v>74</v>
      </c>
      <c r="D1202">
        <f t="shared" si="37"/>
        <v>115</v>
      </c>
      <c r="E1202">
        <v>64</v>
      </c>
      <c r="F1202">
        <v>56</v>
      </c>
      <c r="G1202">
        <v>0</v>
      </c>
      <c r="H1202">
        <v>139198</v>
      </c>
      <c r="I1202">
        <v>134793</v>
      </c>
      <c r="J1202">
        <v>4148</v>
      </c>
      <c r="K1202">
        <v>1764</v>
      </c>
      <c r="L1202">
        <v>20350</v>
      </c>
      <c r="M1202">
        <v>24732</v>
      </c>
      <c r="N1202">
        <v>3106</v>
      </c>
      <c r="O1202">
        <v>4808</v>
      </c>
    </row>
    <row r="1203" spans="1:15">
      <c r="A1203" s="3">
        <v>0.45077546296296295</v>
      </c>
      <c r="C1203">
        <f t="shared" si="36"/>
        <v>74</v>
      </c>
      <c r="D1203">
        <f t="shared" si="37"/>
        <v>116</v>
      </c>
      <c r="E1203">
        <v>48</v>
      </c>
      <c r="F1203">
        <v>54</v>
      </c>
      <c r="G1203">
        <v>0</v>
      </c>
      <c r="H1203">
        <v>431180</v>
      </c>
      <c r="I1203">
        <v>133847</v>
      </c>
      <c r="J1203">
        <v>12119</v>
      </c>
      <c r="K1203">
        <v>33970</v>
      </c>
      <c r="L1203">
        <v>11576</v>
      </c>
      <c r="M1203">
        <v>53573</v>
      </c>
      <c r="N1203">
        <v>14129</v>
      </c>
      <c r="O1203">
        <v>8220</v>
      </c>
    </row>
    <row r="1204" spans="1:15">
      <c r="A1204" s="3">
        <v>0.45078703703703704</v>
      </c>
      <c r="C1204">
        <f t="shared" si="36"/>
        <v>74</v>
      </c>
      <c r="D1204">
        <f t="shared" si="37"/>
        <v>117</v>
      </c>
      <c r="E1204">
        <v>60</v>
      </c>
      <c r="F1204">
        <v>41</v>
      </c>
      <c r="G1204">
        <v>0</v>
      </c>
      <c r="H1204">
        <v>70114</v>
      </c>
      <c r="I1204">
        <v>29646</v>
      </c>
      <c r="J1204">
        <v>19333</v>
      </c>
      <c r="K1204">
        <v>7052</v>
      </c>
      <c r="L1204">
        <v>37369</v>
      </c>
      <c r="M1204">
        <v>142217</v>
      </c>
      <c r="N1204">
        <v>14814</v>
      </c>
      <c r="O1204">
        <v>6990</v>
      </c>
    </row>
    <row r="1205" spans="1:15">
      <c r="A1205" s="3">
        <v>0.45079861111111108</v>
      </c>
      <c r="C1205">
        <f t="shared" si="36"/>
        <v>74</v>
      </c>
      <c r="D1205">
        <f t="shared" si="37"/>
        <v>118</v>
      </c>
      <c r="E1205">
        <v>70</v>
      </c>
      <c r="F1205">
        <v>26</v>
      </c>
      <c r="G1205">
        <v>0</v>
      </c>
      <c r="H1205">
        <v>342564</v>
      </c>
      <c r="I1205">
        <v>37663</v>
      </c>
      <c r="J1205">
        <v>7899</v>
      </c>
      <c r="K1205">
        <v>27821</v>
      </c>
      <c r="L1205">
        <v>16232</v>
      </c>
      <c r="M1205">
        <v>198913</v>
      </c>
      <c r="N1205">
        <v>7515</v>
      </c>
      <c r="O1205">
        <v>4728</v>
      </c>
    </row>
    <row r="1206" spans="1:15">
      <c r="A1206" s="3">
        <v>0.45081018518518517</v>
      </c>
      <c r="B1206" s="3">
        <v>0.45081018518518517</v>
      </c>
      <c r="C1206">
        <f t="shared" si="36"/>
        <v>75</v>
      </c>
      <c r="D1206">
        <f t="shared" si="37"/>
        <v>1</v>
      </c>
      <c r="E1206">
        <v>77</v>
      </c>
      <c r="F1206">
        <v>48</v>
      </c>
      <c r="G1206">
        <v>0</v>
      </c>
      <c r="H1206">
        <v>1494921</v>
      </c>
      <c r="I1206">
        <v>158783</v>
      </c>
      <c r="J1206">
        <v>42823</v>
      </c>
      <c r="K1206">
        <v>58263</v>
      </c>
      <c r="L1206">
        <v>28010</v>
      </c>
      <c r="M1206">
        <v>73928</v>
      </c>
      <c r="N1206">
        <v>8429</v>
      </c>
      <c r="O1206">
        <v>11513</v>
      </c>
    </row>
    <row r="1207" spans="1:15">
      <c r="A1207" s="3">
        <v>0.45082175925925921</v>
      </c>
      <c r="C1207">
        <f t="shared" si="36"/>
        <v>75</v>
      </c>
      <c r="D1207">
        <f t="shared" si="37"/>
        <v>2</v>
      </c>
      <c r="E1207">
        <v>83</v>
      </c>
      <c r="F1207">
        <v>38</v>
      </c>
      <c r="G1207">
        <v>0</v>
      </c>
      <c r="H1207">
        <v>219338</v>
      </c>
      <c r="I1207">
        <v>145067</v>
      </c>
      <c r="J1207">
        <v>13155</v>
      </c>
      <c r="K1207">
        <v>9158</v>
      </c>
      <c r="L1207">
        <v>12970</v>
      </c>
      <c r="M1207">
        <v>114722</v>
      </c>
      <c r="N1207">
        <v>11378</v>
      </c>
      <c r="O1207">
        <v>12744</v>
      </c>
    </row>
    <row r="1208" spans="1:15">
      <c r="A1208" s="3">
        <v>0.45083333333333336</v>
      </c>
      <c r="C1208">
        <f t="shared" si="36"/>
        <v>75</v>
      </c>
      <c r="D1208">
        <f t="shared" si="37"/>
        <v>3</v>
      </c>
      <c r="E1208">
        <v>43</v>
      </c>
      <c r="F1208">
        <v>38</v>
      </c>
      <c r="G1208">
        <v>0</v>
      </c>
      <c r="H1208">
        <v>1721627</v>
      </c>
      <c r="I1208">
        <v>318430</v>
      </c>
      <c r="J1208">
        <v>20570</v>
      </c>
      <c r="K1208">
        <v>54483</v>
      </c>
      <c r="L1208">
        <v>18140</v>
      </c>
      <c r="M1208">
        <v>92170</v>
      </c>
      <c r="N1208">
        <v>7005</v>
      </c>
      <c r="O1208">
        <v>3516</v>
      </c>
    </row>
    <row r="1209" spans="1:15">
      <c r="A1209" s="3">
        <v>0.4508449074074074</v>
      </c>
      <c r="C1209">
        <f t="shared" si="36"/>
        <v>75</v>
      </c>
      <c r="D1209">
        <f t="shared" si="37"/>
        <v>4</v>
      </c>
      <c r="E1209">
        <v>51</v>
      </c>
      <c r="F1209">
        <v>34</v>
      </c>
      <c r="G1209">
        <v>0</v>
      </c>
      <c r="H1209">
        <v>87492</v>
      </c>
      <c r="I1209">
        <v>68428</v>
      </c>
      <c r="J1209">
        <v>27655</v>
      </c>
      <c r="K1209">
        <v>17115</v>
      </c>
      <c r="L1209">
        <v>22410</v>
      </c>
      <c r="M1209">
        <v>109057</v>
      </c>
      <c r="N1209">
        <v>12270</v>
      </c>
      <c r="O1209">
        <v>7435</v>
      </c>
    </row>
    <row r="1210" spans="1:15">
      <c r="A1210" s="3">
        <v>0.4508564814814815</v>
      </c>
      <c r="C1210">
        <f t="shared" si="36"/>
        <v>75</v>
      </c>
      <c r="D1210">
        <f t="shared" si="37"/>
        <v>5</v>
      </c>
      <c r="E1210">
        <v>51</v>
      </c>
      <c r="F1210">
        <v>38</v>
      </c>
      <c r="G1210">
        <v>0</v>
      </c>
      <c r="H1210">
        <v>96031</v>
      </c>
      <c r="I1210">
        <v>23005</v>
      </c>
      <c r="J1210">
        <v>3134</v>
      </c>
      <c r="K1210">
        <v>3849</v>
      </c>
      <c r="L1210">
        <v>7694</v>
      </c>
      <c r="M1210">
        <v>21515</v>
      </c>
      <c r="N1210">
        <v>2429</v>
      </c>
      <c r="O1210">
        <v>2403</v>
      </c>
    </row>
    <row r="1211" spans="1:15">
      <c r="A1211" s="3">
        <v>0.45086805555555554</v>
      </c>
      <c r="C1211">
        <f t="shared" si="36"/>
        <v>75</v>
      </c>
      <c r="D1211">
        <f t="shared" si="37"/>
        <v>6</v>
      </c>
      <c r="E1211">
        <v>69</v>
      </c>
      <c r="F1211">
        <v>35</v>
      </c>
      <c r="G1211">
        <v>0</v>
      </c>
      <c r="H1211">
        <v>99270</v>
      </c>
      <c r="I1211">
        <v>14266</v>
      </c>
      <c r="J1211">
        <v>1303</v>
      </c>
      <c r="K1211">
        <v>2095</v>
      </c>
      <c r="L1211">
        <v>2274</v>
      </c>
      <c r="M1211">
        <v>33363</v>
      </c>
      <c r="N1211">
        <v>2309</v>
      </c>
      <c r="O1211">
        <v>1191</v>
      </c>
    </row>
    <row r="1212" spans="1:15">
      <c r="A1212" s="3">
        <v>0.45087962962962963</v>
      </c>
      <c r="C1212">
        <f t="shared" si="36"/>
        <v>75</v>
      </c>
      <c r="D1212">
        <f t="shared" si="37"/>
        <v>7</v>
      </c>
      <c r="E1212">
        <v>83</v>
      </c>
      <c r="F1212">
        <v>34</v>
      </c>
      <c r="G1212">
        <v>0</v>
      </c>
      <c r="H1212">
        <v>265214</v>
      </c>
      <c r="I1212">
        <v>64409</v>
      </c>
      <c r="J1212">
        <v>16581</v>
      </c>
      <c r="K1212">
        <v>10424</v>
      </c>
      <c r="L1212">
        <v>16858</v>
      </c>
      <c r="M1212">
        <v>109531</v>
      </c>
      <c r="N1212">
        <v>5687</v>
      </c>
      <c r="O1212">
        <v>9838</v>
      </c>
    </row>
    <row r="1213" spans="1:15">
      <c r="A1213" s="3">
        <v>0.45089120370370367</v>
      </c>
      <c r="C1213">
        <f t="shared" si="36"/>
        <v>75</v>
      </c>
      <c r="D1213">
        <f t="shared" si="37"/>
        <v>8</v>
      </c>
      <c r="E1213">
        <v>66</v>
      </c>
      <c r="F1213">
        <v>43</v>
      </c>
      <c r="G1213">
        <v>0</v>
      </c>
      <c r="H1213">
        <v>189139</v>
      </c>
      <c r="I1213">
        <v>117236</v>
      </c>
      <c r="J1213">
        <v>91589</v>
      </c>
      <c r="K1213">
        <v>4178</v>
      </c>
      <c r="L1213">
        <v>7830</v>
      </c>
      <c r="M1213">
        <v>26536</v>
      </c>
      <c r="N1213">
        <v>6747</v>
      </c>
      <c r="O1213">
        <v>3772</v>
      </c>
    </row>
    <row r="1214" spans="1:15">
      <c r="A1214" s="3">
        <v>0.45091435185185186</v>
      </c>
      <c r="C1214">
        <f t="shared" si="36"/>
        <v>75</v>
      </c>
      <c r="D1214">
        <f t="shared" si="37"/>
        <v>9</v>
      </c>
      <c r="E1214">
        <v>53</v>
      </c>
      <c r="F1214">
        <v>53</v>
      </c>
      <c r="G1214">
        <v>0</v>
      </c>
      <c r="H1214">
        <v>325216</v>
      </c>
      <c r="I1214">
        <v>16133</v>
      </c>
      <c r="J1214">
        <v>5222</v>
      </c>
      <c r="K1214">
        <v>3120</v>
      </c>
      <c r="L1214">
        <v>3750</v>
      </c>
      <c r="M1214">
        <v>3038</v>
      </c>
      <c r="N1214">
        <v>1180</v>
      </c>
      <c r="O1214">
        <v>734</v>
      </c>
    </row>
    <row r="1215" spans="1:15">
      <c r="A1215" s="3">
        <v>0.45092592592592595</v>
      </c>
      <c r="C1215">
        <f t="shared" si="36"/>
        <v>75</v>
      </c>
      <c r="D1215">
        <f t="shared" si="37"/>
        <v>10</v>
      </c>
      <c r="E1215">
        <v>34</v>
      </c>
      <c r="F1215">
        <v>56</v>
      </c>
      <c r="G1215">
        <v>0</v>
      </c>
      <c r="H1215">
        <v>184260</v>
      </c>
      <c r="I1215">
        <v>23341</v>
      </c>
      <c r="J1215">
        <v>571</v>
      </c>
      <c r="K1215">
        <v>2432</v>
      </c>
      <c r="L1215">
        <v>4074</v>
      </c>
      <c r="M1215">
        <v>4073</v>
      </c>
      <c r="N1215">
        <v>1144</v>
      </c>
      <c r="O1215">
        <v>724</v>
      </c>
    </row>
    <row r="1216" spans="1:15">
      <c r="A1216" s="3">
        <v>0.45093749999999999</v>
      </c>
      <c r="C1216">
        <f t="shared" si="36"/>
        <v>75</v>
      </c>
      <c r="D1216">
        <f t="shared" si="37"/>
        <v>11</v>
      </c>
      <c r="E1216">
        <v>20</v>
      </c>
      <c r="F1216">
        <v>54</v>
      </c>
      <c r="G1216">
        <v>0</v>
      </c>
      <c r="H1216">
        <v>500817</v>
      </c>
      <c r="I1216">
        <v>41683</v>
      </c>
      <c r="J1216">
        <v>4101</v>
      </c>
      <c r="K1216">
        <v>5229</v>
      </c>
      <c r="L1216">
        <v>21413</v>
      </c>
      <c r="M1216">
        <v>12932</v>
      </c>
      <c r="N1216">
        <v>2063</v>
      </c>
      <c r="O1216">
        <v>4432</v>
      </c>
    </row>
    <row r="1217" spans="1:15">
      <c r="A1217" s="3">
        <v>0.45094907407407409</v>
      </c>
      <c r="C1217">
        <f t="shared" si="36"/>
        <v>75</v>
      </c>
      <c r="D1217">
        <f t="shared" si="37"/>
        <v>12</v>
      </c>
      <c r="E1217">
        <v>23</v>
      </c>
      <c r="F1217">
        <v>44</v>
      </c>
      <c r="G1217">
        <v>0</v>
      </c>
      <c r="H1217">
        <v>1799421</v>
      </c>
      <c r="I1217">
        <v>55476</v>
      </c>
      <c r="J1217">
        <v>10813</v>
      </c>
      <c r="K1217">
        <v>4171</v>
      </c>
      <c r="L1217">
        <v>3198</v>
      </c>
      <c r="M1217">
        <v>14271</v>
      </c>
      <c r="N1217">
        <v>5372</v>
      </c>
      <c r="O1217">
        <v>1220</v>
      </c>
    </row>
    <row r="1218" spans="1:15">
      <c r="A1218" s="3">
        <v>0.45096064814814812</v>
      </c>
      <c r="B1218" s="3">
        <v>0.45096064814814812</v>
      </c>
      <c r="C1218">
        <f t="shared" si="36"/>
        <v>76</v>
      </c>
      <c r="D1218">
        <f t="shared" si="37"/>
        <v>1</v>
      </c>
      <c r="E1218">
        <v>34</v>
      </c>
      <c r="F1218">
        <v>40</v>
      </c>
      <c r="G1218">
        <v>0</v>
      </c>
      <c r="H1218">
        <v>149449</v>
      </c>
      <c r="I1218">
        <v>189382</v>
      </c>
      <c r="J1218">
        <v>69302</v>
      </c>
      <c r="K1218">
        <v>22918</v>
      </c>
      <c r="L1218">
        <v>57903</v>
      </c>
      <c r="M1218">
        <v>117315</v>
      </c>
      <c r="N1218">
        <v>39131</v>
      </c>
      <c r="O1218">
        <v>18121</v>
      </c>
    </row>
    <row r="1219" spans="1:15">
      <c r="A1219" s="3">
        <v>0.45097222222222227</v>
      </c>
      <c r="C1219">
        <f t="shared" si="36"/>
        <v>76</v>
      </c>
      <c r="D1219">
        <f t="shared" si="37"/>
        <v>2</v>
      </c>
      <c r="E1219">
        <v>29</v>
      </c>
      <c r="F1219">
        <v>51</v>
      </c>
      <c r="G1219">
        <v>0</v>
      </c>
      <c r="H1219">
        <v>353333</v>
      </c>
      <c r="I1219">
        <v>135460</v>
      </c>
      <c r="J1219">
        <v>47414</v>
      </c>
      <c r="K1219">
        <v>4044</v>
      </c>
      <c r="L1219">
        <v>5631</v>
      </c>
      <c r="M1219">
        <v>20938</v>
      </c>
      <c r="N1219">
        <v>5636</v>
      </c>
      <c r="O1219">
        <v>4000</v>
      </c>
    </row>
    <row r="1220" spans="1:15">
      <c r="A1220" s="3">
        <v>0.45098379629629631</v>
      </c>
      <c r="C1220">
        <f t="shared" ref="C1220:C1283" si="38">IF(B1220="",C1219,C1219+1)</f>
        <v>76</v>
      </c>
      <c r="D1220">
        <f t="shared" ref="D1220:D1283" si="39">IF(B1220="",D1219+1,1)</f>
        <v>3</v>
      </c>
      <c r="E1220">
        <v>34</v>
      </c>
      <c r="F1220">
        <v>66</v>
      </c>
      <c r="G1220">
        <v>0</v>
      </c>
      <c r="H1220">
        <v>276714</v>
      </c>
      <c r="I1220">
        <v>5635</v>
      </c>
      <c r="J1220">
        <v>1950</v>
      </c>
      <c r="K1220">
        <v>4535</v>
      </c>
      <c r="L1220">
        <v>2137</v>
      </c>
      <c r="M1220">
        <v>4087</v>
      </c>
      <c r="N1220">
        <v>1697</v>
      </c>
      <c r="O1220">
        <v>1170</v>
      </c>
    </row>
    <row r="1221" spans="1:15">
      <c r="A1221" s="3">
        <v>0.45099537037037035</v>
      </c>
      <c r="C1221">
        <f t="shared" si="38"/>
        <v>76</v>
      </c>
      <c r="D1221">
        <f t="shared" si="39"/>
        <v>4</v>
      </c>
      <c r="E1221">
        <v>30</v>
      </c>
      <c r="F1221">
        <v>64</v>
      </c>
      <c r="G1221">
        <v>0</v>
      </c>
      <c r="H1221">
        <v>551737</v>
      </c>
      <c r="I1221">
        <v>204541</v>
      </c>
      <c r="J1221">
        <v>34556</v>
      </c>
      <c r="K1221">
        <v>17976</v>
      </c>
      <c r="L1221">
        <v>6521</v>
      </c>
      <c r="M1221">
        <v>37829</v>
      </c>
      <c r="N1221">
        <v>8698</v>
      </c>
      <c r="O1221">
        <v>6134</v>
      </c>
    </row>
    <row r="1222" spans="1:15">
      <c r="A1222" s="3">
        <v>0.45100694444444445</v>
      </c>
      <c r="C1222">
        <f t="shared" si="38"/>
        <v>76</v>
      </c>
      <c r="D1222">
        <f t="shared" si="39"/>
        <v>5</v>
      </c>
      <c r="E1222">
        <v>38</v>
      </c>
      <c r="F1222">
        <v>57</v>
      </c>
      <c r="G1222">
        <v>0</v>
      </c>
      <c r="H1222">
        <v>1893205</v>
      </c>
      <c r="I1222">
        <v>150389</v>
      </c>
      <c r="J1222">
        <v>27750</v>
      </c>
      <c r="K1222">
        <v>11204</v>
      </c>
      <c r="L1222">
        <v>6682</v>
      </c>
      <c r="M1222">
        <v>173255</v>
      </c>
      <c r="N1222">
        <v>15254</v>
      </c>
      <c r="O1222">
        <v>23273</v>
      </c>
    </row>
    <row r="1223" spans="1:15">
      <c r="A1223" s="3">
        <v>0.45101851851851849</v>
      </c>
      <c r="C1223">
        <f t="shared" si="38"/>
        <v>76</v>
      </c>
      <c r="D1223">
        <f t="shared" si="39"/>
        <v>6</v>
      </c>
      <c r="E1223">
        <v>53</v>
      </c>
      <c r="F1223">
        <v>48</v>
      </c>
      <c r="G1223">
        <v>0</v>
      </c>
      <c r="H1223">
        <v>2018836</v>
      </c>
      <c r="I1223">
        <v>155486</v>
      </c>
      <c r="J1223">
        <v>20164</v>
      </c>
      <c r="K1223">
        <v>22849</v>
      </c>
      <c r="L1223">
        <v>69565</v>
      </c>
      <c r="M1223">
        <v>156347</v>
      </c>
      <c r="N1223">
        <v>10405</v>
      </c>
      <c r="O1223">
        <v>4521</v>
      </c>
    </row>
    <row r="1224" spans="1:15">
      <c r="A1224" s="3">
        <v>0.45103009259259258</v>
      </c>
      <c r="C1224">
        <f t="shared" si="38"/>
        <v>76</v>
      </c>
      <c r="D1224">
        <f t="shared" si="39"/>
        <v>7</v>
      </c>
      <c r="E1224">
        <v>50</v>
      </c>
      <c r="F1224">
        <v>41</v>
      </c>
      <c r="G1224">
        <v>0</v>
      </c>
      <c r="H1224">
        <v>561843</v>
      </c>
      <c r="I1224">
        <v>168527</v>
      </c>
      <c r="J1224">
        <v>15926</v>
      </c>
      <c r="K1224">
        <v>43517</v>
      </c>
      <c r="L1224">
        <v>6571</v>
      </c>
      <c r="M1224">
        <v>53443</v>
      </c>
      <c r="N1224">
        <v>11799</v>
      </c>
      <c r="O1224">
        <v>11272</v>
      </c>
    </row>
    <row r="1225" spans="1:15">
      <c r="A1225" s="3">
        <v>0.45104166666666662</v>
      </c>
      <c r="C1225">
        <f t="shared" si="38"/>
        <v>76</v>
      </c>
      <c r="D1225">
        <f t="shared" si="39"/>
        <v>8</v>
      </c>
      <c r="E1225">
        <v>63</v>
      </c>
      <c r="F1225">
        <v>48</v>
      </c>
      <c r="G1225">
        <v>0</v>
      </c>
      <c r="H1225">
        <v>498921</v>
      </c>
      <c r="I1225">
        <v>16086</v>
      </c>
      <c r="J1225">
        <v>20440</v>
      </c>
      <c r="K1225">
        <v>3333</v>
      </c>
      <c r="L1225">
        <v>9275</v>
      </c>
      <c r="M1225">
        <v>29751</v>
      </c>
      <c r="N1225">
        <v>3638</v>
      </c>
      <c r="O1225">
        <v>5335</v>
      </c>
    </row>
    <row r="1226" spans="1:15">
      <c r="A1226" s="3">
        <v>0.45105324074074077</v>
      </c>
      <c r="C1226">
        <f t="shared" si="38"/>
        <v>76</v>
      </c>
      <c r="D1226">
        <f t="shared" si="39"/>
        <v>9</v>
      </c>
      <c r="E1226">
        <v>53</v>
      </c>
      <c r="F1226">
        <v>51</v>
      </c>
      <c r="G1226">
        <v>0</v>
      </c>
      <c r="H1226">
        <v>317987</v>
      </c>
      <c r="I1226">
        <v>223337</v>
      </c>
      <c r="J1226">
        <v>31029</v>
      </c>
      <c r="K1226">
        <v>15458</v>
      </c>
      <c r="L1226">
        <v>6400</v>
      </c>
      <c r="M1226">
        <v>74342</v>
      </c>
      <c r="N1226">
        <v>18089</v>
      </c>
      <c r="O1226">
        <v>4997</v>
      </c>
    </row>
    <row r="1227" spans="1:15">
      <c r="A1227" s="3">
        <v>0.45106481481481481</v>
      </c>
      <c r="C1227">
        <f t="shared" si="38"/>
        <v>76</v>
      </c>
      <c r="D1227">
        <f t="shared" si="39"/>
        <v>10</v>
      </c>
      <c r="E1227">
        <v>48</v>
      </c>
      <c r="F1227">
        <v>60</v>
      </c>
      <c r="G1227">
        <v>0</v>
      </c>
      <c r="H1227">
        <v>1732072</v>
      </c>
      <c r="I1227">
        <v>136115</v>
      </c>
      <c r="J1227">
        <v>38515</v>
      </c>
      <c r="K1227">
        <v>31402</v>
      </c>
      <c r="L1227">
        <v>19571</v>
      </c>
      <c r="M1227">
        <v>78626</v>
      </c>
      <c r="N1227">
        <v>21829</v>
      </c>
      <c r="O1227">
        <v>16567</v>
      </c>
    </row>
    <row r="1228" spans="1:15">
      <c r="A1228" s="3">
        <v>0.4510763888888889</v>
      </c>
      <c r="C1228">
        <f t="shared" si="38"/>
        <v>76</v>
      </c>
      <c r="D1228">
        <f t="shared" si="39"/>
        <v>11</v>
      </c>
      <c r="E1228">
        <v>64</v>
      </c>
      <c r="F1228">
        <v>56</v>
      </c>
      <c r="G1228">
        <v>0</v>
      </c>
      <c r="H1228">
        <v>76498</v>
      </c>
      <c r="I1228">
        <v>29565</v>
      </c>
      <c r="J1228">
        <v>16709</v>
      </c>
      <c r="K1228">
        <v>11980</v>
      </c>
      <c r="L1228">
        <v>31084</v>
      </c>
      <c r="M1228">
        <v>119458</v>
      </c>
      <c r="N1228">
        <v>6196</v>
      </c>
      <c r="O1228">
        <v>5002</v>
      </c>
    </row>
    <row r="1229" spans="1:15">
      <c r="A1229" s="3">
        <v>0.45108796296296294</v>
      </c>
      <c r="C1229">
        <f t="shared" si="38"/>
        <v>76</v>
      </c>
      <c r="D1229">
        <f t="shared" si="39"/>
        <v>12</v>
      </c>
      <c r="E1229">
        <v>63</v>
      </c>
      <c r="F1229">
        <v>56</v>
      </c>
      <c r="G1229">
        <v>0</v>
      </c>
      <c r="H1229">
        <v>208418</v>
      </c>
      <c r="I1229">
        <v>75761</v>
      </c>
      <c r="J1229">
        <v>6503</v>
      </c>
      <c r="K1229">
        <v>84103</v>
      </c>
      <c r="L1229">
        <v>22207</v>
      </c>
      <c r="M1229">
        <v>104205</v>
      </c>
      <c r="N1229">
        <v>18864</v>
      </c>
      <c r="O1229">
        <v>14280</v>
      </c>
    </row>
    <row r="1230" spans="1:15">
      <c r="A1230" s="3">
        <v>0.45109953703703703</v>
      </c>
      <c r="C1230">
        <f t="shared" si="38"/>
        <v>76</v>
      </c>
      <c r="D1230">
        <f t="shared" si="39"/>
        <v>13</v>
      </c>
      <c r="E1230">
        <v>91</v>
      </c>
      <c r="F1230">
        <v>56</v>
      </c>
      <c r="G1230">
        <v>0</v>
      </c>
      <c r="H1230">
        <v>17987</v>
      </c>
      <c r="I1230">
        <v>31420</v>
      </c>
      <c r="J1230">
        <v>26413</v>
      </c>
      <c r="K1230">
        <v>6956</v>
      </c>
      <c r="L1230">
        <v>5511</v>
      </c>
      <c r="M1230">
        <v>133488</v>
      </c>
      <c r="N1230">
        <v>3915</v>
      </c>
      <c r="O1230">
        <v>7289</v>
      </c>
    </row>
    <row r="1231" spans="1:15">
      <c r="A1231" s="3">
        <v>0.45111111111111107</v>
      </c>
      <c r="C1231">
        <f t="shared" si="38"/>
        <v>76</v>
      </c>
      <c r="D1231">
        <f t="shared" si="39"/>
        <v>14</v>
      </c>
      <c r="E1231">
        <v>87</v>
      </c>
      <c r="F1231">
        <v>60</v>
      </c>
      <c r="G1231">
        <v>0</v>
      </c>
      <c r="H1231">
        <v>475813</v>
      </c>
      <c r="I1231">
        <v>29005</v>
      </c>
      <c r="J1231">
        <v>15796</v>
      </c>
      <c r="K1231">
        <v>5052</v>
      </c>
      <c r="L1231">
        <v>8424</v>
      </c>
      <c r="M1231">
        <v>59319</v>
      </c>
      <c r="N1231">
        <v>16710</v>
      </c>
      <c r="O1231">
        <v>20647</v>
      </c>
    </row>
    <row r="1232" spans="1:15">
      <c r="A1232" s="3">
        <v>0.45112268518518522</v>
      </c>
      <c r="C1232">
        <f t="shared" si="38"/>
        <v>76</v>
      </c>
      <c r="D1232">
        <f t="shared" si="39"/>
        <v>15</v>
      </c>
      <c r="E1232">
        <v>81</v>
      </c>
      <c r="F1232">
        <v>51</v>
      </c>
      <c r="G1232">
        <v>0</v>
      </c>
      <c r="H1232">
        <v>1803362</v>
      </c>
      <c r="I1232">
        <v>188607</v>
      </c>
      <c r="J1232">
        <v>29908</v>
      </c>
      <c r="K1232">
        <v>29868</v>
      </c>
      <c r="L1232">
        <v>48758</v>
      </c>
      <c r="M1232">
        <v>78531</v>
      </c>
      <c r="N1232">
        <v>34841</v>
      </c>
      <c r="O1232">
        <v>9660</v>
      </c>
    </row>
    <row r="1233" spans="1:15">
      <c r="A1233" s="3">
        <v>0.45113425925925926</v>
      </c>
      <c r="C1233">
        <f t="shared" si="38"/>
        <v>76</v>
      </c>
      <c r="D1233">
        <f t="shared" si="39"/>
        <v>16</v>
      </c>
      <c r="E1233">
        <v>66</v>
      </c>
      <c r="F1233">
        <v>60</v>
      </c>
      <c r="G1233">
        <v>0</v>
      </c>
      <c r="H1233">
        <v>1752510</v>
      </c>
      <c r="I1233">
        <v>123548</v>
      </c>
      <c r="J1233">
        <v>48003</v>
      </c>
      <c r="K1233">
        <v>61894</v>
      </c>
      <c r="L1233">
        <v>33881</v>
      </c>
      <c r="M1233">
        <v>63382</v>
      </c>
      <c r="N1233">
        <v>10471</v>
      </c>
      <c r="O1233">
        <v>14090</v>
      </c>
    </row>
    <row r="1234" spans="1:15">
      <c r="A1234" s="3">
        <v>0.45114583333333336</v>
      </c>
      <c r="C1234">
        <f t="shared" si="38"/>
        <v>76</v>
      </c>
      <c r="D1234">
        <f t="shared" si="39"/>
        <v>17</v>
      </c>
      <c r="E1234">
        <v>60</v>
      </c>
      <c r="F1234">
        <v>50</v>
      </c>
      <c r="G1234">
        <v>0</v>
      </c>
      <c r="H1234">
        <v>650982</v>
      </c>
      <c r="I1234">
        <v>66930</v>
      </c>
      <c r="J1234">
        <v>6507</v>
      </c>
      <c r="K1234">
        <v>4772</v>
      </c>
      <c r="L1234">
        <v>13393</v>
      </c>
      <c r="M1234">
        <v>71546</v>
      </c>
      <c r="N1234">
        <v>15800</v>
      </c>
      <c r="O1234">
        <v>5650</v>
      </c>
    </row>
    <row r="1235" spans="1:15">
      <c r="A1235" s="3">
        <v>0.4511574074074074</v>
      </c>
      <c r="C1235">
        <f t="shared" si="38"/>
        <v>76</v>
      </c>
      <c r="D1235">
        <f t="shared" si="39"/>
        <v>18</v>
      </c>
      <c r="E1235">
        <v>57</v>
      </c>
      <c r="F1235">
        <v>41</v>
      </c>
      <c r="G1235">
        <v>0</v>
      </c>
      <c r="H1235">
        <v>311196</v>
      </c>
      <c r="I1235">
        <v>99294</v>
      </c>
      <c r="J1235">
        <v>15538</v>
      </c>
      <c r="K1235">
        <v>4985</v>
      </c>
      <c r="L1235">
        <v>24814</v>
      </c>
      <c r="M1235">
        <v>116311</v>
      </c>
      <c r="N1235">
        <v>19289</v>
      </c>
      <c r="O1235">
        <v>4599</v>
      </c>
    </row>
    <row r="1236" spans="1:15">
      <c r="A1236" s="3">
        <v>0.45116898148148149</v>
      </c>
      <c r="C1236">
        <f t="shared" si="38"/>
        <v>76</v>
      </c>
      <c r="D1236">
        <f t="shared" si="39"/>
        <v>19</v>
      </c>
      <c r="E1236">
        <v>75</v>
      </c>
      <c r="F1236">
        <v>40</v>
      </c>
      <c r="G1236">
        <v>0</v>
      </c>
      <c r="H1236">
        <v>106023</v>
      </c>
      <c r="I1236">
        <v>5862</v>
      </c>
      <c r="J1236">
        <v>3235</v>
      </c>
      <c r="K1236">
        <v>3171</v>
      </c>
      <c r="L1236">
        <v>3169</v>
      </c>
      <c r="M1236">
        <v>28443</v>
      </c>
      <c r="N1236">
        <v>1109</v>
      </c>
      <c r="O1236">
        <v>4139</v>
      </c>
    </row>
    <row r="1237" spans="1:15">
      <c r="A1237" s="3">
        <v>0.45118055555555553</v>
      </c>
      <c r="C1237">
        <f t="shared" si="38"/>
        <v>76</v>
      </c>
      <c r="D1237">
        <f t="shared" si="39"/>
        <v>20</v>
      </c>
      <c r="E1237">
        <v>81</v>
      </c>
      <c r="F1237">
        <v>34</v>
      </c>
      <c r="G1237">
        <v>0</v>
      </c>
      <c r="H1237">
        <v>32225</v>
      </c>
      <c r="I1237">
        <v>31880</v>
      </c>
      <c r="J1237">
        <v>5531</v>
      </c>
      <c r="K1237">
        <v>11391</v>
      </c>
      <c r="L1237">
        <v>6746</v>
      </c>
      <c r="M1237">
        <v>30091</v>
      </c>
      <c r="N1237">
        <v>5336</v>
      </c>
      <c r="O1237">
        <v>2258</v>
      </c>
    </row>
    <row r="1238" spans="1:15">
      <c r="A1238" s="3">
        <v>0.45120370370370372</v>
      </c>
      <c r="C1238">
        <f t="shared" si="38"/>
        <v>76</v>
      </c>
      <c r="D1238">
        <f t="shared" si="39"/>
        <v>21</v>
      </c>
      <c r="E1238">
        <v>74</v>
      </c>
      <c r="F1238">
        <v>41</v>
      </c>
      <c r="G1238">
        <v>0</v>
      </c>
      <c r="H1238">
        <v>765415</v>
      </c>
      <c r="I1238">
        <v>261021</v>
      </c>
      <c r="J1238">
        <v>33490</v>
      </c>
      <c r="K1238">
        <v>34868</v>
      </c>
      <c r="L1238">
        <v>22449</v>
      </c>
      <c r="M1238">
        <v>111660</v>
      </c>
      <c r="N1238">
        <v>16729</v>
      </c>
      <c r="O1238">
        <v>10252</v>
      </c>
    </row>
    <row r="1239" spans="1:15">
      <c r="A1239" s="3">
        <v>0.45121527777777781</v>
      </c>
      <c r="C1239">
        <f t="shared" si="38"/>
        <v>76</v>
      </c>
      <c r="D1239">
        <f t="shared" si="39"/>
        <v>22</v>
      </c>
      <c r="E1239">
        <v>84</v>
      </c>
      <c r="F1239">
        <v>27</v>
      </c>
      <c r="G1239">
        <v>0</v>
      </c>
      <c r="H1239">
        <v>74608</v>
      </c>
      <c r="I1239">
        <v>50802</v>
      </c>
      <c r="J1239">
        <v>2544</v>
      </c>
      <c r="K1239">
        <v>743</v>
      </c>
      <c r="L1239">
        <v>9332</v>
      </c>
      <c r="M1239">
        <v>216510</v>
      </c>
      <c r="N1239">
        <v>6449</v>
      </c>
      <c r="O1239">
        <v>4052</v>
      </c>
    </row>
    <row r="1240" spans="1:15">
      <c r="A1240" s="3">
        <v>0.45122685185185185</v>
      </c>
      <c r="C1240">
        <f t="shared" si="38"/>
        <v>76</v>
      </c>
      <c r="D1240">
        <f t="shared" si="39"/>
        <v>23</v>
      </c>
      <c r="E1240">
        <v>78</v>
      </c>
      <c r="F1240">
        <v>37</v>
      </c>
      <c r="G1240">
        <v>0</v>
      </c>
      <c r="H1240">
        <v>22996</v>
      </c>
      <c r="I1240">
        <v>19496</v>
      </c>
      <c r="J1240">
        <v>24718</v>
      </c>
      <c r="K1240">
        <v>5373</v>
      </c>
      <c r="L1240">
        <v>23960</v>
      </c>
      <c r="M1240">
        <v>54825</v>
      </c>
      <c r="N1240">
        <v>5871</v>
      </c>
      <c r="O1240">
        <v>8793</v>
      </c>
    </row>
    <row r="1241" spans="1:15">
      <c r="A1241" s="3">
        <v>0.45123842592592589</v>
      </c>
      <c r="C1241">
        <f t="shared" si="38"/>
        <v>76</v>
      </c>
      <c r="D1241">
        <f t="shared" si="39"/>
        <v>24</v>
      </c>
      <c r="E1241">
        <v>83</v>
      </c>
      <c r="F1241">
        <v>44</v>
      </c>
      <c r="G1241">
        <v>0</v>
      </c>
      <c r="H1241">
        <v>31174</v>
      </c>
      <c r="I1241">
        <v>14140</v>
      </c>
      <c r="J1241">
        <v>5988</v>
      </c>
      <c r="K1241">
        <v>40411</v>
      </c>
      <c r="L1241">
        <v>11122</v>
      </c>
      <c r="M1241">
        <v>67822</v>
      </c>
      <c r="N1241">
        <v>8517</v>
      </c>
      <c r="O1241">
        <v>7040</v>
      </c>
    </row>
    <row r="1242" spans="1:15">
      <c r="A1242" s="3">
        <v>0.45124999999999998</v>
      </c>
      <c r="C1242">
        <f t="shared" si="38"/>
        <v>76</v>
      </c>
      <c r="D1242">
        <f t="shared" si="39"/>
        <v>25</v>
      </c>
      <c r="E1242">
        <v>94</v>
      </c>
      <c r="F1242">
        <v>48</v>
      </c>
      <c r="G1242">
        <v>0</v>
      </c>
      <c r="H1242">
        <v>120876</v>
      </c>
      <c r="I1242">
        <v>11218</v>
      </c>
      <c r="J1242">
        <v>2805</v>
      </c>
      <c r="K1242">
        <v>4895</v>
      </c>
      <c r="L1242">
        <v>1742</v>
      </c>
      <c r="M1242">
        <v>27021</v>
      </c>
      <c r="N1242">
        <v>2147</v>
      </c>
      <c r="O1242">
        <v>2772</v>
      </c>
    </row>
    <row r="1243" spans="1:15">
      <c r="A1243" s="3">
        <v>0.45126157407407402</v>
      </c>
      <c r="C1243">
        <f t="shared" si="38"/>
        <v>76</v>
      </c>
      <c r="D1243">
        <f t="shared" si="39"/>
        <v>26</v>
      </c>
      <c r="E1243">
        <v>87</v>
      </c>
      <c r="F1243">
        <v>66</v>
      </c>
      <c r="G1243">
        <v>0</v>
      </c>
      <c r="H1243">
        <v>144855</v>
      </c>
      <c r="I1243">
        <v>11924</v>
      </c>
      <c r="J1243">
        <v>1928</v>
      </c>
      <c r="K1243">
        <v>2656</v>
      </c>
      <c r="L1243">
        <v>6552</v>
      </c>
      <c r="M1243">
        <v>22499</v>
      </c>
      <c r="N1243">
        <v>3925</v>
      </c>
      <c r="O1243">
        <v>2002</v>
      </c>
    </row>
    <row r="1244" spans="1:15">
      <c r="A1244" s="3">
        <v>0.45127314814814817</v>
      </c>
      <c r="C1244">
        <f t="shared" si="38"/>
        <v>76</v>
      </c>
      <c r="D1244">
        <f t="shared" si="39"/>
        <v>27</v>
      </c>
      <c r="E1244">
        <v>94</v>
      </c>
      <c r="F1244">
        <v>56</v>
      </c>
      <c r="G1244">
        <v>0</v>
      </c>
      <c r="H1244">
        <v>98395</v>
      </c>
      <c r="I1244">
        <v>7865</v>
      </c>
      <c r="J1244">
        <v>2236</v>
      </c>
      <c r="K1244">
        <v>1397</v>
      </c>
      <c r="L1244">
        <v>4622</v>
      </c>
      <c r="M1244">
        <v>35132</v>
      </c>
      <c r="N1244">
        <v>2157</v>
      </c>
      <c r="O1244">
        <v>2519</v>
      </c>
    </row>
    <row r="1245" spans="1:15">
      <c r="A1245" s="3">
        <v>0.45128472222222221</v>
      </c>
      <c r="C1245">
        <f t="shared" si="38"/>
        <v>76</v>
      </c>
      <c r="D1245">
        <f t="shared" si="39"/>
        <v>28</v>
      </c>
      <c r="E1245">
        <v>91</v>
      </c>
      <c r="F1245">
        <v>48</v>
      </c>
      <c r="G1245">
        <v>0</v>
      </c>
      <c r="H1245">
        <v>49634</v>
      </c>
      <c r="I1245">
        <v>47575</v>
      </c>
      <c r="J1245">
        <v>2322</v>
      </c>
      <c r="K1245">
        <v>23081</v>
      </c>
      <c r="L1245">
        <v>8069</v>
      </c>
      <c r="M1245">
        <v>61197</v>
      </c>
      <c r="N1245">
        <v>3259</v>
      </c>
      <c r="O1245">
        <v>6347</v>
      </c>
    </row>
    <row r="1246" spans="1:15">
      <c r="A1246" s="3">
        <v>0.45129629629629631</v>
      </c>
      <c r="C1246">
        <f t="shared" si="38"/>
        <v>76</v>
      </c>
      <c r="D1246">
        <f t="shared" si="39"/>
        <v>29</v>
      </c>
      <c r="E1246">
        <v>93</v>
      </c>
      <c r="F1246">
        <v>48</v>
      </c>
      <c r="G1246">
        <v>0</v>
      </c>
      <c r="H1246">
        <v>23296</v>
      </c>
      <c r="I1246">
        <v>20614</v>
      </c>
      <c r="J1246">
        <v>9489</v>
      </c>
      <c r="K1246">
        <v>9749</v>
      </c>
      <c r="L1246">
        <v>16263</v>
      </c>
      <c r="M1246">
        <v>63120</v>
      </c>
      <c r="N1246">
        <v>7417</v>
      </c>
      <c r="O1246">
        <v>7080</v>
      </c>
    </row>
    <row r="1247" spans="1:15">
      <c r="A1247" s="3">
        <v>0.45130787037037035</v>
      </c>
      <c r="C1247">
        <f t="shared" si="38"/>
        <v>76</v>
      </c>
      <c r="D1247">
        <f t="shared" si="39"/>
        <v>30</v>
      </c>
      <c r="E1247">
        <v>100</v>
      </c>
      <c r="F1247">
        <v>50</v>
      </c>
      <c r="G1247">
        <v>0</v>
      </c>
      <c r="H1247">
        <v>240636</v>
      </c>
      <c r="I1247">
        <v>7012</v>
      </c>
      <c r="J1247">
        <v>3986</v>
      </c>
      <c r="K1247">
        <v>1990</v>
      </c>
      <c r="L1247">
        <v>1831</v>
      </c>
      <c r="M1247">
        <v>38423</v>
      </c>
      <c r="N1247">
        <v>1193</v>
      </c>
      <c r="O1247">
        <v>1551</v>
      </c>
    </row>
    <row r="1248" spans="1:15">
      <c r="A1248" s="3">
        <v>0.45131944444444444</v>
      </c>
      <c r="C1248">
        <f t="shared" si="38"/>
        <v>76</v>
      </c>
      <c r="D1248">
        <f t="shared" si="39"/>
        <v>31</v>
      </c>
      <c r="E1248">
        <v>87</v>
      </c>
      <c r="F1248">
        <v>51</v>
      </c>
      <c r="G1248">
        <v>0</v>
      </c>
      <c r="H1248">
        <v>111469</v>
      </c>
      <c r="I1248">
        <v>29736</v>
      </c>
      <c r="J1248">
        <v>2731</v>
      </c>
      <c r="K1248">
        <v>2839</v>
      </c>
      <c r="L1248">
        <v>5493</v>
      </c>
      <c r="M1248">
        <v>21033</v>
      </c>
      <c r="N1248">
        <v>5024</v>
      </c>
      <c r="O1248">
        <v>2367</v>
      </c>
    </row>
    <row r="1249" spans="1:15">
      <c r="A1249" s="3">
        <v>0.45133101851851848</v>
      </c>
      <c r="C1249">
        <f t="shared" si="38"/>
        <v>76</v>
      </c>
      <c r="D1249">
        <f t="shared" si="39"/>
        <v>32</v>
      </c>
      <c r="E1249">
        <v>88</v>
      </c>
      <c r="F1249">
        <v>47</v>
      </c>
      <c r="G1249">
        <v>0</v>
      </c>
      <c r="H1249">
        <v>101090</v>
      </c>
      <c r="I1249">
        <v>20835</v>
      </c>
      <c r="J1249">
        <v>1407</v>
      </c>
      <c r="K1249">
        <v>5028</v>
      </c>
      <c r="L1249">
        <v>4328</v>
      </c>
      <c r="M1249">
        <v>24695</v>
      </c>
      <c r="N1249">
        <v>5587</v>
      </c>
      <c r="O1249">
        <v>3107</v>
      </c>
    </row>
    <row r="1250" spans="1:15">
      <c r="A1250" s="3">
        <v>0.45134259259259263</v>
      </c>
      <c r="C1250">
        <f t="shared" si="38"/>
        <v>76</v>
      </c>
      <c r="D1250">
        <f t="shared" si="39"/>
        <v>33</v>
      </c>
      <c r="E1250">
        <v>84</v>
      </c>
      <c r="F1250">
        <v>51</v>
      </c>
      <c r="G1250">
        <v>0</v>
      </c>
      <c r="H1250">
        <v>73237</v>
      </c>
      <c r="I1250">
        <v>35854</v>
      </c>
      <c r="J1250">
        <v>25006</v>
      </c>
      <c r="K1250">
        <v>22343</v>
      </c>
      <c r="L1250">
        <v>5286</v>
      </c>
      <c r="M1250">
        <v>100401</v>
      </c>
      <c r="N1250">
        <v>3060</v>
      </c>
      <c r="O1250">
        <v>3824</v>
      </c>
    </row>
    <row r="1251" spans="1:15">
      <c r="A1251" s="3">
        <v>0.45135416666666667</v>
      </c>
      <c r="C1251">
        <f t="shared" si="38"/>
        <v>76</v>
      </c>
      <c r="D1251">
        <f t="shared" si="39"/>
        <v>34</v>
      </c>
      <c r="E1251">
        <v>77</v>
      </c>
      <c r="F1251">
        <v>54</v>
      </c>
      <c r="G1251">
        <v>0</v>
      </c>
      <c r="H1251">
        <v>118482</v>
      </c>
      <c r="I1251">
        <v>98251</v>
      </c>
      <c r="J1251">
        <v>23844</v>
      </c>
      <c r="K1251">
        <v>21280</v>
      </c>
      <c r="L1251">
        <v>12328</v>
      </c>
      <c r="M1251">
        <v>149671</v>
      </c>
      <c r="N1251">
        <v>8907</v>
      </c>
      <c r="O1251">
        <v>8143</v>
      </c>
    </row>
    <row r="1252" spans="1:15">
      <c r="A1252" s="3">
        <v>0.45136574074074076</v>
      </c>
      <c r="C1252">
        <f t="shared" si="38"/>
        <v>76</v>
      </c>
      <c r="D1252">
        <f t="shared" si="39"/>
        <v>35</v>
      </c>
      <c r="E1252">
        <v>78</v>
      </c>
      <c r="F1252">
        <v>74</v>
      </c>
      <c r="G1252">
        <v>0</v>
      </c>
      <c r="H1252">
        <v>76420</v>
      </c>
      <c r="I1252">
        <v>4983</v>
      </c>
      <c r="J1252">
        <v>14658</v>
      </c>
      <c r="K1252">
        <v>4900</v>
      </c>
      <c r="L1252">
        <v>2268</v>
      </c>
      <c r="M1252">
        <v>16496</v>
      </c>
      <c r="N1252">
        <v>2232</v>
      </c>
      <c r="O1252">
        <v>1330</v>
      </c>
    </row>
    <row r="1253" spans="1:15">
      <c r="A1253" s="3">
        <v>0.4513773148148148</v>
      </c>
      <c r="C1253">
        <f t="shared" si="38"/>
        <v>76</v>
      </c>
      <c r="D1253">
        <f t="shared" si="39"/>
        <v>36</v>
      </c>
      <c r="E1253">
        <v>70</v>
      </c>
      <c r="F1253">
        <v>66</v>
      </c>
      <c r="G1253">
        <v>0</v>
      </c>
      <c r="H1253">
        <v>406415</v>
      </c>
      <c r="I1253">
        <v>92756</v>
      </c>
      <c r="J1253">
        <v>9613</v>
      </c>
      <c r="K1253">
        <v>13472</v>
      </c>
      <c r="L1253">
        <v>11512</v>
      </c>
      <c r="M1253">
        <v>63164</v>
      </c>
      <c r="N1253">
        <v>10158</v>
      </c>
      <c r="O1253">
        <v>8565</v>
      </c>
    </row>
    <row r="1254" spans="1:15">
      <c r="A1254" s="3">
        <v>0.4513888888888889</v>
      </c>
      <c r="C1254">
        <f t="shared" si="38"/>
        <v>76</v>
      </c>
      <c r="D1254">
        <f t="shared" si="39"/>
        <v>37</v>
      </c>
      <c r="E1254">
        <v>75</v>
      </c>
      <c r="F1254">
        <v>66</v>
      </c>
      <c r="G1254">
        <v>0</v>
      </c>
      <c r="H1254">
        <v>43205</v>
      </c>
      <c r="I1254">
        <v>38919</v>
      </c>
      <c r="J1254">
        <v>19207</v>
      </c>
      <c r="K1254">
        <v>21571</v>
      </c>
      <c r="L1254">
        <v>17918</v>
      </c>
      <c r="M1254">
        <v>141540</v>
      </c>
      <c r="N1254">
        <v>7336</v>
      </c>
      <c r="O1254">
        <v>7211</v>
      </c>
    </row>
    <row r="1255" spans="1:15">
      <c r="A1255" s="3">
        <v>0.45140046296296293</v>
      </c>
      <c r="C1255">
        <f t="shared" si="38"/>
        <v>76</v>
      </c>
      <c r="D1255">
        <f t="shared" si="39"/>
        <v>38</v>
      </c>
      <c r="E1255">
        <v>75</v>
      </c>
      <c r="F1255">
        <v>64</v>
      </c>
      <c r="G1255">
        <v>0</v>
      </c>
      <c r="H1255">
        <v>50217</v>
      </c>
      <c r="I1255">
        <v>110947</v>
      </c>
      <c r="J1255">
        <v>17972</v>
      </c>
      <c r="K1255">
        <v>14832</v>
      </c>
      <c r="L1255">
        <v>19051</v>
      </c>
      <c r="M1255">
        <v>164713</v>
      </c>
      <c r="N1255">
        <v>8937</v>
      </c>
      <c r="O1255">
        <v>5000</v>
      </c>
    </row>
    <row r="1256" spans="1:15">
      <c r="A1256" s="3">
        <v>0.45141203703703708</v>
      </c>
      <c r="C1256">
        <f t="shared" si="38"/>
        <v>76</v>
      </c>
      <c r="D1256">
        <f t="shared" si="39"/>
        <v>39</v>
      </c>
      <c r="E1256">
        <v>81</v>
      </c>
      <c r="F1256">
        <v>56</v>
      </c>
      <c r="G1256">
        <v>0</v>
      </c>
      <c r="H1256">
        <v>12705</v>
      </c>
      <c r="I1256">
        <v>16480</v>
      </c>
      <c r="J1256">
        <v>24493</v>
      </c>
      <c r="K1256">
        <v>12679</v>
      </c>
      <c r="L1256">
        <v>12795</v>
      </c>
      <c r="M1256">
        <v>89752</v>
      </c>
      <c r="N1256">
        <v>12360</v>
      </c>
      <c r="O1256">
        <v>10788</v>
      </c>
    </row>
    <row r="1257" spans="1:15">
      <c r="A1257" s="3">
        <v>0.45142361111111112</v>
      </c>
      <c r="C1257">
        <f t="shared" si="38"/>
        <v>76</v>
      </c>
      <c r="D1257">
        <f t="shared" si="39"/>
        <v>40</v>
      </c>
      <c r="E1257">
        <v>87</v>
      </c>
      <c r="F1257">
        <v>60</v>
      </c>
      <c r="G1257">
        <v>0</v>
      </c>
      <c r="H1257">
        <v>56079</v>
      </c>
      <c r="I1257">
        <v>33812</v>
      </c>
      <c r="J1257">
        <v>11639</v>
      </c>
      <c r="K1257">
        <v>12437</v>
      </c>
      <c r="L1257">
        <v>34659</v>
      </c>
      <c r="M1257">
        <v>61005</v>
      </c>
      <c r="N1257">
        <v>6404</v>
      </c>
      <c r="O1257">
        <v>2726</v>
      </c>
    </row>
    <row r="1258" spans="1:15">
      <c r="A1258" s="3">
        <v>0.45143518518518522</v>
      </c>
      <c r="C1258">
        <f t="shared" si="38"/>
        <v>76</v>
      </c>
      <c r="D1258">
        <f t="shared" si="39"/>
        <v>41</v>
      </c>
      <c r="E1258">
        <v>69</v>
      </c>
      <c r="F1258">
        <v>54</v>
      </c>
      <c r="G1258">
        <v>0</v>
      </c>
      <c r="H1258">
        <v>730819</v>
      </c>
      <c r="I1258">
        <v>388113</v>
      </c>
      <c r="J1258">
        <v>22538</v>
      </c>
      <c r="K1258">
        <v>36209</v>
      </c>
      <c r="L1258">
        <v>26397</v>
      </c>
      <c r="M1258">
        <v>96669</v>
      </c>
      <c r="N1258">
        <v>13491</v>
      </c>
      <c r="O1258">
        <v>5183</v>
      </c>
    </row>
    <row r="1259" spans="1:15">
      <c r="A1259" s="3">
        <v>0.45144675925925926</v>
      </c>
      <c r="C1259">
        <f t="shared" si="38"/>
        <v>76</v>
      </c>
      <c r="D1259">
        <f t="shared" si="39"/>
        <v>42</v>
      </c>
      <c r="E1259">
        <v>69</v>
      </c>
      <c r="F1259">
        <v>57</v>
      </c>
      <c r="G1259">
        <v>0</v>
      </c>
      <c r="H1259">
        <v>128107</v>
      </c>
      <c r="I1259">
        <v>13854</v>
      </c>
      <c r="J1259">
        <v>3922</v>
      </c>
      <c r="K1259">
        <v>5230</v>
      </c>
      <c r="L1259">
        <v>4802</v>
      </c>
      <c r="M1259">
        <v>32504</v>
      </c>
      <c r="N1259">
        <v>1615</v>
      </c>
      <c r="O1259">
        <v>1646</v>
      </c>
    </row>
    <row r="1260" spans="1:15">
      <c r="A1260" s="3">
        <v>0.45145833333333335</v>
      </c>
      <c r="C1260">
        <f t="shared" si="38"/>
        <v>76</v>
      </c>
      <c r="D1260">
        <f t="shared" si="39"/>
        <v>43</v>
      </c>
      <c r="E1260">
        <v>61</v>
      </c>
      <c r="F1260">
        <v>60</v>
      </c>
      <c r="G1260">
        <v>0</v>
      </c>
      <c r="H1260">
        <v>1454288</v>
      </c>
      <c r="I1260">
        <v>34311</v>
      </c>
      <c r="J1260">
        <v>9815</v>
      </c>
      <c r="K1260">
        <v>17557</v>
      </c>
      <c r="L1260">
        <v>7828</v>
      </c>
      <c r="M1260">
        <v>39184</v>
      </c>
      <c r="N1260">
        <v>6633</v>
      </c>
      <c r="O1260">
        <v>1955</v>
      </c>
    </row>
    <row r="1261" spans="1:15">
      <c r="A1261" s="3">
        <v>0.45146990740740739</v>
      </c>
      <c r="C1261">
        <f t="shared" si="38"/>
        <v>76</v>
      </c>
      <c r="D1261">
        <f t="shared" si="39"/>
        <v>44</v>
      </c>
      <c r="E1261">
        <v>53</v>
      </c>
      <c r="F1261">
        <v>57</v>
      </c>
      <c r="G1261">
        <v>0</v>
      </c>
      <c r="H1261">
        <v>549361</v>
      </c>
      <c r="I1261">
        <v>43987</v>
      </c>
      <c r="J1261">
        <v>1294</v>
      </c>
      <c r="K1261">
        <v>7940</v>
      </c>
      <c r="L1261">
        <v>2994</v>
      </c>
      <c r="M1261">
        <v>15394</v>
      </c>
      <c r="N1261">
        <v>4419</v>
      </c>
      <c r="O1261">
        <v>2559</v>
      </c>
    </row>
    <row r="1262" spans="1:15">
      <c r="A1262" s="3">
        <v>0.45148148148148143</v>
      </c>
      <c r="C1262">
        <f t="shared" si="38"/>
        <v>76</v>
      </c>
      <c r="D1262">
        <f t="shared" si="39"/>
        <v>45</v>
      </c>
      <c r="E1262">
        <v>61</v>
      </c>
      <c r="F1262">
        <v>64</v>
      </c>
      <c r="G1262">
        <v>0</v>
      </c>
      <c r="H1262">
        <v>99910</v>
      </c>
      <c r="I1262">
        <v>35260</v>
      </c>
      <c r="J1262">
        <v>2827</v>
      </c>
      <c r="K1262">
        <v>20390</v>
      </c>
      <c r="L1262">
        <v>1995</v>
      </c>
      <c r="M1262">
        <v>36553</v>
      </c>
      <c r="N1262">
        <v>3045</v>
      </c>
      <c r="O1262">
        <v>2877</v>
      </c>
    </row>
    <row r="1263" spans="1:15">
      <c r="A1263" s="3">
        <v>0.45150462962962962</v>
      </c>
      <c r="C1263">
        <f t="shared" si="38"/>
        <v>76</v>
      </c>
      <c r="D1263">
        <f t="shared" si="39"/>
        <v>46</v>
      </c>
      <c r="E1263">
        <v>61</v>
      </c>
      <c r="F1263">
        <v>69</v>
      </c>
      <c r="G1263">
        <v>0</v>
      </c>
      <c r="H1263">
        <v>82404</v>
      </c>
      <c r="I1263">
        <v>27340</v>
      </c>
      <c r="J1263">
        <v>27230</v>
      </c>
      <c r="K1263">
        <v>13693</v>
      </c>
      <c r="L1263">
        <v>2439</v>
      </c>
      <c r="M1263">
        <v>99034</v>
      </c>
      <c r="N1263">
        <v>9436</v>
      </c>
      <c r="O1263">
        <v>5496</v>
      </c>
    </row>
    <row r="1264" spans="1:15">
      <c r="A1264" s="3">
        <v>0.45151620370370371</v>
      </c>
      <c r="C1264">
        <f t="shared" si="38"/>
        <v>76</v>
      </c>
      <c r="D1264">
        <f t="shared" si="39"/>
        <v>47</v>
      </c>
      <c r="E1264">
        <v>70</v>
      </c>
      <c r="F1264">
        <v>66</v>
      </c>
      <c r="G1264">
        <v>0</v>
      </c>
      <c r="H1264">
        <v>47695</v>
      </c>
      <c r="I1264">
        <v>25405</v>
      </c>
      <c r="J1264">
        <v>5956</v>
      </c>
      <c r="K1264">
        <v>27980</v>
      </c>
      <c r="L1264">
        <v>13538</v>
      </c>
      <c r="M1264">
        <v>125140</v>
      </c>
      <c r="N1264">
        <v>11166</v>
      </c>
      <c r="O1264">
        <v>7002</v>
      </c>
    </row>
    <row r="1265" spans="1:15">
      <c r="A1265" s="3">
        <v>0.45152777777777775</v>
      </c>
      <c r="C1265">
        <f t="shared" si="38"/>
        <v>76</v>
      </c>
      <c r="D1265">
        <f t="shared" si="39"/>
        <v>48</v>
      </c>
      <c r="E1265">
        <v>77</v>
      </c>
      <c r="F1265">
        <v>69</v>
      </c>
      <c r="G1265">
        <v>0</v>
      </c>
      <c r="H1265">
        <v>212827</v>
      </c>
      <c r="I1265">
        <v>81561</v>
      </c>
      <c r="J1265">
        <v>30530</v>
      </c>
      <c r="K1265">
        <v>11124</v>
      </c>
      <c r="L1265">
        <v>28064</v>
      </c>
      <c r="M1265">
        <v>74055</v>
      </c>
      <c r="N1265">
        <v>12157</v>
      </c>
      <c r="O1265">
        <v>9566</v>
      </c>
    </row>
    <row r="1266" spans="1:15">
      <c r="A1266" s="3">
        <v>0.45153935185185184</v>
      </c>
      <c r="C1266">
        <f t="shared" si="38"/>
        <v>76</v>
      </c>
      <c r="D1266">
        <f t="shared" si="39"/>
        <v>49</v>
      </c>
      <c r="E1266">
        <v>88</v>
      </c>
      <c r="F1266">
        <v>64</v>
      </c>
      <c r="G1266">
        <v>0</v>
      </c>
      <c r="H1266">
        <v>78039</v>
      </c>
      <c r="I1266">
        <v>17124</v>
      </c>
      <c r="J1266">
        <v>8026</v>
      </c>
      <c r="K1266">
        <v>15833</v>
      </c>
      <c r="L1266">
        <v>15895</v>
      </c>
      <c r="M1266">
        <v>103252</v>
      </c>
      <c r="N1266">
        <v>16175</v>
      </c>
      <c r="O1266">
        <v>4423</v>
      </c>
    </row>
    <row r="1267" spans="1:15">
      <c r="A1267" s="3">
        <v>0.45155092592592588</v>
      </c>
      <c r="C1267">
        <f t="shared" si="38"/>
        <v>76</v>
      </c>
      <c r="D1267">
        <f t="shared" si="39"/>
        <v>50</v>
      </c>
      <c r="E1267">
        <v>87</v>
      </c>
      <c r="F1267">
        <v>60</v>
      </c>
      <c r="G1267">
        <v>0</v>
      </c>
      <c r="H1267">
        <v>1306368</v>
      </c>
      <c r="I1267">
        <v>66712</v>
      </c>
      <c r="J1267">
        <v>8920</v>
      </c>
      <c r="K1267">
        <v>23961</v>
      </c>
      <c r="L1267">
        <v>4673</v>
      </c>
      <c r="M1267">
        <v>125777</v>
      </c>
      <c r="N1267">
        <v>7325</v>
      </c>
      <c r="O1267">
        <v>7271</v>
      </c>
    </row>
    <row r="1268" spans="1:15">
      <c r="A1268" s="3">
        <v>0.45156250000000003</v>
      </c>
      <c r="C1268">
        <f t="shared" si="38"/>
        <v>76</v>
      </c>
      <c r="D1268">
        <f t="shared" si="39"/>
        <v>51</v>
      </c>
      <c r="E1268">
        <v>81</v>
      </c>
      <c r="F1268">
        <v>53</v>
      </c>
      <c r="G1268">
        <v>0</v>
      </c>
      <c r="H1268">
        <v>71981</v>
      </c>
      <c r="I1268">
        <v>20560</v>
      </c>
      <c r="J1268">
        <v>1323</v>
      </c>
      <c r="K1268">
        <v>3409</v>
      </c>
      <c r="L1268">
        <v>4295</v>
      </c>
      <c r="M1268">
        <v>24606</v>
      </c>
      <c r="N1268">
        <v>2053</v>
      </c>
      <c r="O1268">
        <v>2136</v>
      </c>
    </row>
    <row r="1269" spans="1:15">
      <c r="A1269" s="3">
        <v>0.45157407407407407</v>
      </c>
      <c r="C1269">
        <f t="shared" si="38"/>
        <v>76</v>
      </c>
      <c r="D1269">
        <f t="shared" si="39"/>
        <v>52</v>
      </c>
      <c r="E1269">
        <v>87</v>
      </c>
      <c r="F1269">
        <v>47</v>
      </c>
      <c r="G1269">
        <v>0</v>
      </c>
      <c r="H1269">
        <v>269449</v>
      </c>
      <c r="I1269">
        <v>21227</v>
      </c>
      <c r="J1269">
        <v>1036</v>
      </c>
      <c r="K1269">
        <v>3616</v>
      </c>
      <c r="L1269">
        <v>1289</v>
      </c>
      <c r="M1269">
        <v>29268</v>
      </c>
      <c r="N1269">
        <v>4585</v>
      </c>
      <c r="O1269">
        <v>2376</v>
      </c>
    </row>
    <row r="1270" spans="1:15">
      <c r="A1270" s="3">
        <v>0.45158564814814817</v>
      </c>
      <c r="C1270">
        <f t="shared" si="38"/>
        <v>76</v>
      </c>
      <c r="D1270">
        <f t="shared" si="39"/>
        <v>53</v>
      </c>
      <c r="E1270">
        <v>70</v>
      </c>
      <c r="F1270">
        <v>50</v>
      </c>
      <c r="G1270">
        <v>0</v>
      </c>
      <c r="H1270">
        <v>118278</v>
      </c>
      <c r="I1270">
        <v>216499</v>
      </c>
      <c r="J1270">
        <v>45728</v>
      </c>
      <c r="K1270">
        <v>23522</v>
      </c>
      <c r="L1270">
        <v>7747</v>
      </c>
      <c r="M1270">
        <v>95465</v>
      </c>
      <c r="N1270">
        <v>8085</v>
      </c>
      <c r="O1270">
        <v>13448</v>
      </c>
    </row>
    <row r="1271" spans="1:15">
      <c r="A1271" s="3">
        <v>0.45159722222222221</v>
      </c>
      <c r="C1271">
        <f t="shared" si="38"/>
        <v>76</v>
      </c>
      <c r="D1271">
        <f t="shared" si="39"/>
        <v>54</v>
      </c>
      <c r="E1271">
        <v>66</v>
      </c>
      <c r="F1271">
        <v>50</v>
      </c>
      <c r="G1271">
        <v>0</v>
      </c>
      <c r="H1271">
        <v>90814</v>
      </c>
      <c r="I1271">
        <v>17793</v>
      </c>
      <c r="J1271">
        <v>5042</v>
      </c>
      <c r="K1271">
        <v>3065</v>
      </c>
      <c r="L1271">
        <v>6408</v>
      </c>
      <c r="M1271">
        <v>17795</v>
      </c>
      <c r="N1271">
        <v>2862</v>
      </c>
      <c r="O1271">
        <v>1311</v>
      </c>
    </row>
    <row r="1272" spans="1:15">
      <c r="A1272" s="3">
        <v>0.4516087962962963</v>
      </c>
      <c r="C1272">
        <f t="shared" si="38"/>
        <v>76</v>
      </c>
      <c r="D1272">
        <f t="shared" si="39"/>
        <v>55</v>
      </c>
      <c r="E1272">
        <v>60</v>
      </c>
      <c r="F1272">
        <v>48</v>
      </c>
      <c r="G1272">
        <v>0</v>
      </c>
      <c r="H1272">
        <v>222773</v>
      </c>
      <c r="I1272">
        <v>76188</v>
      </c>
      <c r="J1272">
        <v>2746</v>
      </c>
      <c r="K1272">
        <v>6291</v>
      </c>
      <c r="L1272">
        <v>6285</v>
      </c>
      <c r="M1272">
        <v>35069</v>
      </c>
      <c r="N1272">
        <v>1315</v>
      </c>
      <c r="O1272">
        <v>1396</v>
      </c>
    </row>
    <row r="1273" spans="1:15">
      <c r="A1273" s="3">
        <v>0.45162037037037034</v>
      </c>
      <c r="C1273">
        <f t="shared" si="38"/>
        <v>76</v>
      </c>
      <c r="D1273">
        <f t="shared" si="39"/>
        <v>56</v>
      </c>
      <c r="E1273">
        <v>67</v>
      </c>
      <c r="F1273">
        <v>43</v>
      </c>
      <c r="G1273">
        <v>0</v>
      </c>
      <c r="H1273">
        <v>118204</v>
      </c>
      <c r="I1273">
        <v>14678</v>
      </c>
      <c r="J1273">
        <v>10579</v>
      </c>
      <c r="K1273">
        <v>18277</v>
      </c>
      <c r="L1273">
        <v>21120</v>
      </c>
      <c r="M1273">
        <v>133613</v>
      </c>
      <c r="N1273">
        <v>14088</v>
      </c>
      <c r="O1273">
        <v>8017</v>
      </c>
    </row>
    <row r="1274" spans="1:15">
      <c r="A1274" s="3">
        <v>0.45163194444444449</v>
      </c>
      <c r="C1274">
        <f t="shared" si="38"/>
        <v>76</v>
      </c>
      <c r="D1274">
        <f t="shared" si="39"/>
        <v>57</v>
      </c>
      <c r="E1274">
        <v>77</v>
      </c>
      <c r="F1274">
        <v>38</v>
      </c>
      <c r="G1274">
        <v>0</v>
      </c>
      <c r="H1274">
        <v>234011</v>
      </c>
      <c r="I1274">
        <v>27912</v>
      </c>
      <c r="J1274">
        <v>5823</v>
      </c>
      <c r="K1274">
        <v>7041</v>
      </c>
      <c r="L1274">
        <v>15200</v>
      </c>
      <c r="M1274">
        <v>79076</v>
      </c>
      <c r="N1274">
        <v>11071</v>
      </c>
      <c r="O1274">
        <v>8582</v>
      </c>
    </row>
    <row r="1275" spans="1:15">
      <c r="A1275" s="3">
        <v>0.45164351851851853</v>
      </c>
      <c r="C1275">
        <f t="shared" si="38"/>
        <v>76</v>
      </c>
      <c r="D1275">
        <f t="shared" si="39"/>
        <v>58</v>
      </c>
      <c r="E1275">
        <v>75</v>
      </c>
      <c r="F1275">
        <v>50</v>
      </c>
      <c r="G1275">
        <v>0</v>
      </c>
      <c r="H1275">
        <v>1158310</v>
      </c>
      <c r="I1275">
        <v>153950</v>
      </c>
      <c r="J1275">
        <v>27335</v>
      </c>
      <c r="K1275">
        <v>37156</v>
      </c>
      <c r="L1275">
        <v>18250</v>
      </c>
      <c r="M1275">
        <v>68852</v>
      </c>
      <c r="N1275">
        <v>15183</v>
      </c>
      <c r="O1275">
        <v>11495</v>
      </c>
    </row>
    <row r="1276" spans="1:15">
      <c r="A1276" s="3">
        <v>0.45165509259259262</v>
      </c>
      <c r="C1276">
        <f t="shared" si="38"/>
        <v>76</v>
      </c>
      <c r="D1276">
        <f t="shared" si="39"/>
        <v>59</v>
      </c>
      <c r="E1276">
        <v>88</v>
      </c>
      <c r="F1276">
        <v>56</v>
      </c>
      <c r="G1276">
        <v>0</v>
      </c>
      <c r="H1276">
        <v>36878</v>
      </c>
      <c r="I1276">
        <v>26309</v>
      </c>
      <c r="J1276">
        <v>7091</v>
      </c>
      <c r="K1276">
        <v>24867</v>
      </c>
      <c r="L1276">
        <v>11608</v>
      </c>
      <c r="M1276">
        <v>111618</v>
      </c>
      <c r="N1276">
        <v>4343</v>
      </c>
      <c r="O1276">
        <v>22651</v>
      </c>
    </row>
    <row r="1277" spans="1:15">
      <c r="A1277" s="3">
        <v>0.45166666666666666</v>
      </c>
      <c r="C1277">
        <f t="shared" si="38"/>
        <v>76</v>
      </c>
      <c r="D1277">
        <f t="shared" si="39"/>
        <v>60</v>
      </c>
      <c r="E1277">
        <v>78</v>
      </c>
      <c r="F1277">
        <v>48</v>
      </c>
      <c r="G1277">
        <v>0</v>
      </c>
      <c r="H1277">
        <v>585673</v>
      </c>
      <c r="I1277">
        <v>120171</v>
      </c>
      <c r="J1277">
        <v>12105</v>
      </c>
      <c r="K1277">
        <v>6733</v>
      </c>
      <c r="L1277">
        <v>13165</v>
      </c>
      <c r="M1277">
        <v>161434</v>
      </c>
      <c r="N1277">
        <v>12741</v>
      </c>
      <c r="O1277">
        <v>16039</v>
      </c>
    </row>
    <row r="1278" spans="1:15">
      <c r="A1278" s="3">
        <v>0.45167824074074076</v>
      </c>
      <c r="C1278">
        <f t="shared" si="38"/>
        <v>76</v>
      </c>
      <c r="D1278">
        <f t="shared" si="39"/>
        <v>61</v>
      </c>
      <c r="E1278">
        <v>69</v>
      </c>
      <c r="F1278">
        <v>54</v>
      </c>
      <c r="G1278">
        <v>0</v>
      </c>
      <c r="H1278">
        <v>46167</v>
      </c>
      <c r="I1278">
        <v>41683</v>
      </c>
      <c r="J1278">
        <v>7244</v>
      </c>
      <c r="K1278">
        <v>13788</v>
      </c>
      <c r="L1278">
        <v>15152</v>
      </c>
      <c r="M1278">
        <v>47110</v>
      </c>
      <c r="N1278">
        <v>16862</v>
      </c>
      <c r="O1278">
        <v>7116</v>
      </c>
    </row>
    <row r="1279" spans="1:15">
      <c r="A1279" s="3">
        <v>0.45168981481481479</v>
      </c>
      <c r="C1279">
        <f t="shared" si="38"/>
        <v>76</v>
      </c>
      <c r="D1279">
        <f t="shared" si="39"/>
        <v>62</v>
      </c>
      <c r="E1279">
        <v>77</v>
      </c>
      <c r="F1279">
        <v>54</v>
      </c>
      <c r="G1279">
        <v>0</v>
      </c>
      <c r="H1279">
        <v>35779</v>
      </c>
      <c r="I1279">
        <v>55557</v>
      </c>
      <c r="J1279">
        <v>32433</v>
      </c>
      <c r="K1279">
        <v>2432</v>
      </c>
      <c r="L1279">
        <v>21427</v>
      </c>
      <c r="M1279">
        <v>64461</v>
      </c>
      <c r="N1279">
        <v>18305</v>
      </c>
      <c r="O1279">
        <v>7091</v>
      </c>
    </row>
    <row r="1280" spans="1:15">
      <c r="A1280" s="3">
        <v>0.45170138888888894</v>
      </c>
      <c r="C1280">
        <f t="shared" si="38"/>
        <v>76</v>
      </c>
      <c r="D1280">
        <f t="shared" si="39"/>
        <v>63</v>
      </c>
      <c r="E1280">
        <v>81</v>
      </c>
      <c r="F1280">
        <v>50</v>
      </c>
      <c r="G1280">
        <v>0</v>
      </c>
      <c r="H1280">
        <v>42544</v>
      </c>
      <c r="I1280">
        <v>26693</v>
      </c>
      <c r="J1280">
        <v>5617</v>
      </c>
      <c r="K1280">
        <v>15429</v>
      </c>
      <c r="L1280">
        <v>2661</v>
      </c>
      <c r="M1280">
        <v>148854</v>
      </c>
      <c r="N1280">
        <v>6125</v>
      </c>
      <c r="O1280">
        <v>5795</v>
      </c>
    </row>
    <row r="1281" spans="1:15">
      <c r="A1281" s="3">
        <v>0.45171296296296298</v>
      </c>
      <c r="C1281">
        <f t="shared" si="38"/>
        <v>76</v>
      </c>
      <c r="D1281">
        <f t="shared" si="39"/>
        <v>64</v>
      </c>
      <c r="E1281">
        <v>88</v>
      </c>
      <c r="F1281">
        <v>54</v>
      </c>
      <c r="G1281">
        <v>0</v>
      </c>
      <c r="H1281">
        <v>52607</v>
      </c>
      <c r="I1281">
        <v>37186</v>
      </c>
      <c r="J1281">
        <v>1045</v>
      </c>
      <c r="K1281">
        <v>20808</v>
      </c>
      <c r="L1281">
        <v>7520</v>
      </c>
      <c r="M1281">
        <v>132259</v>
      </c>
      <c r="N1281">
        <v>38728</v>
      </c>
      <c r="O1281">
        <v>2903</v>
      </c>
    </row>
    <row r="1282" spans="1:15">
      <c r="A1282" s="3">
        <v>0.45172453703703702</v>
      </c>
      <c r="C1282">
        <f t="shared" si="38"/>
        <v>76</v>
      </c>
      <c r="D1282">
        <f t="shared" si="39"/>
        <v>65</v>
      </c>
      <c r="E1282">
        <v>88</v>
      </c>
      <c r="F1282">
        <v>57</v>
      </c>
      <c r="G1282">
        <v>0</v>
      </c>
      <c r="H1282">
        <v>55921</v>
      </c>
      <c r="I1282">
        <v>76998</v>
      </c>
      <c r="J1282">
        <v>13393</v>
      </c>
      <c r="K1282">
        <v>54728</v>
      </c>
      <c r="L1282">
        <v>11619</v>
      </c>
      <c r="M1282">
        <v>102289</v>
      </c>
      <c r="N1282">
        <v>23056</v>
      </c>
      <c r="O1282">
        <v>9608</v>
      </c>
    </row>
    <row r="1283" spans="1:15">
      <c r="A1283" s="3">
        <v>0.45173611111111112</v>
      </c>
      <c r="C1283">
        <f t="shared" si="38"/>
        <v>76</v>
      </c>
      <c r="D1283">
        <f t="shared" si="39"/>
        <v>66</v>
      </c>
      <c r="E1283">
        <v>81</v>
      </c>
      <c r="F1283">
        <v>61</v>
      </c>
      <c r="G1283">
        <v>0</v>
      </c>
      <c r="H1283">
        <v>116607</v>
      </c>
      <c r="I1283">
        <v>8794</v>
      </c>
      <c r="J1283">
        <v>5132</v>
      </c>
      <c r="K1283">
        <v>1377</v>
      </c>
      <c r="L1283">
        <v>1578</v>
      </c>
      <c r="M1283">
        <v>5607</v>
      </c>
      <c r="N1283">
        <v>976</v>
      </c>
      <c r="O1283">
        <v>484</v>
      </c>
    </row>
    <row r="1284" spans="1:15">
      <c r="A1284" s="3">
        <v>0.45174768518518515</v>
      </c>
      <c r="C1284">
        <f t="shared" ref="C1284:C1347" si="40">IF(B1284="",C1283,C1283+1)</f>
        <v>76</v>
      </c>
      <c r="D1284">
        <f t="shared" ref="D1284:D1347" si="41">IF(B1284="",D1283+1,1)</f>
        <v>67</v>
      </c>
      <c r="E1284">
        <v>78</v>
      </c>
      <c r="F1284">
        <v>54</v>
      </c>
      <c r="G1284">
        <v>0</v>
      </c>
      <c r="H1284">
        <v>1230103</v>
      </c>
      <c r="I1284">
        <v>50093</v>
      </c>
      <c r="J1284">
        <v>3510</v>
      </c>
      <c r="K1284">
        <v>7560</v>
      </c>
      <c r="L1284">
        <v>10655</v>
      </c>
      <c r="M1284">
        <v>118777</v>
      </c>
      <c r="N1284">
        <v>10232</v>
      </c>
      <c r="O1284">
        <v>9282</v>
      </c>
    </row>
    <row r="1285" spans="1:15">
      <c r="A1285" s="3">
        <v>0.45175925925925925</v>
      </c>
      <c r="C1285">
        <f t="shared" si="40"/>
        <v>76</v>
      </c>
      <c r="D1285">
        <f t="shared" si="41"/>
        <v>68</v>
      </c>
      <c r="E1285">
        <v>69</v>
      </c>
      <c r="F1285">
        <v>57</v>
      </c>
      <c r="G1285">
        <v>0</v>
      </c>
      <c r="H1285">
        <v>60315</v>
      </c>
      <c r="I1285">
        <v>84997</v>
      </c>
      <c r="J1285">
        <v>35720</v>
      </c>
      <c r="K1285">
        <v>12805</v>
      </c>
      <c r="L1285">
        <v>13400</v>
      </c>
      <c r="M1285">
        <v>135597</v>
      </c>
      <c r="N1285">
        <v>9936</v>
      </c>
      <c r="O1285">
        <v>9091</v>
      </c>
    </row>
    <row r="1286" spans="1:15">
      <c r="A1286" s="3">
        <v>0.45177083333333329</v>
      </c>
      <c r="C1286">
        <f t="shared" si="40"/>
        <v>76</v>
      </c>
      <c r="D1286">
        <f t="shared" si="41"/>
        <v>69</v>
      </c>
      <c r="E1286">
        <v>74</v>
      </c>
      <c r="F1286">
        <v>51</v>
      </c>
      <c r="G1286">
        <v>0</v>
      </c>
      <c r="H1286">
        <v>1212109</v>
      </c>
      <c r="I1286">
        <v>116323</v>
      </c>
      <c r="J1286">
        <v>24321</v>
      </c>
      <c r="K1286">
        <v>19647</v>
      </c>
      <c r="L1286">
        <v>17458</v>
      </c>
      <c r="M1286">
        <v>157563</v>
      </c>
      <c r="N1286">
        <v>21783</v>
      </c>
      <c r="O1286">
        <v>5489</v>
      </c>
    </row>
    <row r="1287" spans="1:15">
      <c r="A1287" s="3">
        <v>0.45179398148148148</v>
      </c>
      <c r="C1287">
        <f t="shared" si="40"/>
        <v>76</v>
      </c>
      <c r="D1287">
        <f t="shared" si="41"/>
        <v>70</v>
      </c>
      <c r="E1287">
        <v>81</v>
      </c>
      <c r="F1287">
        <v>38</v>
      </c>
      <c r="G1287">
        <v>0</v>
      </c>
      <c r="H1287">
        <v>558049</v>
      </c>
      <c r="I1287">
        <v>84389</v>
      </c>
      <c r="J1287">
        <v>7429</v>
      </c>
      <c r="K1287">
        <v>10424</v>
      </c>
      <c r="L1287">
        <v>28598</v>
      </c>
      <c r="M1287">
        <v>101935</v>
      </c>
      <c r="N1287">
        <v>2637</v>
      </c>
      <c r="O1287">
        <v>15689</v>
      </c>
    </row>
    <row r="1288" spans="1:15">
      <c r="A1288" s="3">
        <v>0.45180555555555557</v>
      </c>
      <c r="C1288">
        <f t="shared" si="40"/>
        <v>76</v>
      </c>
      <c r="D1288">
        <f t="shared" si="41"/>
        <v>71</v>
      </c>
      <c r="E1288">
        <v>78</v>
      </c>
      <c r="F1288">
        <v>48</v>
      </c>
      <c r="G1288">
        <v>0</v>
      </c>
      <c r="H1288">
        <v>57927</v>
      </c>
      <c r="I1288">
        <v>25738</v>
      </c>
      <c r="J1288">
        <v>4347</v>
      </c>
      <c r="K1288">
        <v>11418</v>
      </c>
      <c r="L1288">
        <v>5131</v>
      </c>
      <c r="M1288">
        <v>55853</v>
      </c>
      <c r="N1288">
        <v>7019</v>
      </c>
      <c r="O1288">
        <v>3146</v>
      </c>
    </row>
    <row r="1289" spans="1:15">
      <c r="A1289" s="3">
        <v>0.45181712962962961</v>
      </c>
      <c r="C1289">
        <f t="shared" si="40"/>
        <v>76</v>
      </c>
      <c r="D1289">
        <f t="shared" si="41"/>
        <v>72</v>
      </c>
      <c r="E1289">
        <v>74</v>
      </c>
      <c r="F1289">
        <v>50</v>
      </c>
      <c r="G1289">
        <v>0</v>
      </c>
      <c r="H1289">
        <v>332646</v>
      </c>
      <c r="I1289">
        <v>60454</v>
      </c>
      <c r="J1289">
        <v>18727</v>
      </c>
      <c r="K1289">
        <v>15710</v>
      </c>
      <c r="L1289">
        <v>30673</v>
      </c>
      <c r="M1289">
        <v>51822</v>
      </c>
      <c r="N1289">
        <v>9374</v>
      </c>
      <c r="O1289">
        <v>7823</v>
      </c>
    </row>
    <row r="1290" spans="1:15">
      <c r="A1290" s="3">
        <v>0.4518287037037037</v>
      </c>
      <c r="C1290">
        <f t="shared" si="40"/>
        <v>76</v>
      </c>
      <c r="D1290">
        <f t="shared" si="41"/>
        <v>73</v>
      </c>
      <c r="E1290">
        <v>77</v>
      </c>
      <c r="F1290">
        <v>48</v>
      </c>
      <c r="G1290">
        <v>0</v>
      </c>
      <c r="H1290">
        <v>126768</v>
      </c>
      <c r="I1290">
        <v>17122</v>
      </c>
      <c r="J1290">
        <v>1407</v>
      </c>
      <c r="K1290">
        <v>4831</v>
      </c>
      <c r="L1290">
        <v>1568</v>
      </c>
      <c r="M1290">
        <v>31217</v>
      </c>
      <c r="N1290">
        <v>3577</v>
      </c>
      <c r="O1290">
        <v>1912</v>
      </c>
    </row>
    <row r="1291" spans="1:15">
      <c r="A1291" s="3">
        <v>0.45184027777777774</v>
      </c>
      <c r="C1291">
        <f t="shared" si="40"/>
        <v>76</v>
      </c>
      <c r="D1291">
        <f t="shared" si="41"/>
        <v>74</v>
      </c>
      <c r="E1291">
        <v>77</v>
      </c>
      <c r="F1291">
        <v>54</v>
      </c>
      <c r="G1291">
        <v>0</v>
      </c>
      <c r="H1291">
        <v>92355</v>
      </c>
      <c r="I1291">
        <v>83205</v>
      </c>
      <c r="J1291">
        <v>11988</v>
      </c>
      <c r="K1291">
        <v>32832</v>
      </c>
      <c r="L1291">
        <v>16191</v>
      </c>
      <c r="M1291">
        <v>129767</v>
      </c>
      <c r="N1291">
        <v>8903</v>
      </c>
      <c r="O1291">
        <v>9996</v>
      </c>
    </row>
    <row r="1292" spans="1:15">
      <c r="A1292" s="3">
        <v>0.45185185185185189</v>
      </c>
      <c r="C1292">
        <f t="shared" si="40"/>
        <v>76</v>
      </c>
      <c r="D1292">
        <f t="shared" si="41"/>
        <v>75</v>
      </c>
      <c r="E1292">
        <v>70</v>
      </c>
      <c r="F1292">
        <v>60</v>
      </c>
      <c r="G1292">
        <v>0</v>
      </c>
      <c r="H1292">
        <v>344956</v>
      </c>
      <c r="I1292">
        <v>64669</v>
      </c>
      <c r="J1292">
        <v>20668</v>
      </c>
      <c r="K1292">
        <v>42996</v>
      </c>
      <c r="L1292">
        <v>11875</v>
      </c>
      <c r="M1292">
        <v>93458</v>
      </c>
      <c r="N1292">
        <v>17992</v>
      </c>
      <c r="O1292">
        <v>6942</v>
      </c>
    </row>
    <row r="1293" spans="1:15">
      <c r="A1293" s="3">
        <v>0.45186342592592593</v>
      </c>
      <c r="C1293">
        <f t="shared" si="40"/>
        <v>76</v>
      </c>
      <c r="D1293">
        <f t="shared" si="41"/>
        <v>76</v>
      </c>
      <c r="E1293">
        <v>64</v>
      </c>
      <c r="F1293">
        <v>43</v>
      </c>
      <c r="G1293">
        <v>0</v>
      </c>
      <c r="H1293">
        <v>60387</v>
      </c>
      <c r="I1293">
        <v>17368</v>
      </c>
      <c r="J1293">
        <v>499</v>
      </c>
      <c r="K1293">
        <v>746</v>
      </c>
      <c r="L1293">
        <v>1848</v>
      </c>
      <c r="M1293">
        <v>6304</v>
      </c>
      <c r="N1293">
        <v>703</v>
      </c>
      <c r="O1293">
        <v>510</v>
      </c>
    </row>
    <row r="1294" spans="1:15">
      <c r="A1294" s="3">
        <v>0.45187500000000003</v>
      </c>
      <c r="C1294">
        <f t="shared" si="40"/>
        <v>76</v>
      </c>
      <c r="D1294">
        <f t="shared" si="41"/>
        <v>77</v>
      </c>
      <c r="E1294">
        <v>56</v>
      </c>
      <c r="F1294">
        <v>30</v>
      </c>
      <c r="G1294">
        <v>0</v>
      </c>
      <c r="H1294">
        <v>877855</v>
      </c>
      <c r="I1294">
        <v>287420</v>
      </c>
      <c r="J1294">
        <v>5165</v>
      </c>
      <c r="K1294">
        <v>13764</v>
      </c>
      <c r="L1294">
        <v>22521</v>
      </c>
      <c r="M1294">
        <v>102619</v>
      </c>
      <c r="N1294">
        <v>16315</v>
      </c>
      <c r="O1294">
        <v>4504</v>
      </c>
    </row>
    <row r="1295" spans="1:15">
      <c r="A1295" s="3">
        <v>0.45188657407407407</v>
      </c>
      <c r="C1295">
        <f t="shared" si="40"/>
        <v>76</v>
      </c>
      <c r="D1295">
        <f t="shared" si="41"/>
        <v>78</v>
      </c>
      <c r="E1295">
        <v>63</v>
      </c>
      <c r="F1295">
        <v>26</v>
      </c>
      <c r="G1295">
        <v>0</v>
      </c>
      <c r="H1295">
        <v>25608</v>
      </c>
      <c r="I1295">
        <v>29517</v>
      </c>
      <c r="J1295">
        <v>21956</v>
      </c>
      <c r="K1295">
        <v>7163</v>
      </c>
      <c r="L1295">
        <v>16744</v>
      </c>
      <c r="M1295">
        <v>113059</v>
      </c>
      <c r="N1295">
        <v>8393</v>
      </c>
      <c r="O1295">
        <v>7204</v>
      </c>
    </row>
    <row r="1296" spans="1:15">
      <c r="A1296" s="3">
        <v>0.45189814814814816</v>
      </c>
      <c r="C1296">
        <f t="shared" si="40"/>
        <v>76</v>
      </c>
      <c r="D1296">
        <f t="shared" si="41"/>
        <v>79</v>
      </c>
      <c r="E1296">
        <v>64</v>
      </c>
      <c r="F1296">
        <v>37</v>
      </c>
      <c r="G1296">
        <v>0</v>
      </c>
      <c r="H1296">
        <v>123756</v>
      </c>
      <c r="I1296">
        <v>29162</v>
      </c>
      <c r="J1296">
        <v>13184</v>
      </c>
      <c r="K1296">
        <v>19398</v>
      </c>
      <c r="L1296">
        <v>26440</v>
      </c>
      <c r="M1296">
        <v>71500</v>
      </c>
      <c r="N1296">
        <v>11379</v>
      </c>
      <c r="O1296">
        <v>9783</v>
      </c>
    </row>
    <row r="1297" spans="1:15">
      <c r="A1297" s="3">
        <v>0.4519097222222222</v>
      </c>
      <c r="C1297">
        <f t="shared" si="40"/>
        <v>76</v>
      </c>
      <c r="D1297">
        <f t="shared" si="41"/>
        <v>80</v>
      </c>
      <c r="E1297">
        <v>80</v>
      </c>
      <c r="F1297">
        <v>50</v>
      </c>
      <c r="G1297">
        <v>0</v>
      </c>
      <c r="H1297">
        <v>14336</v>
      </c>
      <c r="I1297">
        <v>24303</v>
      </c>
      <c r="J1297">
        <v>22965</v>
      </c>
      <c r="K1297">
        <v>14121</v>
      </c>
      <c r="L1297">
        <v>13535</v>
      </c>
      <c r="M1297">
        <v>130137</v>
      </c>
      <c r="N1297">
        <v>15793</v>
      </c>
      <c r="O1297">
        <v>7229</v>
      </c>
    </row>
    <row r="1298" spans="1:15">
      <c r="A1298" s="3">
        <v>0.45192129629629635</v>
      </c>
      <c r="C1298">
        <f t="shared" si="40"/>
        <v>76</v>
      </c>
      <c r="D1298">
        <f t="shared" si="41"/>
        <v>81</v>
      </c>
      <c r="E1298">
        <v>96</v>
      </c>
      <c r="F1298">
        <v>60</v>
      </c>
      <c r="G1298">
        <v>0</v>
      </c>
      <c r="H1298">
        <v>31682</v>
      </c>
      <c r="I1298">
        <v>20457</v>
      </c>
      <c r="J1298">
        <v>17202</v>
      </c>
      <c r="K1298">
        <v>12213</v>
      </c>
      <c r="L1298">
        <v>17180</v>
      </c>
      <c r="M1298">
        <v>150967</v>
      </c>
      <c r="N1298">
        <v>9102</v>
      </c>
      <c r="O1298">
        <v>6311</v>
      </c>
    </row>
    <row r="1299" spans="1:15">
      <c r="A1299" s="3">
        <v>0.45193287037037039</v>
      </c>
      <c r="C1299">
        <f t="shared" si="40"/>
        <v>76</v>
      </c>
      <c r="D1299">
        <f t="shared" si="41"/>
        <v>82</v>
      </c>
      <c r="E1299">
        <v>94</v>
      </c>
      <c r="F1299">
        <v>63</v>
      </c>
      <c r="G1299">
        <v>0</v>
      </c>
      <c r="H1299">
        <v>70187</v>
      </c>
      <c r="I1299">
        <v>27677</v>
      </c>
      <c r="J1299">
        <v>34863</v>
      </c>
      <c r="K1299">
        <v>8586</v>
      </c>
      <c r="L1299">
        <v>12594</v>
      </c>
      <c r="M1299">
        <v>92280</v>
      </c>
      <c r="N1299">
        <v>9162</v>
      </c>
      <c r="O1299">
        <v>8188</v>
      </c>
    </row>
    <row r="1300" spans="1:15">
      <c r="A1300" s="3">
        <v>0.45194444444444443</v>
      </c>
      <c r="C1300">
        <f t="shared" si="40"/>
        <v>76</v>
      </c>
      <c r="D1300">
        <f t="shared" si="41"/>
        <v>83</v>
      </c>
      <c r="E1300">
        <v>100</v>
      </c>
      <c r="F1300">
        <v>63</v>
      </c>
      <c r="G1300">
        <v>0</v>
      </c>
      <c r="H1300">
        <v>53740</v>
      </c>
      <c r="I1300">
        <v>11090</v>
      </c>
      <c r="J1300">
        <v>20546</v>
      </c>
      <c r="K1300">
        <v>19305</v>
      </c>
      <c r="L1300">
        <v>4177</v>
      </c>
      <c r="M1300">
        <v>127552</v>
      </c>
      <c r="N1300">
        <v>12139</v>
      </c>
      <c r="O1300">
        <v>6617</v>
      </c>
    </row>
    <row r="1301" spans="1:15">
      <c r="A1301" s="3">
        <v>0.45195601851851852</v>
      </c>
      <c r="C1301">
        <f t="shared" si="40"/>
        <v>76</v>
      </c>
      <c r="D1301">
        <f t="shared" si="41"/>
        <v>84</v>
      </c>
      <c r="E1301">
        <v>93</v>
      </c>
      <c r="F1301">
        <v>69</v>
      </c>
      <c r="G1301">
        <v>0</v>
      </c>
      <c r="H1301">
        <v>93209</v>
      </c>
      <c r="I1301">
        <v>12630</v>
      </c>
      <c r="J1301">
        <v>17276</v>
      </c>
      <c r="K1301">
        <v>4749</v>
      </c>
      <c r="L1301">
        <v>6731</v>
      </c>
      <c r="M1301">
        <v>25236</v>
      </c>
      <c r="N1301">
        <v>2310</v>
      </c>
      <c r="O1301">
        <v>2100</v>
      </c>
    </row>
    <row r="1302" spans="1:15">
      <c r="A1302" s="3">
        <v>0.45196759259259256</v>
      </c>
      <c r="C1302">
        <f t="shared" si="40"/>
        <v>76</v>
      </c>
      <c r="D1302">
        <f t="shared" si="41"/>
        <v>85</v>
      </c>
      <c r="E1302">
        <v>81</v>
      </c>
      <c r="F1302">
        <v>67</v>
      </c>
      <c r="G1302">
        <v>0</v>
      </c>
      <c r="H1302">
        <v>101258</v>
      </c>
      <c r="I1302">
        <v>27586</v>
      </c>
      <c r="J1302">
        <v>4565</v>
      </c>
      <c r="K1302">
        <v>2699</v>
      </c>
      <c r="L1302">
        <v>5215</v>
      </c>
      <c r="M1302">
        <v>25619</v>
      </c>
      <c r="N1302">
        <v>2809</v>
      </c>
      <c r="O1302">
        <v>1197</v>
      </c>
    </row>
    <row r="1303" spans="1:15">
      <c r="A1303" s="3">
        <v>0.45197916666666665</v>
      </c>
      <c r="C1303">
        <f t="shared" si="40"/>
        <v>76</v>
      </c>
      <c r="D1303">
        <f t="shared" si="41"/>
        <v>86</v>
      </c>
      <c r="E1303">
        <v>88</v>
      </c>
      <c r="F1303">
        <v>54</v>
      </c>
      <c r="G1303">
        <v>0</v>
      </c>
      <c r="H1303">
        <v>195770</v>
      </c>
      <c r="I1303">
        <v>28235</v>
      </c>
      <c r="J1303">
        <v>2402</v>
      </c>
      <c r="K1303">
        <v>6645</v>
      </c>
      <c r="L1303">
        <v>15530</v>
      </c>
      <c r="M1303">
        <v>107510</v>
      </c>
      <c r="N1303">
        <v>15827</v>
      </c>
      <c r="O1303">
        <v>6803</v>
      </c>
    </row>
    <row r="1304" spans="1:15">
      <c r="A1304" s="3">
        <v>0.45199074074074069</v>
      </c>
      <c r="C1304">
        <f t="shared" si="40"/>
        <v>76</v>
      </c>
      <c r="D1304">
        <f t="shared" si="41"/>
        <v>87</v>
      </c>
      <c r="E1304">
        <v>80</v>
      </c>
      <c r="F1304">
        <v>47</v>
      </c>
      <c r="G1304">
        <v>0</v>
      </c>
      <c r="H1304">
        <v>47509</v>
      </c>
      <c r="I1304">
        <v>33861</v>
      </c>
      <c r="J1304">
        <v>1908</v>
      </c>
      <c r="K1304">
        <v>9206</v>
      </c>
      <c r="L1304">
        <v>15769</v>
      </c>
      <c r="M1304">
        <v>52231</v>
      </c>
      <c r="N1304">
        <v>2948</v>
      </c>
      <c r="O1304">
        <v>2204</v>
      </c>
    </row>
    <row r="1305" spans="1:15">
      <c r="A1305" s="3">
        <v>0.45200231481481484</v>
      </c>
      <c r="C1305">
        <f t="shared" si="40"/>
        <v>76</v>
      </c>
      <c r="D1305">
        <f t="shared" si="41"/>
        <v>88</v>
      </c>
      <c r="E1305">
        <v>78</v>
      </c>
      <c r="F1305">
        <v>38</v>
      </c>
      <c r="G1305">
        <v>0</v>
      </c>
      <c r="H1305">
        <v>2852514</v>
      </c>
      <c r="I1305">
        <v>34538</v>
      </c>
      <c r="J1305">
        <v>4376</v>
      </c>
      <c r="K1305">
        <v>5912</v>
      </c>
      <c r="L1305">
        <v>3461</v>
      </c>
      <c r="M1305">
        <v>22032</v>
      </c>
      <c r="N1305">
        <v>4603</v>
      </c>
      <c r="O1305">
        <v>1941</v>
      </c>
    </row>
    <row r="1306" spans="1:15">
      <c r="A1306" s="3">
        <v>0.45201388888888888</v>
      </c>
      <c r="C1306">
        <f t="shared" si="40"/>
        <v>76</v>
      </c>
      <c r="D1306">
        <f t="shared" si="41"/>
        <v>89</v>
      </c>
      <c r="E1306">
        <v>67</v>
      </c>
      <c r="F1306">
        <v>47</v>
      </c>
      <c r="G1306">
        <v>0</v>
      </c>
      <c r="H1306">
        <v>375530</v>
      </c>
      <c r="I1306">
        <v>130037</v>
      </c>
      <c r="J1306">
        <v>27963</v>
      </c>
      <c r="K1306">
        <v>43244</v>
      </c>
      <c r="L1306">
        <v>14348</v>
      </c>
      <c r="M1306">
        <v>42354</v>
      </c>
      <c r="N1306">
        <v>27867</v>
      </c>
      <c r="O1306">
        <v>28486</v>
      </c>
    </row>
    <row r="1307" spans="1:15">
      <c r="A1307" s="3">
        <v>0.45202546296296298</v>
      </c>
      <c r="C1307">
        <f t="shared" si="40"/>
        <v>76</v>
      </c>
      <c r="D1307">
        <f t="shared" si="41"/>
        <v>90</v>
      </c>
      <c r="E1307">
        <v>44</v>
      </c>
      <c r="F1307">
        <v>60</v>
      </c>
      <c r="G1307">
        <v>0</v>
      </c>
      <c r="H1307">
        <v>1369316</v>
      </c>
      <c r="I1307">
        <v>505534</v>
      </c>
      <c r="J1307">
        <v>79587</v>
      </c>
      <c r="K1307">
        <v>109978</v>
      </c>
      <c r="L1307">
        <v>14787</v>
      </c>
      <c r="M1307">
        <v>106474</v>
      </c>
      <c r="N1307">
        <v>122750</v>
      </c>
      <c r="O1307">
        <v>82437</v>
      </c>
    </row>
    <row r="1308" spans="1:15">
      <c r="A1308" s="3">
        <v>0.45203703703703701</v>
      </c>
      <c r="C1308">
        <f t="shared" si="40"/>
        <v>76</v>
      </c>
      <c r="D1308">
        <f t="shared" si="41"/>
        <v>91</v>
      </c>
      <c r="E1308">
        <v>26</v>
      </c>
      <c r="F1308">
        <v>70</v>
      </c>
      <c r="G1308">
        <v>0</v>
      </c>
      <c r="H1308">
        <v>2000967</v>
      </c>
      <c r="I1308">
        <v>253364</v>
      </c>
      <c r="J1308">
        <v>44476</v>
      </c>
      <c r="K1308">
        <v>96247</v>
      </c>
      <c r="L1308">
        <v>78380</v>
      </c>
      <c r="M1308">
        <v>50068</v>
      </c>
      <c r="N1308">
        <v>9302</v>
      </c>
      <c r="O1308">
        <v>10481</v>
      </c>
    </row>
    <row r="1309" spans="1:15">
      <c r="A1309" s="3">
        <v>0.45204861111111111</v>
      </c>
      <c r="C1309">
        <f t="shared" si="40"/>
        <v>76</v>
      </c>
      <c r="D1309">
        <f t="shared" si="41"/>
        <v>92</v>
      </c>
      <c r="E1309">
        <v>24</v>
      </c>
      <c r="F1309">
        <v>66</v>
      </c>
      <c r="G1309">
        <v>0</v>
      </c>
      <c r="H1309">
        <v>261471</v>
      </c>
      <c r="I1309">
        <v>69420</v>
      </c>
      <c r="J1309">
        <v>8455</v>
      </c>
      <c r="K1309">
        <v>6244</v>
      </c>
      <c r="L1309">
        <v>17091</v>
      </c>
      <c r="M1309">
        <v>35881</v>
      </c>
      <c r="N1309">
        <v>3795</v>
      </c>
      <c r="O1309">
        <v>2820</v>
      </c>
    </row>
    <row r="1310" spans="1:15">
      <c r="A1310" s="3">
        <v>0.4520717592592593</v>
      </c>
      <c r="C1310">
        <f t="shared" si="40"/>
        <v>76</v>
      </c>
      <c r="D1310">
        <f t="shared" si="41"/>
        <v>93</v>
      </c>
      <c r="E1310">
        <v>24</v>
      </c>
      <c r="F1310">
        <v>51</v>
      </c>
      <c r="G1310">
        <v>0</v>
      </c>
      <c r="H1310">
        <v>1766486</v>
      </c>
      <c r="I1310">
        <v>562046</v>
      </c>
      <c r="J1310">
        <v>23541</v>
      </c>
      <c r="K1310">
        <v>9879</v>
      </c>
      <c r="L1310">
        <v>22659</v>
      </c>
      <c r="M1310">
        <v>128118</v>
      </c>
      <c r="N1310">
        <v>11376</v>
      </c>
      <c r="O1310">
        <v>11472</v>
      </c>
    </row>
    <row r="1311" spans="1:15">
      <c r="A1311" s="3">
        <v>0.45208333333333334</v>
      </c>
      <c r="C1311">
        <f t="shared" si="40"/>
        <v>76</v>
      </c>
      <c r="D1311">
        <f t="shared" si="41"/>
        <v>94</v>
      </c>
      <c r="E1311">
        <v>29</v>
      </c>
      <c r="F1311">
        <v>50</v>
      </c>
      <c r="G1311">
        <v>0</v>
      </c>
      <c r="H1311">
        <v>1061419</v>
      </c>
      <c r="I1311">
        <v>247825</v>
      </c>
      <c r="J1311">
        <v>11913</v>
      </c>
      <c r="K1311">
        <v>85576</v>
      </c>
      <c r="L1311">
        <v>5807</v>
      </c>
      <c r="M1311">
        <v>93421</v>
      </c>
      <c r="N1311">
        <v>13407</v>
      </c>
      <c r="O1311">
        <v>21793</v>
      </c>
    </row>
    <row r="1312" spans="1:15">
      <c r="A1312" s="3">
        <v>0.45209490740740743</v>
      </c>
      <c r="C1312">
        <f t="shared" si="40"/>
        <v>76</v>
      </c>
      <c r="D1312">
        <f t="shared" si="41"/>
        <v>95</v>
      </c>
      <c r="E1312">
        <v>47</v>
      </c>
      <c r="F1312">
        <v>41</v>
      </c>
      <c r="G1312">
        <v>0</v>
      </c>
      <c r="H1312">
        <v>637569</v>
      </c>
      <c r="I1312">
        <v>27091</v>
      </c>
      <c r="J1312">
        <v>5385</v>
      </c>
      <c r="K1312">
        <v>3970</v>
      </c>
      <c r="L1312">
        <v>5985</v>
      </c>
      <c r="M1312">
        <v>38578</v>
      </c>
      <c r="N1312">
        <v>3570</v>
      </c>
      <c r="O1312">
        <v>1398</v>
      </c>
    </row>
    <row r="1313" spans="1:15">
      <c r="A1313" s="3">
        <v>0.45210648148148147</v>
      </c>
      <c r="C1313">
        <f t="shared" si="40"/>
        <v>76</v>
      </c>
      <c r="D1313">
        <f t="shared" si="41"/>
        <v>96</v>
      </c>
      <c r="E1313">
        <v>50</v>
      </c>
      <c r="F1313">
        <v>51</v>
      </c>
      <c r="G1313">
        <v>0</v>
      </c>
      <c r="H1313">
        <v>167992</v>
      </c>
      <c r="I1313">
        <v>26486</v>
      </c>
      <c r="J1313">
        <v>13279</v>
      </c>
      <c r="K1313">
        <v>7284</v>
      </c>
      <c r="L1313">
        <v>5421</v>
      </c>
      <c r="M1313">
        <v>29390</v>
      </c>
      <c r="N1313">
        <v>2741</v>
      </c>
      <c r="O1313">
        <v>2937</v>
      </c>
    </row>
    <row r="1314" spans="1:15">
      <c r="A1314" s="3">
        <v>0.45211805555555556</v>
      </c>
      <c r="C1314">
        <f t="shared" si="40"/>
        <v>76</v>
      </c>
      <c r="D1314">
        <f t="shared" si="41"/>
        <v>97</v>
      </c>
      <c r="E1314">
        <v>75</v>
      </c>
      <c r="F1314">
        <v>60</v>
      </c>
      <c r="G1314">
        <v>0</v>
      </c>
      <c r="H1314">
        <v>83509</v>
      </c>
      <c r="I1314">
        <v>20701</v>
      </c>
      <c r="J1314">
        <v>6091</v>
      </c>
      <c r="K1314">
        <v>5033</v>
      </c>
      <c r="L1314">
        <v>1556</v>
      </c>
      <c r="M1314">
        <v>44055</v>
      </c>
      <c r="N1314">
        <v>5659</v>
      </c>
      <c r="O1314">
        <v>1558</v>
      </c>
    </row>
    <row r="1315" spans="1:15">
      <c r="A1315" s="3">
        <v>0.4521296296296296</v>
      </c>
      <c r="C1315">
        <f t="shared" si="40"/>
        <v>76</v>
      </c>
      <c r="D1315">
        <f t="shared" si="41"/>
        <v>98</v>
      </c>
      <c r="E1315">
        <v>63</v>
      </c>
      <c r="F1315">
        <v>60</v>
      </c>
      <c r="G1315">
        <v>0</v>
      </c>
      <c r="H1315">
        <v>232642</v>
      </c>
      <c r="I1315">
        <v>71400</v>
      </c>
      <c r="J1315">
        <v>2459</v>
      </c>
      <c r="K1315">
        <v>9130</v>
      </c>
      <c r="L1315">
        <v>1969</v>
      </c>
      <c r="M1315">
        <v>23389</v>
      </c>
      <c r="N1315">
        <v>5004</v>
      </c>
      <c r="O1315">
        <v>1945</v>
      </c>
    </row>
    <row r="1316" spans="1:15">
      <c r="A1316" s="3">
        <v>0.45214120370370375</v>
      </c>
      <c r="C1316">
        <f t="shared" si="40"/>
        <v>76</v>
      </c>
      <c r="D1316">
        <f t="shared" si="41"/>
        <v>99</v>
      </c>
      <c r="E1316">
        <v>70</v>
      </c>
      <c r="F1316">
        <v>57</v>
      </c>
      <c r="G1316">
        <v>0</v>
      </c>
      <c r="H1316">
        <v>462030</v>
      </c>
      <c r="I1316">
        <v>13743</v>
      </c>
      <c r="J1316">
        <v>8218</v>
      </c>
      <c r="K1316">
        <v>24058</v>
      </c>
      <c r="L1316">
        <v>17411</v>
      </c>
      <c r="M1316">
        <v>79366</v>
      </c>
      <c r="N1316">
        <v>18708</v>
      </c>
      <c r="O1316">
        <v>14188</v>
      </c>
    </row>
    <row r="1317" spans="1:15">
      <c r="A1317" s="3">
        <v>0.45215277777777779</v>
      </c>
      <c r="C1317">
        <f t="shared" si="40"/>
        <v>76</v>
      </c>
      <c r="D1317">
        <f t="shared" si="41"/>
        <v>100</v>
      </c>
      <c r="E1317">
        <v>75</v>
      </c>
      <c r="F1317">
        <v>60</v>
      </c>
      <c r="G1317">
        <v>0</v>
      </c>
      <c r="H1317">
        <v>310413</v>
      </c>
      <c r="I1317">
        <v>5742</v>
      </c>
      <c r="J1317">
        <v>5245</v>
      </c>
      <c r="K1317">
        <v>9495</v>
      </c>
      <c r="L1317">
        <v>4890</v>
      </c>
      <c r="M1317">
        <v>26936</v>
      </c>
      <c r="N1317">
        <v>2444</v>
      </c>
      <c r="O1317">
        <v>4221</v>
      </c>
    </row>
    <row r="1318" spans="1:15">
      <c r="A1318" s="3">
        <v>0.45216435185185189</v>
      </c>
      <c r="C1318">
        <f t="shared" si="40"/>
        <v>76</v>
      </c>
      <c r="D1318">
        <f t="shared" si="41"/>
        <v>101</v>
      </c>
      <c r="E1318">
        <v>78</v>
      </c>
      <c r="F1318">
        <v>61</v>
      </c>
      <c r="G1318">
        <v>0</v>
      </c>
      <c r="H1318">
        <v>1566049</v>
      </c>
      <c r="I1318">
        <v>55926</v>
      </c>
      <c r="J1318">
        <v>7045</v>
      </c>
      <c r="K1318">
        <v>44448</v>
      </c>
      <c r="L1318">
        <v>17550</v>
      </c>
      <c r="M1318">
        <v>227435</v>
      </c>
      <c r="N1318">
        <v>22454</v>
      </c>
      <c r="O1318">
        <v>6287</v>
      </c>
    </row>
    <row r="1319" spans="1:15">
      <c r="A1319" s="3">
        <v>0.45217592592592593</v>
      </c>
      <c r="C1319">
        <f t="shared" si="40"/>
        <v>76</v>
      </c>
      <c r="D1319">
        <f t="shared" si="41"/>
        <v>102</v>
      </c>
      <c r="E1319">
        <v>100</v>
      </c>
      <c r="F1319">
        <v>51</v>
      </c>
      <c r="G1319">
        <v>0</v>
      </c>
      <c r="H1319">
        <v>28299</v>
      </c>
      <c r="I1319">
        <v>30999</v>
      </c>
      <c r="J1319">
        <v>2602</v>
      </c>
      <c r="K1319">
        <v>5371</v>
      </c>
      <c r="L1319">
        <v>15266</v>
      </c>
      <c r="M1319">
        <v>138772</v>
      </c>
      <c r="N1319">
        <v>6660</v>
      </c>
      <c r="O1319">
        <v>3628</v>
      </c>
    </row>
    <row r="1320" spans="1:15">
      <c r="A1320" s="3">
        <v>0.45218749999999996</v>
      </c>
      <c r="C1320">
        <f t="shared" si="40"/>
        <v>76</v>
      </c>
      <c r="D1320">
        <f t="shared" si="41"/>
        <v>103</v>
      </c>
      <c r="E1320">
        <v>100</v>
      </c>
      <c r="F1320">
        <v>44</v>
      </c>
      <c r="G1320">
        <v>0</v>
      </c>
      <c r="H1320">
        <v>10332</v>
      </c>
      <c r="I1320">
        <v>26242</v>
      </c>
      <c r="J1320">
        <v>10759</v>
      </c>
      <c r="K1320">
        <v>9008</v>
      </c>
      <c r="L1320">
        <v>11468</v>
      </c>
      <c r="M1320">
        <v>119771</v>
      </c>
      <c r="N1320">
        <v>8193</v>
      </c>
      <c r="O1320">
        <v>8957</v>
      </c>
    </row>
    <row r="1321" spans="1:15">
      <c r="A1321" s="3">
        <v>0.45219907407407406</v>
      </c>
      <c r="C1321">
        <f t="shared" si="40"/>
        <v>76</v>
      </c>
      <c r="D1321">
        <f t="shared" si="41"/>
        <v>104</v>
      </c>
      <c r="E1321">
        <v>100</v>
      </c>
      <c r="F1321">
        <v>34</v>
      </c>
      <c r="G1321">
        <v>0</v>
      </c>
      <c r="H1321">
        <v>1146770</v>
      </c>
      <c r="I1321">
        <v>193837</v>
      </c>
      <c r="J1321">
        <v>15173</v>
      </c>
      <c r="K1321">
        <v>16581</v>
      </c>
      <c r="L1321">
        <v>26177</v>
      </c>
      <c r="M1321">
        <v>163698</v>
      </c>
      <c r="N1321">
        <v>13857</v>
      </c>
      <c r="O1321">
        <v>5396</v>
      </c>
    </row>
    <row r="1322" spans="1:15">
      <c r="A1322" s="3">
        <v>0.4522106481481481</v>
      </c>
      <c r="C1322">
        <f t="shared" si="40"/>
        <v>76</v>
      </c>
      <c r="D1322">
        <f t="shared" si="41"/>
        <v>105</v>
      </c>
      <c r="E1322">
        <v>83</v>
      </c>
      <c r="F1322">
        <v>40</v>
      </c>
      <c r="G1322">
        <v>0</v>
      </c>
      <c r="H1322">
        <v>127905</v>
      </c>
      <c r="I1322">
        <v>28858</v>
      </c>
      <c r="J1322">
        <v>5026</v>
      </c>
      <c r="K1322">
        <v>9301</v>
      </c>
      <c r="L1322">
        <v>1230</v>
      </c>
      <c r="M1322">
        <v>10576</v>
      </c>
      <c r="N1322">
        <v>3391</v>
      </c>
      <c r="O1322">
        <v>1673</v>
      </c>
    </row>
    <row r="1323" spans="1:15">
      <c r="A1323" s="3">
        <v>0.45222222222222225</v>
      </c>
      <c r="C1323">
        <f t="shared" si="40"/>
        <v>76</v>
      </c>
      <c r="D1323">
        <f t="shared" si="41"/>
        <v>106</v>
      </c>
      <c r="E1323">
        <v>69</v>
      </c>
      <c r="F1323">
        <v>57</v>
      </c>
      <c r="G1323">
        <v>0</v>
      </c>
      <c r="H1323">
        <v>30079</v>
      </c>
      <c r="I1323">
        <v>36878</v>
      </c>
      <c r="J1323">
        <v>18270</v>
      </c>
      <c r="K1323">
        <v>40131</v>
      </c>
      <c r="L1323">
        <v>15429</v>
      </c>
      <c r="M1323">
        <v>80803</v>
      </c>
      <c r="N1323">
        <v>10517</v>
      </c>
      <c r="O1323">
        <v>18517</v>
      </c>
    </row>
    <row r="1324" spans="1:15">
      <c r="A1324" s="3">
        <v>0.45223379629629629</v>
      </c>
      <c r="C1324">
        <f t="shared" si="40"/>
        <v>76</v>
      </c>
      <c r="D1324">
        <f t="shared" si="41"/>
        <v>107</v>
      </c>
      <c r="E1324">
        <v>69</v>
      </c>
      <c r="F1324">
        <v>57</v>
      </c>
      <c r="G1324">
        <v>0</v>
      </c>
      <c r="H1324">
        <v>30079</v>
      </c>
      <c r="I1324">
        <v>36878</v>
      </c>
      <c r="J1324">
        <v>18270</v>
      </c>
      <c r="K1324">
        <v>40131</v>
      </c>
      <c r="L1324">
        <v>15429</v>
      </c>
      <c r="M1324">
        <v>80803</v>
      </c>
      <c r="N1324">
        <v>10517</v>
      </c>
      <c r="O1324">
        <v>18517</v>
      </c>
    </row>
    <row r="1325" spans="1:15">
      <c r="A1325" s="3">
        <v>0.45224537037037038</v>
      </c>
      <c r="C1325">
        <f t="shared" si="40"/>
        <v>76</v>
      </c>
      <c r="D1325">
        <f t="shared" si="41"/>
        <v>108</v>
      </c>
      <c r="E1325">
        <v>66</v>
      </c>
      <c r="F1325">
        <v>74</v>
      </c>
      <c r="G1325">
        <v>0</v>
      </c>
      <c r="H1325">
        <v>86863</v>
      </c>
      <c r="I1325">
        <v>27145</v>
      </c>
      <c r="J1325">
        <v>5184</v>
      </c>
      <c r="K1325">
        <v>4337</v>
      </c>
      <c r="L1325">
        <v>2822</v>
      </c>
      <c r="M1325">
        <v>24892</v>
      </c>
      <c r="N1325">
        <v>3197</v>
      </c>
      <c r="O1325">
        <v>2347</v>
      </c>
    </row>
    <row r="1326" spans="1:15">
      <c r="A1326" s="3">
        <v>0.45225694444444442</v>
      </c>
      <c r="C1326">
        <f t="shared" si="40"/>
        <v>76</v>
      </c>
      <c r="D1326">
        <f t="shared" si="41"/>
        <v>109</v>
      </c>
      <c r="E1326">
        <v>91</v>
      </c>
      <c r="F1326">
        <v>60</v>
      </c>
      <c r="G1326">
        <v>0</v>
      </c>
      <c r="H1326">
        <v>10653</v>
      </c>
      <c r="I1326">
        <v>16148</v>
      </c>
      <c r="J1326">
        <v>3175</v>
      </c>
      <c r="K1326">
        <v>9945</v>
      </c>
      <c r="L1326">
        <v>17658</v>
      </c>
      <c r="M1326">
        <v>145688</v>
      </c>
      <c r="N1326">
        <v>18192</v>
      </c>
      <c r="O1326">
        <v>8291</v>
      </c>
    </row>
    <row r="1327" spans="1:15">
      <c r="A1327" s="3">
        <v>0.45226851851851851</v>
      </c>
      <c r="C1327">
        <f t="shared" si="40"/>
        <v>76</v>
      </c>
      <c r="D1327">
        <f t="shared" si="41"/>
        <v>110</v>
      </c>
      <c r="E1327">
        <v>84</v>
      </c>
      <c r="F1327">
        <v>51</v>
      </c>
      <c r="G1327">
        <v>0</v>
      </c>
      <c r="H1327">
        <v>180542</v>
      </c>
      <c r="I1327">
        <v>54437</v>
      </c>
      <c r="J1327">
        <v>6939</v>
      </c>
      <c r="K1327">
        <v>5470</v>
      </c>
      <c r="L1327">
        <v>7911</v>
      </c>
      <c r="M1327">
        <v>25651</v>
      </c>
      <c r="N1327">
        <v>2399</v>
      </c>
      <c r="O1327">
        <v>3565</v>
      </c>
    </row>
    <row r="1328" spans="1:15">
      <c r="A1328" s="3">
        <v>0.45228009259259255</v>
      </c>
      <c r="C1328">
        <f t="shared" si="40"/>
        <v>76</v>
      </c>
      <c r="D1328">
        <f t="shared" si="41"/>
        <v>111</v>
      </c>
      <c r="E1328">
        <v>75</v>
      </c>
      <c r="F1328">
        <v>43</v>
      </c>
      <c r="G1328">
        <v>0</v>
      </c>
      <c r="H1328">
        <v>1790445</v>
      </c>
      <c r="I1328">
        <v>125978</v>
      </c>
      <c r="J1328">
        <v>20221</v>
      </c>
      <c r="K1328">
        <v>10835</v>
      </c>
      <c r="L1328">
        <v>3405</v>
      </c>
      <c r="M1328">
        <v>93688</v>
      </c>
      <c r="N1328">
        <v>6728</v>
      </c>
      <c r="O1328">
        <v>6428</v>
      </c>
    </row>
    <row r="1329" spans="1:15">
      <c r="A1329" s="3">
        <v>0.4522916666666667</v>
      </c>
      <c r="C1329">
        <f t="shared" si="40"/>
        <v>76</v>
      </c>
      <c r="D1329">
        <f t="shared" si="41"/>
        <v>112</v>
      </c>
      <c r="E1329">
        <v>75</v>
      </c>
      <c r="F1329">
        <v>48</v>
      </c>
      <c r="G1329">
        <v>0</v>
      </c>
      <c r="H1329">
        <v>66013</v>
      </c>
      <c r="I1329">
        <v>31612</v>
      </c>
      <c r="J1329">
        <v>17984</v>
      </c>
      <c r="K1329">
        <v>5010</v>
      </c>
      <c r="L1329">
        <v>6669</v>
      </c>
      <c r="M1329">
        <v>42894</v>
      </c>
      <c r="N1329">
        <v>3717</v>
      </c>
      <c r="O1329">
        <v>2786</v>
      </c>
    </row>
    <row r="1330" spans="1:15">
      <c r="A1330" s="3">
        <v>0.45230324074074074</v>
      </c>
      <c r="C1330">
        <f t="shared" si="40"/>
        <v>76</v>
      </c>
      <c r="D1330">
        <f t="shared" si="41"/>
        <v>113</v>
      </c>
      <c r="E1330">
        <v>61</v>
      </c>
      <c r="F1330">
        <v>51</v>
      </c>
      <c r="G1330">
        <v>0</v>
      </c>
      <c r="H1330">
        <v>24310</v>
      </c>
      <c r="I1330">
        <v>103854</v>
      </c>
      <c r="J1330">
        <v>8425</v>
      </c>
      <c r="K1330">
        <v>21856</v>
      </c>
      <c r="L1330">
        <v>23873</v>
      </c>
      <c r="M1330">
        <v>122596</v>
      </c>
      <c r="N1330">
        <v>8466</v>
      </c>
      <c r="O1330">
        <v>18434</v>
      </c>
    </row>
    <row r="1331" spans="1:15">
      <c r="A1331" s="3">
        <v>0.45231481481481484</v>
      </c>
      <c r="C1331">
        <f t="shared" si="40"/>
        <v>76</v>
      </c>
      <c r="D1331">
        <f t="shared" si="41"/>
        <v>114</v>
      </c>
      <c r="E1331">
        <v>70</v>
      </c>
      <c r="F1331">
        <v>60</v>
      </c>
      <c r="G1331">
        <v>0</v>
      </c>
      <c r="H1331">
        <v>50738</v>
      </c>
      <c r="I1331">
        <v>21669</v>
      </c>
      <c r="J1331">
        <v>4531</v>
      </c>
      <c r="K1331">
        <v>38313</v>
      </c>
      <c r="L1331">
        <v>21076</v>
      </c>
      <c r="M1331">
        <v>78896</v>
      </c>
      <c r="N1331">
        <v>7135</v>
      </c>
      <c r="O1331">
        <v>5852</v>
      </c>
    </row>
    <row r="1332" spans="1:15">
      <c r="A1332" s="3">
        <v>0.45232638888888888</v>
      </c>
      <c r="C1332">
        <f t="shared" si="40"/>
        <v>76</v>
      </c>
      <c r="D1332">
        <f t="shared" si="41"/>
        <v>115</v>
      </c>
      <c r="E1332">
        <v>81</v>
      </c>
      <c r="F1332">
        <v>61</v>
      </c>
      <c r="G1332">
        <v>0</v>
      </c>
      <c r="H1332">
        <v>74165</v>
      </c>
      <c r="I1332">
        <v>36052</v>
      </c>
      <c r="J1332">
        <v>20692</v>
      </c>
      <c r="K1332">
        <v>15029</v>
      </c>
      <c r="L1332">
        <v>10901</v>
      </c>
      <c r="M1332">
        <v>122359</v>
      </c>
      <c r="N1332">
        <v>17002</v>
      </c>
      <c r="O1332">
        <v>4032</v>
      </c>
    </row>
    <row r="1333" spans="1:15">
      <c r="A1333" s="3">
        <v>0.45233796296296297</v>
      </c>
      <c r="C1333">
        <f t="shared" si="40"/>
        <v>76</v>
      </c>
      <c r="D1333">
        <f t="shared" si="41"/>
        <v>116</v>
      </c>
      <c r="E1333">
        <v>88</v>
      </c>
      <c r="F1333">
        <v>54</v>
      </c>
      <c r="G1333">
        <v>0</v>
      </c>
      <c r="H1333">
        <v>180913</v>
      </c>
      <c r="I1333">
        <v>13530</v>
      </c>
      <c r="J1333">
        <v>770</v>
      </c>
      <c r="K1333">
        <v>7183</v>
      </c>
      <c r="L1333">
        <v>8338</v>
      </c>
      <c r="M1333">
        <v>39144</v>
      </c>
      <c r="N1333">
        <v>5366</v>
      </c>
      <c r="O1333">
        <v>2836</v>
      </c>
    </row>
    <row r="1334" spans="1:15">
      <c r="A1334" s="3">
        <v>0.45236111111111116</v>
      </c>
      <c r="C1334">
        <f t="shared" si="40"/>
        <v>76</v>
      </c>
      <c r="D1334">
        <f t="shared" si="41"/>
        <v>117</v>
      </c>
      <c r="E1334">
        <v>81</v>
      </c>
      <c r="F1334">
        <v>56</v>
      </c>
      <c r="G1334">
        <v>0</v>
      </c>
      <c r="H1334">
        <v>1325888</v>
      </c>
      <c r="I1334">
        <v>170137</v>
      </c>
      <c r="J1334">
        <v>22648</v>
      </c>
      <c r="K1334">
        <v>11621</v>
      </c>
      <c r="L1334">
        <v>19274</v>
      </c>
      <c r="M1334">
        <v>77647</v>
      </c>
      <c r="N1334">
        <v>15167</v>
      </c>
      <c r="O1334">
        <v>9581</v>
      </c>
    </row>
    <row r="1335" spans="1:15">
      <c r="A1335" s="3">
        <v>0.4523726851851852</v>
      </c>
      <c r="C1335">
        <f t="shared" si="40"/>
        <v>76</v>
      </c>
      <c r="D1335">
        <f t="shared" si="41"/>
        <v>118</v>
      </c>
      <c r="E1335">
        <v>87</v>
      </c>
      <c r="F1335">
        <v>48</v>
      </c>
      <c r="G1335">
        <v>0</v>
      </c>
      <c r="H1335">
        <v>238216</v>
      </c>
      <c r="I1335">
        <v>101423</v>
      </c>
      <c r="J1335">
        <v>52068</v>
      </c>
      <c r="K1335">
        <v>6202</v>
      </c>
      <c r="L1335">
        <v>17551</v>
      </c>
      <c r="M1335">
        <v>176630</v>
      </c>
      <c r="N1335">
        <v>6516</v>
      </c>
      <c r="O1335">
        <v>7460</v>
      </c>
    </row>
    <row r="1336" spans="1:15">
      <c r="A1336" s="3">
        <v>0.45238425925925929</v>
      </c>
      <c r="C1336">
        <f t="shared" si="40"/>
        <v>76</v>
      </c>
      <c r="D1336">
        <f t="shared" si="41"/>
        <v>119</v>
      </c>
      <c r="E1336">
        <v>87</v>
      </c>
      <c r="F1336">
        <v>56</v>
      </c>
      <c r="G1336">
        <v>0</v>
      </c>
      <c r="H1336">
        <v>434233</v>
      </c>
      <c r="I1336">
        <v>2295</v>
      </c>
      <c r="J1336">
        <v>7665</v>
      </c>
      <c r="K1336">
        <v>5773</v>
      </c>
      <c r="L1336">
        <v>2449</v>
      </c>
      <c r="M1336">
        <v>32366</v>
      </c>
      <c r="N1336">
        <v>1687</v>
      </c>
      <c r="O1336">
        <v>2112</v>
      </c>
    </row>
    <row r="1337" spans="1:15">
      <c r="A1337" s="3">
        <v>0.45239583333333333</v>
      </c>
      <c r="C1337">
        <f t="shared" si="40"/>
        <v>76</v>
      </c>
      <c r="D1337">
        <f t="shared" si="41"/>
        <v>120</v>
      </c>
      <c r="E1337">
        <v>93</v>
      </c>
      <c r="F1337">
        <v>61</v>
      </c>
      <c r="G1337">
        <v>0</v>
      </c>
      <c r="H1337">
        <v>906618</v>
      </c>
      <c r="I1337">
        <v>56098</v>
      </c>
      <c r="J1337">
        <v>24291</v>
      </c>
      <c r="K1337">
        <v>11547</v>
      </c>
      <c r="L1337">
        <v>17524</v>
      </c>
      <c r="M1337">
        <v>66264</v>
      </c>
      <c r="N1337">
        <v>5530</v>
      </c>
      <c r="O1337">
        <v>12041</v>
      </c>
    </row>
    <row r="1338" spans="1:15">
      <c r="A1338" s="3">
        <v>0.45240740740740742</v>
      </c>
      <c r="C1338">
        <f t="shared" si="40"/>
        <v>76</v>
      </c>
      <c r="D1338">
        <f t="shared" si="41"/>
        <v>121</v>
      </c>
      <c r="E1338">
        <v>70</v>
      </c>
      <c r="F1338">
        <v>63</v>
      </c>
      <c r="G1338">
        <v>0</v>
      </c>
      <c r="H1338">
        <v>75674</v>
      </c>
      <c r="I1338">
        <v>47709</v>
      </c>
      <c r="J1338">
        <v>5021</v>
      </c>
      <c r="K1338">
        <v>5390</v>
      </c>
      <c r="L1338">
        <v>2433</v>
      </c>
      <c r="M1338">
        <v>18304</v>
      </c>
      <c r="N1338">
        <v>1397</v>
      </c>
      <c r="O1338">
        <v>4657</v>
      </c>
    </row>
    <row r="1339" spans="1:15">
      <c r="A1339" s="3">
        <v>0.45241898148148146</v>
      </c>
      <c r="C1339">
        <f t="shared" si="40"/>
        <v>76</v>
      </c>
      <c r="D1339">
        <f t="shared" si="41"/>
        <v>122</v>
      </c>
      <c r="E1339">
        <v>66</v>
      </c>
      <c r="F1339">
        <v>70</v>
      </c>
      <c r="G1339">
        <v>0</v>
      </c>
      <c r="H1339">
        <v>378751</v>
      </c>
      <c r="I1339">
        <v>17500</v>
      </c>
      <c r="J1339">
        <v>19175</v>
      </c>
      <c r="K1339">
        <v>9126</v>
      </c>
      <c r="L1339">
        <v>6678</v>
      </c>
      <c r="M1339">
        <v>26591</v>
      </c>
      <c r="N1339">
        <v>2706</v>
      </c>
      <c r="O1339">
        <v>3699</v>
      </c>
    </row>
    <row r="1340" spans="1:15">
      <c r="A1340" s="3">
        <v>0.4524305555555555</v>
      </c>
      <c r="C1340">
        <f t="shared" si="40"/>
        <v>76</v>
      </c>
      <c r="D1340">
        <f t="shared" si="41"/>
        <v>123</v>
      </c>
      <c r="E1340">
        <v>66</v>
      </c>
      <c r="F1340">
        <v>61</v>
      </c>
      <c r="G1340">
        <v>0</v>
      </c>
      <c r="H1340">
        <v>159205</v>
      </c>
      <c r="I1340">
        <v>57210</v>
      </c>
      <c r="J1340">
        <v>18281</v>
      </c>
      <c r="K1340">
        <v>16274</v>
      </c>
      <c r="L1340">
        <v>7119</v>
      </c>
      <c r="M1340">
        <v>198555</v>
      </c>
      <c r="N1340">
        <v>9726</v>
      </c>
      <c r="O1340">
        <v>9099</v>
      </c>
    </row>
    <row r="1341" spans="1:15">
      <c r="A1341" s="3">
        <v>0.45244212962962965</v>
      </c>
      <c r="C1341">
        <f t="shared" si="40"/>
        <v>76</v>
      </c>
      <c r="D1341">
        <f t="shared" si="41"/>
        <v>124</v>
      </c>
      <c r="E1341">
        <v>60</v>
      </c>
      <c r="F1341">
        <v>57</v>
      </c>
      <c r="G1341">
        <v>0</v>
      </c>
      <c r="H1341">
        <v>173531</v>
      </c>
      <c r="I1341">
        <v>121378</v>
      </c>
      <c r="J1341">
        <v>18265</v>
      </c>
      <c r="K1341">
        <v>9172</v>
      </c>
      <c r="L1341">
        <v>21496</v>
      </c>
      <c r="M1341">
        <v>48853</v>
      </c>
      <c r="N1341">
        <v>5821</v>
      </c>
      <c r="O1341">
        <v>8855</v>
      </c>
    </row>
    <row r="1342" spans="1:15">
      <c r="A1342" s="3">
        <v>0.45245370370370369</v>
      </c>
      <c r="C1342">
        <f t="shared" si="40"/>
        <v>76</v>
      </c>
      <c r="D1342">
        <f t="shared" si="41"/>
        <v>125</v>
      </c>
      <c r="E1342">
        <v>60</v>
      </c>
      <c r="F1342">
        <v>57</v>
      </c>
      <c r="G1342">
        <v>0</v>
      </c>
      <c r="H1342">
        <v>651233</v>
      </c>
      <c r="I1342">
        <v>228413</v>
      </c>
      <c r="J1342">
        <v>46334</v>
      </c>
      <c r="K1342">
        <v>5773</v>
      </c>
      <c r="L1342">
        <v>11113</v>
      </c>
      <c r="M1342">
        <v>89870</v>
      </c>
      <c r="N1342">
        <v>14308</v>
      </c>
      <c r="O1342">
        <v>16792</v>
      </c>
    </row>
    <row r="1343" spans="1:15">
      <c r="A1343" s="3">
        <v>0.45246527777777779</v>
      </c>
      <c r="C1343">
        <f t="shared" si="40"/>
        <v>76</v>
      </c>
      <c r="D1343">
        <f t="shared" si="41"/>
        <v>126</v>
      </c>
      <c r="E1343">
        <v>64</v>
      </c>
      <c r="F1343">
        <v>44</v>
      </c>
      <c r="G1343">
        <v>0</v>
      </c>
      <c r="H1343">
        <v>110283</v>
      </c>
      <c r="I1343">
        <v>19201</v>
      </c>
      <c r="J1343">
        <v>2377</v>
      </c>
      <c r="K1343">
        <v>3061</v>
      </c>
      <c r="L1343">
        <v>2693</v>
      </c>
      <c r="M1343">
        <v>24583</v>
      </c>
      <c r="N1343">
        <v>1107</v>
      </c>
      <c r="O1343">
        <v>2283</v>
      </c>
    </row>
    <row r="1344" spans="1:15">
      <c r="A1344" s="3">
        <v>0.45247685185185182</v>
      </c>
      <c r="C1344">
        <f t="shared" si="40"/>
        <v>76</v>
      </c>
      <c r="D1344">
        <f t="shared" si="41"/>
        <v>127</v>
      </c>
      <c r="E1344">
        <v>50</v>
      </c>
      <c r="F1344">
        <v>63</v>
      </c>
      <c r="G1344">
        <v>0</v>
      </c>
      <c r="H1344">
        <v>580204</v>
      </c>
      <c r="I1344">
        <v>34129</v>
      </c>
      <c r="J1344">
        <v>136954</v>
      </c>
      <c r="K1344">
        <v>24843</v>
      </c>
      <c r="L1344">
        <v>36376</v>
      </c>
      <c r="M1344">
        <v>72146</v>
      </c>
      <c r="N1344">
        <v>16327</v>
      </c>
      <c r="O1344">
        <v>15260</v>
      </c>
    </row>
    <row r="1345" spans="1:15">
      <c r="A1345" s="3">
        <v>0.45248842592592592</v>
      </c>
      <c r="C1345">
        <f t="shared" si="40"/>
        <v>76</v>
      </c>
      <c r="D1345">
        <f t="shared" si="41"/>
        <v>128</v>
      </c>
      <c r="E1345">
        <v>54</v>
      </c>
      <c r="F1345">
        <v>63</v>
      </c>
      <c r="G1345">
        <v>0</v>
      </c>
      <c r="H1345">
        <v>661646</v>
      </c>
      <c r="I1345">
        <v>35798</v>
      </c>
      <c r="J1345">
        <v>6128</v>
      </c>
      <c r="K1345">
        <v>4393</v>
      </c>
      <c r="L1345">
        <v>4284</v>
      </c>
      <c r="M1345">
        <v>29904</v>
      </c>
      <c r="N1345">
        <v>1879</v>
      </c>
      <c r="O1345">
        <v>2962</v>
      </c>
    </row>
    <row r="1346" spans="1:15">
      <c r="A1346" s="3">
        <v>0.45249999999999996</v>
      </c>
      <c r="C1346">
        <f t="shared" si="40"/>
        <v>76</v>
      </c>
      <c r="D1346">
        <f t="shared" si="41"/>
        <v>129</v>
      </c>
      <c r="E1346">
        <v>54</v>
      </c>
      <c r="F1346">
        <v>66</v>
      </c>
      <c r="G1346">
        <v>0</v>
      </c>
      <c r="H1346">
        <v>115474</v>
      </c>
      <c r="I1346">
        <v>39529</v>
      </c>
      <c r="J1346">
        <v>9145</v>
      </c>
      <c r="K1346">
        <v>4894</v>
      </c>
      <c r="L1346">
        <v>2899</v>
      </c>
      <c r="M1346">
        <v>16733</v>
      </c>
      <c r="N1346">
        <v>3511</v>
      </c>
      <c r="O1346">
        <v>2126</v>
      </c>
    </row>
    <row r="1347" spans="1:15">
      <c r="A1347" s="3">
        <v>0.45251157407407411</v>
      </c>
      <c r="C1347">
        <f t="shared" si="40"/>
        <v>76</v>
      </c>
      <c r="D1347">
        <f t="shared" si="41"/>
        <v>130</v>
      </c>
      <c r="E1347">
        <v>53</v>
      </c>
      <c r="F1347">
        <v>70</v>
      </c>
      <c r="G1347">
        <v>0</v>
      </c>
      <c r="H1347">
        <v>423818</v>
      </c>
      <c r="I1347">
        <v>23039</v>
      </c>
      <c r="J1347">
        <v>3196</v>
      </c>
      <c r="K1347">
        <v>7304</v>
      </c>
      <c r="L1347">
        <v>1612</v>
      </c>
      <c r="M1347">
        <v>29903</v>
      </c>
      <c r="N1347">
        <v>2062</v>
      </c>
      <c r="O1347">
        <v>4233</v>
      </c>
    </row>
    <row r="1348" spans="1:15">
      <c r="A1348" s="3">
        <v>0.45252314814814815</v>
      </c>
      <c r="C1348">
        <f t="shared" ref="C1348:C1411" si="42">IF(B1348="",C1347,C1347+1)</f>
        <v>76</v>
      </c>
      <c r="D1348">
        <f t="shared" ref="D1348:D1411" si="43">IF(B1348="",D1347+1,1)</f>
        <v>131</v>
      </c>
      <c r="E1348">
        <v>51</v>
      </c>
      <c r="F1348">
        <v>43</v>
      </c>
      <c r="G1348">
        <v>0</v>
      </c>
      <c r="H1348">
        <v>182592</v>
      </c>
      <c r="I1348">
        <v>104442</v>
      </c>
      <c r="J1348">
        <v>4073</v>
      </c>
      <c r="K1348">
        <v>1531</v>
      </c>
      <c r="L1348">
        <v>3010</v>
      </c>
      <c r="M1348">
        <v>28463</v>
      </c>
      <c r="N1348">
        <v>2462</v>
      </c>
      <c r="O1348">
        <v>1205</v>
      </c>
    </row>
    <row r="1349" spans="1:15">
      <c r="A1349" s="3">
        <v>0.45253472222222224</v>
      </c>
      <c r="C1349">
        <f t="shared" si="42"/>
        <v>76</v>
      </c>
      <c r="D1349">
        <f t="shared" si="43"/>
        <v>132</v>
      </c>
      <c r="E1349">
        <v>47</v>
      </c>
      <c r="F1349">
        <v>38</v>
      </c>
      <c r="G1349">
        <v>0</v>
      </c>
      <c r="H1349">
        <v>1525441</v>
      </c>
      <c r="I1349">
        <v>274585</v>
      </c>
      <c r="J1349">
        <v>13730</v>
      </c>
      <c r="K1349">
        <v>18371</v>
      </c>
      <c r="L1349">
        <v>16757</v>
      </c>
      <c r="M1349">
        <v>115323</v>
      </c>
      <c r="N1349">
        <v>9568</v>
      </c>
      <c r="O1349">
        <v>10890</v>
      </c>
    </row>
    <row r="1350" spans="1:15">
      <c r="A1350" s="3">
        <v>0.45254629629629628</v>
      </c>
      <c r="C1350">
        <f t="shared" si="42"/>
        <v>76</v>
      </c>
      <c r="D1350">
        <f t="shared" si="43"/>
        <v>133</v>
      </c>
      <c r="E1350">
        <v>60</v>
      </c>
      <c r="F1350">
        <v>40</v>
      </c>
      <c r="G1350">
        <v>0</v>
      </c>
      <c r="H1350">
        <v>778364</v>
      </c>
      <c r="I1350">
        <v>10153</v>
      </c>
      <c r="J1350">
        <v>9381</v>
      </c>
      <c r="K1350">
        <v>2742</v>
      </c>
      <c r="L1350">
        <v>2497</v>
      </c>
      <c r="M1350">
        <v>31286</v>
      </c>
      <c r="N1350">
        <v>4104</v>
      </c>
      <c r="O1350">
        <v>1880</v>
      </c>
    </row>
    <row r="1351" spans="1:15">
      <c r="A1351" s="3">
        <v>0.45255787037037037</v>
      </c>
      <c r="C1351">
        <f t="shared" si="42"/>
        <v>76</v>
      </c>
      <c r="D1351">
        <f t="shared" si="43"/>
        <v>134</v>
      </c>
      <c r="E1351">
        <v>61</v>
      </c>
      <c r="F1351">
        <v>41</v>
      </c>
      <c r="G1351">
        <v>0</v>
      </c>
      <c r="H1351">
        <v>1511573</v>
      </c>
      <c r="I1351">
        <v>72353</v>
      </c>
      <c r="J1351">
        <v>14528</v>
      </c>
      <c r="K1351">
        <v>49017</v>
      </c>
      <c r="L1351">
        <v>20411</v>
      </c>
      <c r="M1351">
        <v>140887</v>
      </c>
      <c r="N1351">
        <v>11219</v>
      </c>
      <c r="O1351">
        <v>11237</v>
      </c>
    </row>
    <row r="1352" spans="1:15">
      <c r="A1352" s="3">
        <v>0.45256944444444441</v>
      </c>
      <c r="C1352">
        <f t="shared" si="42"/>
        <v>76</v>
      </c>
      <c r="D1352">
        <f t="shared" si="43"/>
        <v>135</v>
      </c>
      <c r="E1352">
        <v>77</v>
      </c>
      <c r="F1352">
        <v>56</v>
      </c>
      <c r="G1352">
        <v>0</v>
      </c>
      <c r="H1352">
        <v>12474</v>
      </c>
      <c r="I1352">
        <v>25406</v>
      </c>
      <c r="J1352">
        <v>10119</v>
      </c>
      <c r="K1352">
        <v>16532</v>
      </c>
      <c r="L1352">
        <v>25441</v>
      </c>
      <c r="M1352">
        <v>84248</v>
      </c>
      <c r="N1352">
        <v>12836</v>
      </c>
      <c r="O1352">
        <v>9900</v>
      </c>
    </row>
    <row r="1353" spans="1:15">
      <c r="A1353" s="3">
        <v>0.45258101851851856</v>
      </c>
      <c r="C1353">
        <f t="shared" si="42"/>
        <v>76</v>
      </c>
      <c r="D1353">
        <f t="shared" si="43"/>
        <v>136</v>
      </c>
      <c r="E1353">
        <v>77</v>
      </c>
      <c r="F1353">
        <v>60</v>
      </c>
      <c r="G1353">
        <v>0</v>
      </c>
      <c r="H1353">
        <v>203719</v>
      </c>
      <c r="I1353">
        <v>59890</v>
      </c>
      <c r="J1353">
        <v>7593</v>
      </c>
      <c r="K1353">
        <v>5232</v>
      </c>
      <c r="L1353">
        <v>5674</v>
      </c>
      <c r="M1353">
        <v>24578</v>
      </c>
      <c r="N1353">
        <v>4334</v>
      </c>
      <c r="O1353">
        <v>1774</v>
      </c>
    </row>
    <row r="1354" spans="1:15">
      <c r="A1354" s="3">
        <v>0.4525925925925926</v>
      </c>
      <c r="C1354">
        <f t="shared" si="42"/>
        <v>76</v>
      </c>
      <c r="D1354">
        <f t="shared" si="43"/>
        <v>137</v>
      </c>
      <c r="E1354">
        <v>66</v>
      </c>
      <c r="F1354">
        <v>48</v>
      </c>
      <c r="G1354">
        <v>0</v>
      </c>
      <c r="H1354">
        <v>492730</v>
      </c>
      <c r="I1354">
        <v>326814</v>
      </c>
      <c r="J1354">
        <v>21210</v>
      </c>
      <c r="K1354">
        <v>14472</v>
      </c>
      <c r="L1354">
        <v>40041</v>
      </c>
      <c r="M1354">
        <v>165732</v>
      </c>
      <c r="N1354">
        <v>22061</v>
      </c>
      <c r="O1354">
        <v>6361</v>
      </c>
    </row>
    <row r="1355" spans="1:15">
      <c r="A1355" s="3">
        <v>0.4526041666666667</v>
      </c>
      <c r="C1355">
        <f t="shared" si="42"/>
        <v>76</v>
      </c>
      <c r="D1355">
        <f t="shared" si="43"/>
        <v>138</v>
      </c>
      <c r="E1355">
        <v>53</v>
      </c>
      <c r="F1355">
        <v>44</v>
      </c>
      <c r="G1355">
        <v>0</v>
      </c>
      <c r="H1355">
        <v>752560</v>
      </c>
      <c r="I1355">
        <v>42225</v>
      </c>
      <c r="J1355">
        <v>7281</v>
      </c>
      <c r="K1355">
        <v>2924</v>
      </c>
      <c r="L1355">
        <v>7001</v>
      </c>
      <c r="M1355">
        <v>11723</v>
      </c>
      <c r="N1355">
        <v>2689</v>
      </c>
      <c r="O1355">
        <v>2006</v>
      </c>
    </row>
    <row r="1356" spans="1:15">
      <c r="A1356" s="3">
        <v>0.45261574074074074</v>
      </c>
      <c r="C1356">
        <f t="shared" si="42"/>
        <v>76</v>
      </c>
      <c r="D1356">
        <f t="shared" si="43"/>
        <v>139</v>
      </c>
      <c r="E1356">
        <v>50</v>
      </c>
      <c r="F1356">
        <v>47</v>
      </c>
      <c r="G1356">
        <v>0</v>
      </c>
      <c r="H1356">
        <v>18252</v>
      </c>
      <c r="I1356">
        <v>38976</v>
      </c>
      <c r="J1356">
        <v>25257</v>
      </c>
      <c r="K1356">
        <v>11535</v>
      </c>
      <c r="L1356">
        <v>14226</v>
      </c>
      <c r="M1356">
        <v>88058</v>
      </c>
      <c r="N1356">
        <v>12725</v>
      </c>
      <c r="O1356">
        <v>7598</v>
      </c>
    </row>
    <row r="1357" spans="1:15">
      <c r="A1357" s="3">
        <v>0.45262731481481483</v>
      </c>
      <c r="C1357">
        <f t="shared" si="42"/>
        <v>76</v>
      </c>
      <c r="D1357">
        <f t="shared" si="43"/>
        <v>140</v>
      </c>
      <c r="E1357">
        <v>70</v>
      </c>
      <c r="F1357">
        <v>41</v>
      </c>
      <c r="G1357">
        <v>0</v>
      </c>
      <c r="H1357">
        <v>23621</v>
      </c>
      <c r="I1357">
        <v>12751</v>
      </c>
      <c r="J1357">
        <v>8664</v>
      </c>
      <c r="K1357">
        <v>747</v>
      </c>
      <c r="L1357">
        <v>17370</v>
      </c>
      <c r="M1357">
        <v>97288</v>
      </c>
      <c r="N1357">
        <v>9635</v>
      </c>
      <c r="O1357">
        <v>9009</v>
      </c>
    </row>
    <row r="1358" spans="1:15">
      <c r="A1358" s="3">
        <v>0.45263888888888887</v>
      </c>
      <c r="C1358">
        <f t="shared" si="42"/>
        <v>76</v>
      </c>
      <c r="D1358">
        <f t="shared" si="43"/>
        <v>141</v>
      </c>
      <c r="E1358">
        <v>83</v>
      </c>
      <c r="F1358">
        <v>56</v>
      </c>
      <c r="G1358">
        <v>0</v>
      </c>
      <c r="H1358">
        <v>1316901</v>
      </c>
      <c r="I1358">
        <v>96253</v>
      </c>
      <c r="J1358">
        <v>10424</v>
      </c>
      <c r="K1358">
        <v>18362</v>
      </c>
      <c r="L1358">
        <v>15278</v>
      </c>
      <c r="M1358">
        <v>65457</v>
      </c>
      <c r="N1358">
        <v>20243</v>
      </c>
      <c r="O1358">
        <v>7451</v>
      </c>
    </row>
    <row r="1359" spans="1:15">
      <c r="A1359" s="3">
        <v>0.45266203703703706</v>
      </c>
      <c r="C1359">
        <f t="shared" si="42"/>
        <v>76</v>
      </c>
      <c r="D1359">
        <f t="shared" si="43"/>
        <v>142</v>
      </c>
      <c r="E1359">
        <v>70</v>
      </c>
      <c r="F1359">
        <v>51</v>
      </c>
      <c r="G1359">
        <v>0</v>
      </c>
      <c r="H1359">
        <v>259485</v>
      </c>
      <c r="I1359">
        <v>35077</v>
      </c>
      <c r="J1359">
        <v>2587</v>
      </c>
      <c r="K1359">
        <v>4743</v>
      </c>
      <c r="L1359">
        <v>3015</v>
      </c>
      <c r="M1359">
        <v>11296</v>
      </c>
      <c r="N1359">
        <v>5149</v>
      </c>
      <c r="O1359">
        <v>3673</v>
      </c>
    </row>
    <row r="1360" spans="1:15">
      <c r="A1360" s="3">
        <v>0.4526736111111111</v>
      </c>
      <c r="C1360">
        <f t="shared" si="42"/>
        <v>76</v>
      </c>
      <c r="D1360">
        <f t="shared" si="43"/>
        <v>143</v>
      </c>
      <c r="E1360">
        <v>51</v>
      </c>
      <c r="F1360">
        <v>67</v>
      </c>
      <c r="G1360">
        <v>0</v>
      </c>
      <c r="H1360">
        <v>219446</v>
      </c>
      <c r="I1360">
        <v>21949</v>
      </c>
      <c r="J1360">
        <v>18775</v>
      </c>
      <c r="K1360">
        <v>7076</v>
      </c>
      <c r="L1360">
        <v>12033</v>
      </c>
      <c r="M1360">
        <v>17828</v>
      </c>
      <c r="N1360">
        <v>4219</v>
      </c>
      <c r="O1360">
        <v>5669</v>
      </c>
    </row>
    <row r="1361" spans="1:15">
      <c r="A1361" s="3">
        <v>0.45268518518518519</v>
      </c>
      <c r="C1361">
        <f t="shared" si="42"/>
        <v>76</v>
      </c>
      <c r="D1361">
        <f t="shared" si="43"/>
        <v>144</v>
      </c>
      <c r="E1361">
        <v>35</v>
      </c>
      <c r="F1361">
        <v>48</v>
      </c>
      <c r="G1361">
        <v>0</v>
      </c>
      <c r="H1361">
        <v>773041</v>
      </c>
      <c r="I1361">
        <v>216580</v>
      </c>
      <c r="J1361">
        <v>5556</v>
      </c>
      <c r="K1361">
        <v>3868</v>
      </c>
      <c r="L1361">
        <v>11712</v>
      </c>
      <c r="M1361">
        <v>22765</v>
      </c>
      <c r="N1361">
        <v>2125</v>
      </c>
      <c r="O1361">
        <v>2204</v>
      </c>
    </row>
    <row r="1362" spans="1:15">
      <c r="A1362" s="3">
        <v>0.45269675925925923</v>
      </c>
      <c r="C1362">
        <f t="shared" si="42"/>
        <v>76</v>
      </c>
      <c r="D1362">
        <f t="shared" si="43"/>
        <v>145</v>
      </c>
      <c r="E1362">
        <v>17</v>
      </c>
      <c r="F1362">
        <v>43</v>
      </c>
      <c r="G1362">
        <v>0</v>
      </c>
      <c r="H1362">
        <v>352045</v>
      </c>
      <c r="I1362">
        <v>263849</v>
      </c>
      <c r="J1362">
        <v>25203</v>
      </c>
      <c r="K1362">
        <v>4808</v>
      </c>
      <c r="L1362">
        <v>11919</v>
      </c>
      <c r="M1362">
        <v>21731</v>
      </c>
      <c r="N1362">
        <v>4311</v>
      </c>
      <c r="O1362">
        <v>1876</v>
      </c>
    </row>
    <row r="1363" spans="1:15">
      <c r="A1363" s="3">
        <v>0.45270833333333332</v>
      </c>
      <c r="C1363">
        <f t="shared" si="42"/>
        <v>76</v>
      </c>
      <c r="D1363">
        <f t="shared" si="43"/>
        <v>146</v>
      </c>
      <c r="E1363">
        <v>21</v>
      </c>
      <c r="F1363">
        <v>40</v>
      </c>
      <c r="G1363">
        <v>0</v>
      </c>
      <c r="H1363">
        <v>1188776</v>
      </c>
      <c r="I1363">
        <v>83044</v>
      </c>
      <c r="J1363">
        <v>10585</v>
      </c>
      <c r="K1363">
        <v>3305</v>
      </c>
      <c r="L1363">
        <v>12716</v>
      </c>
      <c r="M1363">
        <v>38920</v>
      </c>
      <c r="N1363">
        <v>7052</v>
      </c>
      <c r="O1363">
        <v>3165</v>
      </c>
    </row>
    <row r="1364" spans="1:15">
      <c r="A1364" s="3">
        <v>0.45271990740740736</v>
      </c>
      <c r="C1364">
        <f t="shared" si="42"/>
        <v>76</v>
      </c>
      <c r="D1364">
        <f t="shared" si="43"/>
        <v>147</v>
      </c>
      <c r="E1364">
        <v>14</v>
      </c>
      <c r="F1364">
        <v>41</v>
      </c>
      <c r="G1364">
        <v>0</v>
      </c>
      <c r="H1364">
        <v>754129</v>
      </c>
      <c r="I1364">
        <v>17328</v>
      </c>
      <c r="J1364">
        <v>10670</v>
      </c>
      <c r="K1364">
        <v>6495</v>
      </c>
      <c r="L1364">
        <v>3438</v>
      </c>
      <c r="M1364">
        <v>5948</v>
      </c>
      <c r="N1364">
        <v>737</v>
      </c>
      <c r="O1364">
        <v>1355</v>
      </c>
    </row>
    <row r="1365" spans="1:15">
      <c r="A1365" s="3">
        <v>0.45273148148148151</v>
      </c>
      <c r="C1365">
        <f t="shared" si="42"/>
        <v>76</v>
      </c>
      <c r="D1365">
        <f t="shared" si="43"/>
        <v>148</v>
      </c>
      <c r="E1365">
        <v>24</v>
      </c>
      <c r="F1365">
        <v>60</v>
      </c>
      <c r="G1365">
        <v>0</v>
      </c>
      <c r="H1365">
        <v>575754</v>
      </c>
      <c r="I1365">
        <v>63427</v>
      </c>
      <c r="J1365">
        <v>15941</v>
      </c>
      <c r="K1365">
        <v>14193</v>
      </c>
      <c r="L1365">
        <v>3466</v>
      </c>
      <c r="M1365">
        <v>33793</v>
      </c>
      <c r="N1365">
        <v>4798</v>
      </c>
      <c r="O1365">
        <v>1585</v>
      </c>
    </row>
    <row r="1366" spans="1:15">
      <c r="A1366" s="3">
        <v>0.45274305555555555</v>
      </c>
      <c r="C1366">
        <f t="shared" si="42"/>
        <v>76</v>
      </c>
      <c r="D1366">
        <f t="shared" si="43"/>
        <v>149</v>
      </c>
      <c r="E1366">
        <v>35</v>
      </c>
      <c r="F1366">
        <v>66</v>
      </c>
      <c r="G1366">
        <v>0</v>
      </c>
      <c r="H1366">
        <v>459022</v>
      </c>
      <c r="I1366">
        <v>17743</v>
      </c>
      <c r="J1366">
        <v>371</v>
      </c>
      <c r="K1366">
        <v>4878</v>
      </c>
      <c r="L1366">
        <v>1199</v>
      </c>
      <c r="M1366">
        <v>5152</v>
      </c>
      <c r="N1366">
        <v>827</v>
      </c>
      <c r="O1366">
        <v>757</v>
      </c>
    </row>
    <row r="1367" spans="1:15">
      <c r="A1367" s="3">
        <v>0.45275462962962965</v>
      </c>
      <c r="C1367">
        <f t="shared" si="42"/>
        <v>76</v>
      </c>
      <c r="D1367">
        <f t="shared" si="43"/>
        <v>150</v>
      </c>
      <c r="E1367">
        <v>37</v>
      </c>
      <c r="F1367">
        <v>74</v>
      </c>
      <c r="G1367">
        <v>0</v>
      </c>
      <c r="H1367">
        <v>1007091</v>
      </c>
      <c r="I1367">
        <v>17761</v>
      </c>
      <c r="J1367">
        <v>4027</v>
      </c>
      <c r="K1367">
        <v>4114</v>
      </c>
      <c r="L1367">
        <v>6986</v>
      </c>
      <c r="M1367">
        <v>12984</v>
      </c>
      <c r="N1367">
        <v>1199</v>
      </c>
      <c r="O1367">
        <v>559</v>
      </c>
    </row>
    <row r="1368" spans="1:15">
      <c r="A1368" s="3">
        <v>0.45276620370370368</v>
      </c>
      <c r="C1368">
        <f t="shared" si="42"/>
        <v>76</v>
      </c>
      <c r="D1368">
        <f t="shared" si="43"/>
        <v>151</v>
      </c>
      <c r="E1368">
        <v>34</v>
      </c>
      <c r="F1368">
        <v>74</v>
      </c>
      <c r="G1368">
        <v>0</v>
      </c>
      <c r="H1368">
        <v>377317</v>
      </c>
      <c r="I1368">
        <v>20224</v>
      </c>
      <c r="J1368">
        <v>13399</v>
      </c>
      <c r="K1368">
        <v>7816</v>
      </c>
      <c r="L1368">
        <v>2361</v>
      </c>
      <c r="M1368">
        <v>4373</v>
      </c>
      <c r="N1368">
        <v>4622</v>
      </c>
      <c r="O1368">
        <v>2315</v>
      </c>
    </row>
    <row r="1369" spans="1:15">
      <c r="A1369" s="3">
        <v>0.45277777777777778</v>
      </c>
      <c r="C1369">
        <f t="shared" si="42"/>
        <v>76</v>
      </c>
      <c r="D1369">
        <f t="shared" si="43"/>
        <v>152</v>
      </c>
      <c r="E1369">
        <v>16</v>
      </c>
      <c r="F1369">
        <v>75</v>
      </c>
      <c r="G1369">
        <v>0</v>
      </c>
      <c r="H1369">
        <v>1126714</v>
      </c>
      <c r="I1369">
        <v>311443</v>
      </c>
      <c r="J1369">
        <v>29902</v>
      </c>
      <c r="K1369">
        <v>95734</v>
      </c>
      <c r="L1369">
        <v>62482</v>
      </c>
      <c r="M1369">
        <v>25001</v>
      </c>
      <c r="N1369">
        <v>7215</v>
      </c>
      <c r="O1369">
        <v>11970</v>
      </c>
    </row>
    <row r="1370" spans="1:15">
      <c r="A1370" s="3">
        <v>0.45278935185185182</v>
      </c>
      <c r="C1370">
        <f t="shared" si="42"/>
        <v>76</v>
      </c>
      <c r="D1370">
        <f t="shared" si="43"/>
        <v>153</v>
      </c>
      <c r="E1370">
        <v>10</v>
      </c>
      <c r="F1370">
        <v>66</v>
      </c>
      <c r="G1370">
        <v>0</v>
      </c>
      <c r="H1370">
        <v>1901151</v>
      </c>
      <c r="I1370">
        <v>999227</v>
      </c>
      <c r="J1370">
        <v>37986</v>
      </c>
      <c r="K1370">
        <v>58110</v>
      </c>
      <c r="L1370">
        <v>38617</v>
      </c>
      <c r="M1370">
        <v>106557</v>
      </c>
      <c r="N1370">
        <v>23307</v>
      </c>
      <c r="O1370">
        <v>19202</v>
      </c>
    </row>
    <row r="1371" spans="1:15">
      <c r="A1371" s="3">
        <v>0.45280092592592597</v>
      </c>
      <c r="C1371">
        <f t="shared" si="42"/>
        <v>76</v>
      </c>
      <c r="D1371">
        <f t="shared" si="43"/>
        <v>154</v>
      </c>
      <c r="E1371">
        <v>14</v>
      </c>
      <c r="F1371">
        <v>70</v>
      </c>
      <c r="G1371">
        <v>0</v>
      </c>
      <c r="H1371">
        <v>674682</v>
      </c>
      <c r="I1371">
        <v>32983</v>
      </c>
      <c r="J1371">
        <v>24106</v>
      </c>
      <c r="K1371">
        <v>45437</v>
      </c>
      <c r="L1371">
        <v>48025</v>
      </c>
      <c r="M1371">
        <v>97888</v>
      </c>
      <c r="N1371">
        <v>6164</v>
      </c>
      <c r="O1371">
        <v>12428</v>
      </c>
    </row>
    <row r="1372" spans="1:15">
      <c r="A1372" s="3">
        <v>0.45281250000000001</v>
      </c>
      <c r="C1372">
        <f t="shared" si="42"/>
        <v>76</v>
      </c>
      <c r="D1372">
        <f t="shared" si="43"/>
        <v>155</v>
      </c>
      <c r="E1372">
        <v>34</v>
      </c>
      <c r="F1372">
        <v>57</v>
      </c>
      <c r="G1372">
        <v>0</v>
      </c>
      <c r="H1372">
        <v>267569</v>
      </c>
      <c r="I1372">
        <v>83962</v>
      </c>
      <c r="J1372">
        <v>2009</v>
      </c>
      <c r="K1372">
        <v>45671</v>
      </c>
      <c r="L1372">
        <v>57830</v>
      </c>
      <c r="M1372">
        <v>129010</v>
      </c>
      <c r="N1372">
        <v>13442</v>
      </c>
      <c r="O1372">
        <v>3667</v>
      </c>
    </row>
    <row r="1373" spans="1:15">
      <c r="A1373" s="3">
        <v>0.4528240740740741</v>
      </c>
      <c r="C1373">
        <f t="shared" si="42"/>
        <v>76</v>
      </c>
      <c r="D1373">
        <f t="shared" si="43"/>
        <v>156</v>
      </c>
      <c r="E1373">
        <v>50</v>
      </c>
      <c r="F1373">
        <v>56</v>
      </c>
      <c r="G1373">
        <v>0</v>
      </c>
      <c r="H1373">
        <v>1271527</v>
      </c>
      <c r="I1373">
        <v>250494</v>
      </c>
      <c r="J1373">
        <v>89902</v>
      </c>
      <c r="K1373">
        <v>16202</v>
      </c>
      <c r="L1373">
        <v>18094</v>
      </c>
      <c r="M1373">
        <v>160238</v>
      </c>
      <c r="N1373">
        <v>7664</v>
      </c>
      <c r="O1373">
        <v>12086</v>
      </c>
    </row>
    <row r="1374" spans="1:15">
      <c r="A1374" s="3">
        <v>0.45283564814814814</v>
      </c>
      <c r="C1374">
        <f t="shared" si="42"/>
        <v>76</v>
      </c>
      <c r="D1374">
        <f t="shared" si="43"/>
        <v>157</v>
      </c>
      <c r="E1374">
        <v>75</v>
      </c>
      <c r="F1374">
        <v>67</v>
      </c>
      <c r="G1374">
        <v>0</v>
      </c>
      <c r="H1374">
        <v>772218</v>
      </c>
      <c r="I1374">
        <v>11967</v>
      </c>
      <c r="J1374">
        <v>6832</v>
      </c>
      <c r="K1374">
        <v>22895</v>
      </c>
      <c r="L1374">
        <v>20385</v>
      </c>
      <c r="M1374">
        <v>67849</v>
      </c>
      <c r="N1374">
        <v>21328</v>
      </c>
      <c r="O1374">
        <v>6296</v>
      </c>
    </row>
    <row r="1375" spans="1:15">
      <c r="A1375" s="3">
        <v>0.45284722222222223</v>
      </c>
      <c r="C1375">
        <f t="shared" si="42"/>
        <v>76</v>
      </c>
      <c r="D1375">
        <f t="shared" si="43"/>
        <v>158</v>
      </c>
      <c r="E1375">
        <v>80</v>
      </c>
      <c r="F1375">
        <v>63</v>
      </c>
      <c r="G1375">
        <v>0</v>
      </c>
      <c r="H1375">
        <v>26378</v>
      </c>
      <c r="I1375">
        <v>28251</v>
      </c>
      <c r="J1375">
        <v>8808</v>
      </c>
      <c r="K1375">
        <v>24535</v>
      </c>
      <c r="L1375">
        <v>10208</v>
      </c>
      <c r="M1375">
        <v>115967</v>
      </c>
      <c r="N1375">
        <v>5258</v>
      </c>
      <c r="O1375">
        <v>8774</v>
      </c>
    </row>
    <row r="1376" spans="1:15">
      <c r="A1376" s="3">
        <v>0.45285879629629627</v>
      </c>
      <c r="C1376">
        <f t="shared" si="42"/>
        <v>76</v>
      </c>
      <c r="D1376">
        <f t="shared" si="43"/>
        <v>159</v>
      </c>
      <c r="E1376">
        <v>87</v>
      </c>
      <c r="F1376">
        <v>64</v>
      </c>
      <c r="G1376">
        <v>0</v>
      </c>
      <c r="H1376">
        <v>37299</v>
      </c>
      <c r="I1376">
        <v>36804</v>
      </c>
      <c r="J1376">
        <v>9211</v>
      </c>
      <c r="K1376">
        <v>25799</v>
      </c>
      <c r="L1376">
        <v>13868</v>
      </c>
      <c r="M1376">
        <v>137310</v>
      </c>
      <c r="N1376">
        <v>10189</v>
      </c>
      <c r="O1376">
        <v>10116</v>
      </c>
    </row>
    <row r="1377" spans="1:15">
      <c r="A1377" s="3">
        <v>0.45287037037037042</v>
      </c>
      <c r="C1377">
        <f t="shared" si="42"/>
        <v>76</v>
      </c>
      <c r="D1377">
        <f t="shared" si="43"/>
        <v>160</v>
      </c>
      <c r="E1377">
        <v>81</v>
      </c>
      <c r="F1377">
        <v>53</v>
      </c>
      <c r="G1377">
        <v>0</v>
      </c>
      <c r="H1377">
        <v>84055</v>
      </c>
      <c r="I1377">
        <v>48384</v>
      </c>
      <c r="J1377">
        <v>1664</v>
      </c>
      <c r="K1377">
        <v>2326</v>
      </c>
      <c r="L1377">
        <v>1506</v>
      </c>
      <c r="M1377">
        <v>13697</v>
      </c>
      <c r="N1377">
        <v>3473</v>
      </c>
      <c r="O1377">
        <v>1626</v>
      </c>
    </row>
    <row r="1378" spans="1:15">
      <c r="A1378" s="3">
        <v>0.45288194444444446</v>
      </c>
      <c r="C1378">
        <f t="shared" si="42"/>
        <v>76</v>
      </c>
      <c r="D1378">
        <f t="shared" si="43"/>
        <v>161</v>
      </c>
      <c r="E1378">
        <v>78</v>
      </c>
      <c r="F1378">
        <v>50</v>
      </c>
      <c r="G1378">
        <v>0</v>
      </c>
      <c r="H1378">
        <v>45911</v>
      </c>
      <c r="I1378">
        <v>33530</v>
      </c>
      <c r="J1378">
        <v>10758</v>
      </c>
      <c r="K1378">
        <v>19346</v>
      </c>
      <c r="L1378">
        <v>24231</v>
      </c>
      <c r="M1378">
        <v>66330</v>
      </c>
      <c r="N1378">
        <v>11443</v>
      </c>
      <c r="O1378">
        <v>6145</v>
      </c>
    </row>
    <row r="1379" spans="1:15">
      <c r="A1379" s="3">
        <v>0.4528935185185185</v>
      </c>
      <c r="C1379">
        <f t="shared" si="42"/>
        <v>76</v>
      </c>
      <c r="D1379">
        <f t="shared" si="43"/>
        <v>162</v>
      </c>
      <c r="E1379">
        <v>66</v>
      </c>
      <c r="F1379">
        <v>44</v>
      </c>
      <c r="G1379">
        <v>0</v>
      </c>
      <c r="H1379">
        <v>2880050</v>
      </c>
      <c r="I1379">
        <v>133585</v>
      </c>
      <c r="J1379">
        <v>15072</v>
      </c>
      <c r="K1379">
        <v>40895</v>
      </c>
      <c r="L1379">
        <v>10839</v>
      </c>
      <c r="M1379">
        <v>81046</v>
      </c>
      <c r="N1379">
        <v>10567</v>
      </c>
      <c r="O1379">
        <v>5543</v>
      </c>
    </row>
    <row r="1380" spans="1:15">
      <c r="A1380" s="3">
        <v>0.4529050925925926</v>
      </c>
      <c r="B1380" s="3">
        <v>0.4529050925925926</v>
      </c>
      <c r="C1380">
        <f t="shared" si="42"/>
        <v>77</v>
      </c>
      <c r="D1380">
        <f t="shared" si="43"/>
        <v>1</v>
      </c>
      <c r="E1380">
        <v>74</v>
      </c>
      <c r="F1380">
        <v>61</v>
      </c>
      <c r="G1380">
        <v>0</v>
      </c>
      <c r="H1380">
        <v>243475</v>
      </c>
      <c r="I1380">
        <v>65007</v>
      </c>
      <c r="J1380">
        <v>25119</v>
      </c>
      <c r="K1380">
        <v>47389</v>
      </c>
      <c r="L1380">
        <v>4063</v>
      </c>
      <c r="M1380">
        <v>100631</v>
      </c>
      <c r="N1380">
        <v>9134</v>
      </c>
      <c r="O1380">
        <v>12545</v>
      </c>
    </row>
    <row r="1381" spans="1:15">
      <c r="A1381" s="3">
        <v>0.45291666666666663</v>
      </c>
      <c r="C1381">
        <f t="shared" si="42"/>
        <v>77</v>
      </c>
      <c r="D1381">
        <f t="shared" si="43"/>
        <v>2</v>
      </c>
      <c r="E1381">
        <v>74</v>
      </c>
      <c r="F1381">
        <v>61</v>
      </c>
      <c r="G1381">
        <v>0</v>
      </c>
      <c r="H1381">
        <v>243475</v>
      </c>
      <c r="I1381">
        <v>65007</v>
      </c>
      <c r="J1381">
        <v>25119</v>
      </c>
      <c r="K1381">
        <v>47389</v>
      </c>
      <c r="L1381">
        <v>4063</v>
      </c>
      <c r="M1381">
        <v>100631</v>
      </c>
      <c r="N1381">
        <v>9134</v>
      </c>
      <c r="O1381">
        <v>12545</v>
      </c>
    </row>
    <row r="1382" spans="1:15">
      <c r="A1382" s="3">
        <v>0.45293981481481477</v>
      </c>
      <c r="C1382">
        <f t="shared" si="42"/>
        <v>77</v>
      </c>
      <c r="D1382">
        <f t="shared" si="43"/>
        <v>3</v>
      </c>
      <c r="E1382">
        <v>56</v>
      </c>
      <c r="F1382">
        <v>78</v>
      </c>
      <c r="G1382">
        <v>0</v>
      </c>
      <c r="H1382">
        <v>530287</v>
      </c>
      <c r="I1382">
        <v>173411</v>
      </c>
      <c r="J1382">
        <v>144330</v>
      </c>
      <c r="K1382">
        <v>47804</v>
      </c>
      <c r="L1382">
        <v>53268</v>
      </c>
      <c r="M1382">
        <v>133369</v>
      </c>
      <c r="N1382">
        <v>17159</v>
      </c>
      <c r="O1382">
        <v>9016</v>
      </c>
    </row>
    <row r="1383" spans="1:15">
      <c r="A1383" s="3">
        <v>0.45295138888888892</v>
      </c>
      <c r="C1383">
        <f t="shared" si="42"/>
        <v>77</v>
      </c>
      <c r="D1383">
        <f t="shared" si="43"/>
        <v>4</v>
      </c>
      <c r="E1383">
        <v>53</v>
      </c>
      <c r="F1383">
        <v>78</v>
      </c>
      <c r="G1383">
        <v>0</v>
      </c>
      <c r="H1383">
        <v>159955</v>
      </c>
      <c r="I1383">
        <v>26928</v>
      </c>
      <c r="J1383">
        <v>7287</v>
      </c>
      <c r="K1383">
        <v>2814</v>
      </c>
      <c r="L1383">
        <v>5168</v>
      </c>
      <c r="M1383">
        <v>11639</v>
      </c>
      <c r="N1383">
        <v>4784</v>
      </c>
      <c r="O1383">
        <v>3156</v>
      </c>
    </row>
    <row r="1384" spans="1:15">
      <c r="A1384" s="3">
        <v>0.45296296296296296</v>
      </c>
      <c r="C1384">
        <f t="shared" si="42"/>
        <v>77</v>
      </c>
      <c r="D1384">
        <f t="shared" si="43"/>
        <v>5</v>
      </c>
      <c r="E1384">
        <v>66</v>
      </c>
      <c r="F1384">
        <v>69</v>
      </c>
      <c r="G1384">
        <v>0</v>
      </c>
      <c r="H1384">
        <v>29654</v>
      </c>
      <c r="I1384">
        <v>10222</v>
      </c>
      <c r="J1384">
        <v>16045</v>
      </c>
      <c r="K1384">
        <v>14600</v>
      </c>
      <c r="L1384">
        <v>39995</v>
      </c>
      <c r="M1384">
        <v>164394</v>
      </c>
      <c r="N1384">
        <v>15864</v>
      </c>
      <c r="O1384">
        <v>4130</v>
      </c>
    </row>
    <row r="1385" spans="1:15">
      <c r="A1385" s="3">
        <v>0.45297453703703705</v>
      </c>
      <c r="C1385">
        <f t="shared" si="42"/>
        <v>77</v>
      </c>
      <c r="D1385">
        <f t="shared" si="43"/>
        <v>6</v>
      </c>
      <c r="E1385">
        <v>70</v>
      </c>
      <c r="F1385">
        <v>64</v>
      </c>
      <c r="G1385">
        <v>0</v>
      </c>
      <c r="H1385">
        <v>1534643</v>
      </c>
      <c r="I1385">
        <v>51808</v>
      </c>
      <c r="J1385">
        <v>5135</v>
      </c>
      <c r="K1385">
        <v>23495</v>
      </c>
      <c r="L1385">
        <v>19725</v>
      </c>
      <c r="M1385">
        <v>74895</v>
      </c>
      <c r="N1385">
        <v>15786</v>
      </c>
      <c r="O1385">
        <v>17561</v>
      </c>
    </row>
    <row r="1386" spans="1:15">
      <c r="A1386" s="3">
        <v>0.45298611111111109</v>
      </c>
      <c r="C1386">
        <f t="shared" si="42"/>
        <v>77</v>
      </c>
      <c r="D1386">
        <f t="shared" si="43"/>
        <v>7</v>
      </c>
      <c r="E1386">
        <v>88</v>
      </c>
      <c r="F1386">
        <v>51</v>
      </c>
      <c r="G1386">
        <v>0</v>
      </c>
      <c r="H1386">
        <v>134153</v>
      </c>
      <c r="I1386">
        <v>7990</v>
      </c>
      <c r="J1386">
        <v>1112</v>
      </c>
      <c r="K1386">
        <v>4456</v>
      </c>
      <c r="L1386">
        <v>3738</v>
      </c>
      <c r="M1386">
        <v>42332</v>
      </c>
      <c r="N1386">
        <v>4663</v>
      </c>
      <c r="O1386">
        <v>2661</v>
      </c>
    </row>
    <row r="1387" spans="1:15">
      <c r="A1387" s="3">
        <v>0.45299768518518518</v>
      </c>
      <c r="C1387">
        <f t="shared" si="42"/>
        <v>77</v>
      </c>
      <c r="D1387">
        <f t="shared" si="43"/>
        <v>8</v>
      </c>
      <c r="E1387">
        <v>100</v>
      </c>
      <c r="F1387">
        <v>44</v>
      </c>
      <c r="G1387">
        <v>0</v>
      </c>
      <c r="H1387">
        <v>26294</v>
      </c>
      <c r="I1387">
        <v>37720</v>
      </c>
      <c r="J1387">
        <v>9831</v>
      </c>
      <c r="K1387">
        <v>18246</v>
      </c>
      <c r="L1387">
        <v>5534</v>
      </c>
      <c r="M1387">
        <v>205431</v>
      </c>
      <c r="N1387">
        <v>10903</v>
      </c>
      <c r="O1387">
        <v>16978</v>
      </c>
    </row>
    <row r="1388" spans="1:15">
      <c r="A1388" s="3">
        <v>0.45300925925925922</v>
      </c>
      <c r="C1388">
        <f t="shared" si="42"/>
        <v>77</v>
      </c>
      <c r="D1388">
        <f t="shared" si="43"/>
        <v>9</v>
      </c>
      <c r="E1388">
        <v>90</v>
      </c>
      <c r="F1388">
        <v>43</v>
      </c>
      <c r="G1388">
        <v>0</v>
      </c>
      <c r="H1388">
        <v>482563</v>
      </c>
      <c r="I1388">
        <v>197542</v>
      </c>
      <c r="J1388">
        <v>42013</v>
      </c>
      <c r="K1388">
        <v>6254</v>
      </c>
      <c r="L1388">
        <v>22547</v>
      </c>
      <c r="M1388">
        <v>158046</v>
      </c>
      <c r="N1388">
        <v>12331</v>
      </c>
      <c r="O1388">
        <v>7400</v>
      </c>
    </row>
    <row r="1389" spans="1:15">
      <c r="A1389" s="3">
        <v>0.45302083333333337</v>
      </c>
      <c r="C1389">
        <f t="shared" si="42"/>
        <v>77</v>
      </c>
      <c r="D1389">
        <f t="shared" si="43"/>
        <v>10</v>
      </c>
      <c r="E1389">
        <v>78</v>
      </c>
      <c r="F1389">
        <v>50</v>
      </c>
      <c r="G1389">
        <v>0</v>
      </c>
      <c r="H1389">
        <v>1493426</v>
      </c>
      <c r="I1389">
        <v>256581</v>
      </c>
      <c r="J1389">
        <v>149710</v>
      </c>
      <c r="K1389">
        <v>42374</v>
      </c>
      <c r="L1389">
        <v>48555</v>
      </c>
      <c r="M1389">
        <v>112598</v>
      </c>
      <c r="N1389">
        <v>25481</v>
      </c>
      <c r="O1389">
        <v>6819</v>
      </c>
    </row>
    <row r="1390" spans="1:15">
      <c r="A1390" s="3">
        <v>0.45303240740740741</v>
      </c>
      <c r="C1390">
        <f t="shared" si="42"/>
        <v>77</v>
      </c>
      <c r="D1390">
        <f t="shared" si="43"/>
        <v>11</v>
      </c>
      <c r="E1390">
        <v>63</v>
      </c>
      <c r="F1390">
        <v>63</v>
      </c>
      <c r="G1390">
        <v>0</v>
      </c>
      <c r="H1390">
        <v>51110</v>
      </c>
      <c r="I1390">
        <v>78586</v>
      </c>
      <c r="J1390">
        <v>56715</v>
      </c>
      <c r="K1390">
        <v>18904</v>
      </c>
      <c r="L1390">
        <v>22374</v>
      </c>
      <c r="M1390">
        <v>71968</v>
      </c>
      <c r="N1390">
        <v>4978</v>
      </c>
      <c r="O1390">
        <v>12066</v>
      </c>
    </row>
    <row r="1391" spans="1:15">
      <c r="A1391" s="3">
        <v>0.45304398148148151</v>
      </c>
      <c r="C1391">
        <f t="shared" si="42"/>
        <v>77</v>
      </c>
      <c r="D1391">
        <f t="shared" si="43"/>
        <v>12</v>
      </c>
      <c r="E1391">
        <v>50</v>
      </c>
      <c r="F1391">
        <v>75</v>
      </c>
      <c r="G1391">
        <v>0</v>
      </c>
      <c r="H1391">
        <v>119395</v>
      </c>
      <c r="I1391">
        <v>17826</v>
      </c>
      <c r="J1391">
        <v>17660</v>
      </c>
      <c r="K1391">
        <v>4158</v>
      </c>
      <c r="L1391">
        <v>7286</v>
      </c>
      <c r="M1391">
        <v>22667</v>
      </c>
      <c r="N1391">
        <v>2650</v>
      </c>
      <c r="O1391">
        <v>2325</v>
      </c>
    </row>
    <row r="1392" spans="1:15">
      <c r="A1392" s="3">
        <v>0.45305555555555554</v>
      </c>
      <c r="C1392">
        <f t="shared" si="42"/>
        <v>77</v>
      </c>
      <c r="D1392">
        <f t="shared" si="43"/>
        <v>13</v>
      </c>
      <c r="E1392">
        <v>53</v>
      </c>
      <c r="F1392">
        <v>80</v>
      </c>
      <c r="G1392">
        <v>0</v>
      </c>
      <c r="H1392">
        <v>1792679</v>
      </c>
      <c r="I1392">
        <v>92321</v>
      </c>
      <c r="J1392">
        <v>35109</v>
      </c>
      <c r="K1392">
        <v>26601</v>
      </c>
      <c r="L1392">
        <v>34652</v>
      </c>
      <c r="M1392">
        <v>141794</v>
      </c>
      <c r="N1392">
        <v>9089</v>
      </c>
      <c r="O1392">
        <v>4551</v>
      </c>
    </row>
    <row r="1393" spans="1:15">
      <c r="A1393" s="3">
        <v>0.45306712962962964</v>
      </c>
      <c r="C1393">
        <f t="shared" si="42"/>
        <v>77</v>
      </c>
      <c r="D1393">
        <f t="shared" si="43"/>
        <v>14</v>
      </c>
      <c r="E1393">
        <v>60</v>
      </c>
      <c r="F1393">
        <v>67</v>
      </c>
      <c r="G1393">
        <v>0</v>
      </c>
      <c r="H1393">
        <v>268535</v>
      </c>
      <c r="I1393">
        <v>26085</v>
      </c>
      <c r="J1393">
        <v>3372</v>
      </c>
      <c r="K1393">
        <v>2357</v>
      </c>
      <c r="L1393">
        <v>5939</v>
      </c>
      <c r="M1393">
        <v>18224</v>
      </c>
      <c r="N1393">
        <v>1664</v>
      </c>
      <c r="O1393">
        <v>3205</v>
      </c>
    </row>
    <row r="1394" spans="1:15">
      <c r="A1394" s="3">
        <v>0.45307870370370368</v>
      </c>
      <c r="B1394" s="3">
        <v>0.45307870370370368</v>
      </c>
      <c r="C1394">
        <f t="shared" si="42"/>
        <v>78</v>
      </c>
      <c r="D1394">
        <f t="shared" si="43"/>
        <v>1</v>
      </c>
      <c r="E1394">
        <v>70</v>
      </c>
      <c r="F1394">
        <v>61</v>
      </c>
      <c r="G1394">
        <v>0</v>
      </c>
      <c r="H1394">
        <v>112339</v>
      </c>
      <c r="I1394">
        <v>11689</v>
      </c>
      <c r="J1394">
        <v>4613</v>
      </c>
      <c r="K1394">
        <v>3972</v>
      </c>
      <c r="L1394">
        <v>3629</v>
      </c>
      <c r="M1394">
        <v>36625</v>
      </c>
      <c r="N1394">
        <v>3952</v>
      </c>
      <c r="O1394">
        <v>3487</v>
      </c>
    </row>
    <row r="1395" spans="1:15">
      <c r="A1395" s="3">
        <v>0.45309027777777783</v>
      </c>
      <c r="C1395">
        <f t="shared" si="42"/>
        <v>78</v>
      </c>
      <c r="D1395">
        <f t="shared" si="43"/>
        <v>2</v>
      </c>
      <c r="E1395">
        <v>83</v>
      </c>
      <c r="F1395">
        <v>44</v>
      </c>
      <c r="G1395">
        <v>0</v>
      </c>
      <c r="H1395">
        <v>82331</v>
      </c>
      <c r="I1395">
        <v>12870</v>
      </c>
      <c r="J1395">
        <v>2370</v>
      </c>
      <c r="K1395">
        <v>1399</v>
      </c>
      <c r="L1395">
        <v>2287</v>
      </c>
      <c r="M1395">
        <v>38794</v>
      </c>
      <c r="N1395">
        <v>3336</v>
      </c>
      <c r="O1395">
        <v>1283</v>
      </c>
    </row>
    <row r="1396" spans="1:15">
      <c r="A1396" s="3">
        <v>0.45310185185185187</v>
      </c>
      <c r="C1396">
        <f t="shared" si="42"/>
        <v>78</v>
      </c>
      <c r="D1396">
        <f t="shared" si="43"/>
        <v>3</v>
      </c>
      <c r="E1396">
        <v>75</v>
      </c>
      <c r="F1396">
        <v>40</v>
      </c>
      <c r="G1396">
        <v>0</v>
      </c>
      <c r="H1396">
        <v>2095896</v>
      </c>
      <c r="I1396">
        <v>240316</v>
      </c>
      <c r="J1396">
        <v>37431</v>
      </c>
      <c r="K1396">
        <v>14494</v>
      </c>
      <c r="L1396">
        <v>26898</v>
      </c>
      <c r="M1396">
        <v>101380</v>
      </c>
      <c r="N1396">
        <v>7217</v>
      </c>
      <c r="O1396">
        <v>7270</v>
      </c>
    </row>
    <row r="1397" spans="1:15">
      <c r="A1397" s="3">
        <v>0.45311342592592596</v>
      </c>
      <c r="C1397">
        <f t="shared" si="42"/>
        <v>78</v>
      </c>
      <c r="D1397">
        <f t="shared" si="43"/>
        <v>4</v>
      </c>
      <c r="E1397">
        <v>80</v>
      </c>
      <c r="F1397">
        <v>50</v>
      </c>
      <c r="G1397">
        <v>0</v>
      </c>
      <c r="H1397">
        <v>123414</v>
      </c>
      <c r="I1397">
        <v>2969</v>
      </c>
      <c r="J1397">
        <v>1768</v>
      </c>
      <c r="K1397">
        <v>2737</v>
      </c>
      <c r="L1397">
        <v>1254</v>
      </c>
      <c r="M1397">
        <v>7108</v>
      </c>
      <c r="N1397">
        <v>270</v>
      </c>
      <c r="O1397">
        <v>487</v>
      </c>
    </row>
    <row r="1398" spans="1:15">
      <c r="A1398" s="3">
        <v>0.453125</v>
      </c>
      <c r="C1398">
        <f t="shared" si="42"/>
        <v>78</v>
      </c>
      <c r="D1398">
        <f t="shared" si="43"/>
        <v>5</v>
      </c>
      <c r="E1398">
        <v>70</v>
      </c>
      <c r="F1398">
        <v>54</v>
      </c>
      <c r="G1398">
        <v>0</v>
      </c>
      <c r="H1398">
        <v>40248</v>
      </c>
      <c r="I1398">
        <v>11449</v>
      </c>
      <c r="J1398">
        <v>7695</v>
      </c>
      <c r="K1398">
        <v>8118</v>
      </c>
      <c r="L1398">
        <v>5474</v>
      </c>
      <c r="M1398">
        <v>31448</v>
      </c>
      <c r="N1398">
        <v>2720</v>
      </c>
      <c r="O1398">
        <v>1456</v>
      </c>
    </row>
    <row r="1399" spans="1:15">
      <c r="A1399" s="3">
        <v>0.45313657407407404</v>
      </c>
      <c r="C1399">
        <f t="shared" si="42"/>
        <v>78</v>
      </c>
      <c r="D1399">
        <f t="shared" si="43"/>
        <v>6</v>
      </c>
      <c r="E1399">
        <v>84</v>
      </c>
      <c r="F1399">
        <v>48</v>
      </c>
      <c r="G1399">
        <v>0</v>
      </c>
      <c r="H1399">
        <v>48747</v>
      </c>
      <c r="I1399">
        <v>44350</v>
      </c>
      <c r="J1399">
        <v>5314</v>
      </c>
      <c r="K1399">
        <v>5411</v>
      </c>
      <c r="L1399">
        <v>18385</v>
      </c>
      <c r="M1399">
        <v>95085</v>
      </c>
      <c r="N1399">
        <v>6813</v>
      </c>
      <c r="O1399">
        <v>8212</v>
      </c>
    </row>
    <row r="1400" spans="1:15">
      <c r="A1400" s="3">
        <v>0.45314814814814813</v>
      </c>
      <c r="C1400">
        <f t="shared" si="42"/>
        <v>78</v>
      </c>
      <c r="D1400">
        <f t="shared" si="43"/>
        <v>7</v>
      </c>
      <c r="E1400">
        <v>88</v>
      </c>
      <c r="F1400">
        <v>41</v>
      </c>
      <c r="G1400">
        <v>0</v>
      </c>
      <c r="H1400">
        <v>13202</v>
      </c>
      <c r="I1400">
        <v>53072</v>
      </c>
      <c r="J1400">
        <v>18650</v>
      </c>
      <c r="K1400">
        <v>13538</v>
      </c>
      <c r="L1400">
        <v>30695</v>
      </c>
      <c r="M1400">
        <v>114669</v>
      </c>
      <c r="N1400">
        <v>6521</v>
      </c>
      <c r="O1400">
        <v>7060</v>
      </c>
    </row>
    <row r="1401" spans="1:15">
      <c r="A1401" s="3">
        <v>0.45315972222222217</v>
      </c>
      <c r="C1401">
        <f t="shared" si="42"/>
        <v>78</v>
      </c>
      <c r="D1401">
        <f t="shared" si="43"/>
        <v>8</v>
      </c>
      <c r="E1401">
        <v>74</v>
      </c>
      <c r="F1401">
        <v>54</v>
      </c>
      <c r="G1401">
        <v>0</v>
      </c>
      <c r="H1401">
        <v>1208722</v>
      </c>
      <c r="I1401">
        <v>161515</v>
      </c>
      <c r="J1401">
        <v>46222</v>
      </c>
      <c r="K1401">
        <v>12069</v>
      </c>
      <c r="L1401">
        <v>13032</v>
      </c>
      <c r="M1401">
        <v>48082</v>
      </c>
      <c r="N1401">
        <v>8171</v>
      </c>
      <c r="O1401">
        <v>3249</v>
      </c>
    </row>
    <row r="1402" spans="1:15">
      <c r="A1402" s="3">
        <v>0.45317129629629632</v>
      </c>
      <c r="C1402">
        <f t="shared" si="42"/>
        <v>78</v>
      </c>
      <c r="D1402">
        <f t="shared" si="43"/>
        <v>9</v>
      </c>
      <c r="E1402">
        <v>70</v>
      </c>
      <c r="F1402">
        <v>53</v>
      </c>
      <c r="G1402">
        <v>0</v>
      </c>
      <c r="H1402">
        <v>225526</v>
      </c>
      <c r="I1402">
        <v>87793</v>
      </c>
      <c r="J1402">
        <v>36032</v>
      </c>
      <c r="K1402">
        <v>37790</v>
      </c>
      <c r="L1402">
        <v>15040</v>
      </c>
      <c r="M1402">
        <v>159316</v>
      </c>
      <c r="N1402">
        <v>12368</v>
      </c>
      <c r="O1402">
        <v>8668</v>
      </c>
    </row>
    <row r="1403" spans="1:15">
      <c r="A1403" s="3">
        <v>0.45318287037037036</v>
      </c>
      <c r="B1403" s="3">
        <v>0.45318287037037036</v>
      </c>
      <c r="C1403">
        <f t="shared" si="42"/>
        <v>79</v>
      </c>
      <c r="D1403">
        <f t="shared" si="43"/>
        <v>1</v>
      </c>
      <c r="E1403">
        <v>53</v>
      </c>
      <c r="F1403">
        <v>63</v>
      </c>
      <c r="G1403">
        <v>0</v>
      </c>
      <c r="H1403">
        <v>1105327</v>
      </c>
      <c r="I1403">
        <v>406595</v>
      </c>
      <c r="J1403">
        <v>24778</v>
      </c>
      <c r="K1403">
        <v>134990</v>
      </c>
      <c r="L1403">
        <v>73521</v>
      </c>
      <c r="M1403">
        <v>113242</v>
      </c>
      <c r="N1403">
        <v>22855</v>
      </c>
      <c r="O1403">
        <v>10285</v>
      </c>
    </row>
    <row r="1404" spans="1:15">
      <c r="A1404" s="3">
        <v>0.45320601851851849</v>
      </c>
      <c r="C1404">
        <f t="shared" si="42"/>
        <v>79</v>
      </c>
      <c r="D1404">
        <f t="shared" si="43"/>
        <v>2</v>
      </c>
      <c r="E1404">
        <v>26</v>
      </c>
      <c r="F1404">
        <v>63</v>
      </c>
      <c r="G1404">
        <v>0</v>
      </c>
      <c r="H1404">
        <v>860579</v>
      </c>
      <c r="I1404">
        <v>54546</v>
      </c>
      <c r="J1404">
        <v>5202</v>
      </c>
      <c r="K1404">
        <v>4382</v>
      </c>
      <c r="L1404">
        <v>2825</v>
      </c>
      <c r="M1404">
        <v>3673</v>
      </c>
      <c r="N1404">
        <v>1947</v>
      </c>
      <c r="O1404">
        <v>1240</v>
      </c>
    </row>
    <row r="1405" spans="1:15">
      <c r="A1405" s="3">
        <v>0.45321759259259259</v>
      </c>
      <c r="C1405">
        <f t="shared" si="42"/>
        <v>79</v>
      </c>
      <c r="D1405">
        <f t="shared" si="43"/>
        <v>3</v>
      </c>
      <c r="E1405">
        <v>47</v>
      </c>
      <c r="F1405">
        <v>64</v>
      </c>
      <c r="G1405">
        <v>0</v>
      </c>
      <c r="H1405">
        <v>39409</v>
      </c>
      <c r="I1405">
        <v>10859</v>
      </c>
      <c r="J1405">
        <v>22014</v>
      </c>
      <c r="K1405">
        <v>38474</v>
      </c>
      <c r="L1405">
        <v>9199</v>
      </c>
      <c r="M1405">
        <v>161164</v>
      </c>
      <c r="N1405">
        <v>18350</v>
      </c>
      <c r="O1405">
        <v>6836</v>
      </c>
    </row>
    <row r="1406" spans="1:15">
      <c r="A1406" s="3">
        <v>0.45322916666666663</v>
      </c>
      <c r="C1406">
        <f t="shared" si="42"/>
        <v>79</v>
      </c>
      <c r="D1406">
        <f t="shared" si="43"/>
        <v>4</v>
      </c>
      <c r="E1406">
        <v>37</v>
      </c>
      <c r="F1406">
        <v>66</v>
      </c>
      <c r="G1406">
        <v>0</v>
      </c>
      <c r="H1406">
        <v>548441</v>
      </c>
      <c r="I1406">
        <v>272778</v>
      </c>
      <c r="J1406">
        <v>43576</v>
      </c>
      <c r="K1406">
        <v>88328</v>
      </c>
      <c r="L1406">
        <v>45702</v>
      </c>
      <c r="M1406">
        <v>119943</v>
      </c>
      <c r="N1406">
        <v>9319</v>
      </c>
      <c r="O1406">
        <v>9700</v>
      </c>
    </row>
    <row r="1407" spans="1:15">
      <c r="A1407" s="3">
        <v>0.45324074074074078</v>
      </c>
      <c r="C1407">
        <f t="shared" si="42"/>
        <v>79</v>
      </c>
      <c r="D1407">
        <f t="shared" si="43"/>
        <v>5</v>
      </c>
      <c r="E1407">
        <v>41</v>
      </c>
      <c r="F1407">
        <v>66</v>
      </c>
      <c r="G1407">
        <v>0</v>
      </c>
      <c r="H1407">
        <v>782503</v>
      </c>
      <c r="I1407">
        <v>37498</v>
      </c>
      <c r="J1407">
        <v>6586</v>
      </c>
      <c r="K1407">
        <v>9482</v>
      </c>
      <c r="L1407">
        <v>3369</v>
      </c>
      <c r="M1407">
        <v>21661</v>
      </c>
      <c r="N1407">
        <v>6055</v>
      </c>
      <c r="O1407">
        <v>3676</v>
      </c>
    </row>
    <row r="1408" spans="1:15">
      <c r="A1408" s="3">
        <v>0.45325231481481482</v>
      </c>
      <c r="C1408">
        <f t="shared" si="42"/>
        <v>79</v>
      </c>
      <c r="D1408">
        <f t="shared" si="43"/>
        <v>6</v>
      </c>
      <c r="E1408">
        <v>61</v>
      </c>
      <c r="F1408">
        <v>78</v>
      </c>
      <c r="G1408">
        <v>0</v>
      </c>
      <c r="H1408">
        <v>111591</v>
      </c>
      <c r="I1408">
        <v>12160</v>
      </c>
      <c r="J1408">
        <v>1144</v>
      </c>
      <c r="K1408">
        <v>17697</v>
      </c>
      <c r="L1408">
        <v>3237</v>
      </c>
      <c r="M1408">
        <v>17911</v>
      </c>
      <c r="N1408">
        <v>4491</v>
      </c>
      <c r="O1408">
        <v>2258</v>
      </c>
    </row>
    <row r="1409" spans="1:15">
      <c r="A1409" s="3">
        <v>0.45326388888888891</v>
      </c>
      <c r="B1409" s="3">
        <v>0.45326388888888891</v>
      </c>
      <c r="C1409">
        <f t="shared" si="42"/>
        <v>80</v>
      </c>
      <c r="D1409">
        <f t="shared" si="43"/>
        <v>1</v>
      </c>
      <c r="E1409">
        <v>54</v>
      </c>
      <c r="F1409">
        <v>61</v>
      </c>
      <c r="G1409">
        <v>0</v>
      </c>
      <c r="H1409">
        <v>225950</v>
      </c>
      <c r="I1409">
        <v>51306</v>
      </c>
      <c r="J1409">
        <v>2819</v>
      </c>
      <c r="K1409">
        <v>3070</v>
      </c>
      <c r="L1409">
        <v>2288</v>
      </c>
      <c r="M1409">
        <v>58184</v>
      </c>
      <c r="N1409">
        <v>4696</v>
      </c>
      <c r="O1409">
        <v>3076</v>
      </c>
    </row>
    <row r="1410" spans="1:15">
      <c r="A1410" s="3">
        <v>0.45327546296296295</v>
      </c>
      <c r="C1410">
        <f t="shared" si="42"/>
        <v>80</v>
      </c>
      <c r="D1410">
        <f t="shared" si="43"/>
        <v>2</v>
      </c>
      <c r="E1410">
        <v>41</v>
      </c>
      <c r="F1410">
        <v>57</v>
      </c>
      <c r="G1410">
        <v>0</v>
      </c>
      <c r="H1410">
        <v>636933</v>
      </c>
      <c r="I1410">
        <v>149315</v>
      </c>
      <c r="J1410">
        <v>16416</v>
      </c>
      <c r="K1410">
        <v>21963</v>
      </c>
      <c r="L1410">
        <v>8435</v>
      </c>
      <c r="M1410">
        <v>10604</v>
      </c>
      <c r="N1410">
        <v>7323</v>
      </c>
      <c r="O1410">
        <v>6680</v>
      </c>
    </row>
    <row r="1411" spans="1:15">
      <c r="A1411" s="3">
        <v>0.45328703703703704</v>
      </c>
      <c r="C1411">
        <f t="shared" si="42"/>
        <v>80</v>
      </c>
      <c r="D1411">
        <f t="shared" si="43"/>
        <v>3</v>
      </c>
      <c r="E1411">
        <v>40</v>
      </c>
      <c r="F1411">
        <v>50</v>
      </c>
      <c r="G1411">
        <v>0</v>
      </c>
      <c r="H1411">
        <v>160616</v>
      </c>
      <c r="I1411">
        <v>71668</v>
      </c>
      <c r="J1411">
        <v>3988</v>
      </c>
      <c r="K1411">
        <v>6122</v>
      </c>
      <c r="L1411">
        <v>5825</v>
      </c>
      <c r="M1411">
        <v>27320</v>
      </c>
      <c r="N1411">
        <v>4395</v>
      </c>
      <c r="O1411">
        <v>4231</v>
      </c>
    </row>
    <row r="1412" spans="1:15">
      <c r="A1412" s="3">
        <v>0.45329861111111108</v>
      </c>
      <c r="C1412">
        <f t="shared" ref="C1412:C1475" si="44">IF(B1412="",C1411,C1411+1)</f>
        <v>80</v>
      </c>
      <c r="D1412">
        <f t="shared" ref="D1412:D1475" si="45">IF(B1412="",D1411+1,1)</f>
        <v>4</v>
      </c>
      <c r="E1412">
        <v>35</v>
      </c>
      <c r="F1412">
        <v>48</v>
      </c>
      <c r="G1412">
        <v>0</v>
      </c>
      <c r="H1412">
        <v>936506</v>
      </c>
      <c r="I1412">
        <v>270137</v>
      </c>
      <c r="J1412">
        <v>163188</v>
      </c>
      <c r="K1412">
        <v>21706</v>
      </c>
      <c r="L1412">
        <v>55007</v>
      </c>
      <c r="M1412">
        <v>124440</v>
      </c>
      <c r="N1412">
        <v>25537</v>
      </c>
      <c r="O1412">
        <v>17002</v>
      </c>
    </row>
    <row r="1413" spans="1:15">
      <c r="A1413" s="3">
        <v>0.45331018518518523</v>
      </c>
      <c r="C1413">
        <f t="shared" si="44"/>
        <v>80</v>
      </c>
      <c r="D1413">
        <f t="shared" si="45"/>
        <v>5</v>
      </c>
      <c r="E1413">
        <v>17</v>
      </c>
      <c r="F1413">
        <v>66</v>
      </c>
      <c r="G1413">
        <v>0</v>
      </c>
      <c r="H1413">
        <v>642274</v>
      </c>
      <c r="I1413">
        <v>101238</v>
      </c>
      <c r="J1413">
        <v>32952</v>
      </c>
      <c r="K1413">
        <v>28112</v>
      </c>
      <c r="L1413">
        <v>4616</v>
      </c>
      <c r="M1413">
        <v>24248</v>
      </c>
      <c r="N1413">
        <v>12849</v>
      </c>
      <c r="O1413">
        <v>8778</v>
      </c>
    </row>
    <row r="1414" spans="1:15">
      <c r="A1414" s="3">
        <v>0.45332175925925927</v>
      </c>
      <c r="C1414">
        <f t="shared" si="44"/>
        <v>80</v>
      </c>
      <c r="D1414">
        <f t="shared" si="45"/>
        <v>6</v>
      </c>
      <c r="E1414">
        <v>29</v>
      </c>
      <c r="F1414">
        <v>60</v>
      </c>
      <c r="G1414">
        <v>0</v>
      </c>
      <c r="H1414">
        <v>3138666</v>
      </c>
      <c r="I1414">
        <v>517596</v>
      </c>
      <c r="J1414">
        <v>11147</v>
      </c>
      <c r="K1414">
        <v>51232</v>
      </c>
      <c r="L1414">
        <v>12647</v>
      </c>
      <c r="M1414">
        <v>136742</v>
      </c>
      <c r="N1414">
        <v>23611</v>
      </c>
      <c r="O1414">
        <v>21788</v>
      </c>
    </row>
    <row r="1415" spans="1:15">
      <c r="A1415" s="3">
        <v>0.45333333333333337</v>
      </c>
      <c r="C1415">
        <f t="shared" si="44"/>
        <v>80</v>
      </c>
      <c r="D1415">
        <f t="shared" si="45"/>
        <v>7</v>
      </c>
      <c r="E1415">
        <v>47</v>
      </c>
      <c r="F1415">
        <v>61</v>
      </c>
      <c r="G1415">
        <v>0</v>
      </c>
      <c r="H1415">
        <v>216732</v>
      </c>
      <c r="I1415">
        <v>25500</v>
      </c>
      <c r="J1415">
        <v>2747</v>
      </c>
      <c r="K1415">
        <v>7889</v>
      </c>
      <c r="L1415">
        <v>5169</v>
      </c>
      <c r="M1415">
        <v>18460</v>
      </c>
      <c r="N1415">
        <v>3531</v>
      </c>
      <c r="O1415">
        <v>3381</v>
      </c>
    </row>
    <row r="1416" spans="1:15">
      <c r="A1416" s="3">
        <v>0.4533449074074074</v>
      </c>
      <c r="C1416">
        <f t="shared" si="44"/>
        <v>80</v>
      </c>
      <c r="D1416">
        <f t="shared" si="45"/>
        <v>8</v>
      </c>
      <c r="E1416">
        <v>66</v>
      </c>
      <c r="F1416">
        <v>54</v>
      </c>
      <c r="G1416">
        <v>0</v>
      </c>
      <c r="H1416">
        <v>1091804</v>
      </c>
      <c r="I1416">
        <v>40969</v>
      </c>
      <c r="J1416">
        <v>32741</v>
      </c>
      <c r="K1416">
        <v>5355</v>
      </c>
      <c r="L1416">
        <v>6964</v>
      </c>
      <c r="M1416">
        <v>138527</v>
      </c>
      <c r="N1416">
        <v>30770</v>
      </c>
      <c r="O1416">
        <v>12698</v>
      </c>
    </row>
    <row r="1417" spans="1:15">
      <c r="A1417" s="3">
        <v>0.4533564814814815</v>
      </c>
      <c r="C1417">
        <f t="shared" si="44"/>
        <v>80</v>
      </c>
      <c r="D1417">
        <f t="shared" si="45"/>
        <v>9</v>
      </c>
      <c r="E1417">
        <v>78</v>
      </c>
      <c r="F1417">
        <v>66</v>
      </c>
      <c r="G1417">
        <v>0</v>
      </c>
      <c r="H1417">
        <v>48744</v>
      </c>
      <c r="I1417">
        <v>21257</v>
      </c>
      <c r="J1417">
        <v>8577</v>
      </c>
      <c r="K1417">
        <v>25619</v>
      </c>
      <c r="L1417">
        <v>29701</v>
      </c>
      <c r="M1417">
        <v>56578</v>
      </c>
      <c r="N1417">
        <v>6651</v>
      </c>
      <c r="O1417">
        <v>5528</v>
      </c>
    </row>
    <row r="1418" spans="1:15">
      <c r="A1418" s="3">
        <v>0.45336805555555554</v>
      </c>
      <c r="C1418">
        <f t="shared" si="44"/>
        <v>80</v>
      </c>
      <c r="D1418">
        <f t="shared" si="45"/>
        <v>10</v>
      </c>
      <c r="E1418">
        <v>80</v>
      </c>
      <c r="F1418">
        <v>63</v>
      </c>
      <c r="G1418">
        <v>0</v>
      </c>
      <c r="H1418">
        <v>69443</v>
      </c>
      <c r="I1418">
        <v>17588</v>
      </c>
      <c r="J1418">
        <v>6611</v>
      </c>
      <c r="K1418">
        <v>3014</v>
      </c>
      <c r="L1418">
        <v>2641</v>
      </c>
      <c r="M1418">
        <v>35097</v>
      </c>
      <c r="N1418">
        <v>6429</v>
      </c>
      <c r="O1418">
        <v>5735</v>
      </c>
    </row>
    <row r="1419" spans="1:15">
      <c r="A1419" s="3">
        <v>0.45337962962962958</v>
      </c>
      <c r="C1419">
        <f t="shared" si="44"/>
        <v>80</v>
      </c>
      <c r="D1419">
        <f t="shared" si="45"/>
        <v>11</v>
      </c>
      <c r="E1419">
        <v>83</v>
      </c>
      <c r="F1419">
        <v>66</v>
      </c>
      <c r="G1419">
        <v>0</v>
      </c>
      <c r="H1419">
        <v>75862</v>
      </c>
      <c r="I1419">
        <v>29922</v>
      </c>
      <c r="J1419">
        <v>16954</v>
      </c>
      <c r="K1419">
        <v>14341</v>
      </c>
      <c r="L1419">
        <v>15046</v>
      </c>
      <c r="M1419">
        <v>59631</v>
      </c>
      <c r="N1419">
        <v>18846</v>
      </c>
      <c r="O1419">
        <v>5975</v>
      </c>
    </row>
    <row r="1420" spans="1:15">
      <c r="A1420" s="3">
        <v>0.45339120370370373</v>
      </c>
      <c r="C1420">
        <f t="shared" si="44"/>
        <v>80</v>
      </c>
      <c r="D1420">
        <f t="shared" si="45"/>
        <v>12</v>
      </c>
      <c r="E1420">
        <v>87</v>
      </c>
      <c r="F1420">
        <v>60</v>
      </c>
      <c r="G1420">
        <v>0</v>
      </c>
      <c r="H1420">
        <v>22098</v>
      </c>
      <c r="I1420">
        <v>31028</v>
      </c>
      <c r="J1420">
        <v>8865</v>
      </c>
      <c r="K1420">
        <v>13187</v>
      </c>
      <c r="L1420">
        <v>13511</v>
      </c>
      <c r="M1420">
        <v>153550</v>
      </c>
      <c r="N1420">
        <v>15687</v>
      </c>
      <c r="O1420">
        <v>6679</v>
      </c>
    </row>
    <row r="1421" spans="1:15">
      <c r="A1421" s="3">
        <v>0.45341435185185186</v>
      </c>
      <c r="C1421">
        <f t="shared" si="44"/>
        <v>80</v>
      </c>
      <c r="D1421">
        <f t="shared" si="45"/>
        <v>13</v>
      </c>
      <c r="E1421">
        <v>75</v>
      </c>
      <c r="F1421">
        <v>51</v>
      </c>
      <c r="G1421">
        <v>0</v>
      </c>
      <c r="H1421">
        <v>561843</v>
      </c>
      <c r="I1421">
        <v>304856</v>
      </c>
      <c r="J1421">
        <v>35299</v>
      </c>
      <c r="K1421">
        <v>13672</v>
      </c>
      <c r="L1421">
        <v>13766</v>
      </c>
      <c r="M1421">
        <v>80773</v>
      </c>
      <c r="N1421">
        <v>40292</v>
      </c>
      <c r="O1421">
        <v>14230</v>
      </c>
    </row>
    <row r="1422" spans="1:15">
      <c r="A1422" s="3">
        <v>0.4534259259259259</v>
      </c>
      <c r="C1422">
        <f t="shared" si="44"/>
        <v>80</v>
      </c>
      <c r="D1422">
        <f t="shared" si="45"/>
        <v>14</v>
      </c>
      <c r="E1422">
        <v>75</v>
      </c>
      <c r="F1422">
        <v>51</v>
      </c>
      <c r="G1422">
        <v>0</v>
      </c>
      <c r="H1422">
        <v>266612</v>
      </c>
      <c r="I1422">
        <v>65093</v>
      </c>
      <c r="J1422">
        <v>13781</v>
      </c>
      <c r="K1422">
        <v>15990</v>
      </c>
      <c r="L1422">
        <v>8032</v>
      </c>
      <c r="M1422">
        <v>121818</v>
      </c>
      <c r="N1422">
        <v>22986</v>
      </c>
      <c r="O1422">
        <v>8226</v>
      </c>
    </row>
    <row r="1423" spans="1:15">
      <c r="A1423" s="3">
        <v>0.45343749999999999</v>
      </c>
      <c r="C1423">
        <f t="shared" si="44"/>
        <v>80</v>
      </c>
      <c r="D1423">
        <f t="shared" si="45"/>
        <v>15</v>
      </c>
      <c r="E1423">
        <v>64</v>
      </c>
      <c r="F1423">
        <v>51</v>
      </c>
      <c r="G1423">
        <v>0</v>
      </c>
      <c r="H1423">
        <v>179841</v>
      </c>
      <c r="I1423">
        <v>53308</v>
      </c>
      <c r="J1423">
        <v>10194</v>
      </c>
      <c r="K1423">
        <v>17912</v>
      </c>
      <c r="L1423">
        <v>2169</v>
      </c>
      <c r="M1423">
        <v>23813</v>
      </c>
      <c r="N1423">
        <v>3949</v>
      </c>
      <c r="O1423">
        <v>2961</v>
      </c>
    </row>
    <row r="1424" spans="1:15">
      <c r="A1424" s="3">
        <v>0.45344907407407403</v>
      </c>
      <c r="C1424">
        <f t="shared" si="44"/>
        <v>80</v>
      </c>
      <c r="D1424">
        <f t="shared" si="45"/>
        <v>16</v>
      </c>
      <c r="E1424">
        <v>63</v>
      </c>
      <c r="F1424">
        <v>50</v>
      </c>
      <c r="G1424">
        <v>0</v>
      </c>
      <c r="H1424">
        <v>126705</v>
      </c>
      <c r="I1424">
        <v>14341</v>
      </c>
      <c r="J1424">
        <v>4567</v>
      </c>
      <c r="K1424">
        <v>1926</v>
      </c>
      <c r="L1424">
        <v>8279</v>
      </c>
      <c r="M1424">
        <v>46975</v>
      </c>
      <c r="N1424">
        <v>1334</v>
      </c>
      <c r="O1424">
        <v>1724</v>
      </c>
    </row>
    <row r="1425" spans="1:15">
      <c r="A1425" s="3">
        <v>0.45346064814814818</v>
      </c>
      <c r="C1425">
        <f t="shared" si="44"/>
        <v>80</v>
      </c>
      <c r="D1425">
        <f t="shared" si="45"/>
        <v>17</v>
      </c>
      <c r="E1425">
        <v>67</v>
      </c>
      <c r="F1425">
        <v>64</v>
      </c>
      <c r="G1425">
        <v>0</v>
      </c>
      <c r="H1425">
        <v>110076</v>
      </c>
      <c r="I1425">
        <v>90575</v>
      </c>
      <c r="J1425">
        <v>107240</v>
      </c>
      <c r="K1425">
        <v>15351</v>
      </c>
      <c r="L1425">
        <v>8075</v>
      </c>
      <c r="M1425">
        <v>82172</v>
      </c>
      <c r="N1425">
        <v>15300</v>
      </c>
      <c r="O1425">
        <v>11063</v>
      </c>
    </row>
    <row r="1426" spans="1:15">
      <c r="A1426" s="3">
        <v>0.45347222222222222</v>
      </c>
      <c r="C1426">
        <f t="shared" si="44"/>
        <v>80</v>
      </c>
      <c r="D1426">
        <f t="shared" si="45"/>
        <v>18</v>
      </c>
      <c r="E1426">
        <v>70</v>
      </c>
      <c r="F1426">
        <v>63</v>
      </c>
      <c r="G1426">
        <v>0</v>
      </c>
      <c r="H1426">
        <v>126640</v>
      </c>
      <c r="I1426">
        <v>11008</v>
      </c>
      <c r="J1426">
        <v>1931</v>
      </c>
      <c r="K1426">
        <v>3364</v>
      </c>
      <c r="L1426">
        <v>2921</v>
      </c>
      <c r="M1426">
        <v>31321</v>
      </c>
      <c r="N1426">
        <v>3246</v>
      </c>
      <c r="O1426">
        <v>3373</v>
      </c>
    </row>
    <row r="1427" spans="1:15">
      <c r="A1427" s="3">
        <v>0.45348379629629632</v>
      </c>
      <c r="C1427">
        <f t="shared" si="44"/>
        <v>80</v>
      </c>
      <c r="D1427">
        <f t="shared" si="45"/>
        <v>19</v>
      </c>
      <c r="E1427">
        <v>74</v>
      </c>
      <c r="F1427">
        <v>51</v>
      </c>
      <c r="G1427">
        <v>0</v>
      </c>
      <c r="H1427">
        <v>239211</v>
      </c>
      <c r="I1427">
        <v>215315</v>
      </c>
      <c r="J1427">
        <v>17244</v>
      </c>
      <c r="K1427">
        <v>10531</v>
      </c>
      <c r="L1427">
        <v>1823</v>
      </c>
      <c r="M1427">
        <v>81450</v>
      </c>
      <c r="N1427">
        <v>10381</v>
      </c>
      <c r="O1427">
        <v>4390</v>
      </c>
    </row>
    <row r="1428" spans="1:15">
      <c r="A1428" s="3">
        <v>0.45349537037037035</v>
      </c>
      <c r="C1428">
        <f t="shared" si="44"/>
        <v>80</v>
      </c>
      <c r="D1428">
        <f t="shared" si="45"/>
        <v>20</v>
      </c>
      <c r="E1428">
        <v>61</v>
      </c>
      <c r="F1428">
        <v>56</v>
      </c>
      <c r="G1428">
        <v>0</v>
      </c>
      <c r="H1428">
        <v>147611</v>
      </c>
      <c r="I1428">
        <v>87500</v>
      </c>
      <c r="J1428">
        <v>23823</v>
      </c>
      <c r="K1428">
        <v>7877</v>
      </c>
      <c r="L1428">
        <v>26382</v>
      </c>
      <c r="M1428">
        <v>71951</v>
      </c>
      <c r="N1428">
        <v>16838</v>
      </c>
      <c r="O1428">
        <v>25163</v>
      </c>
    </row>
    <row r="1429" spans="1:15">
      <c r="A1429" s="3">
        <v>0.45350694444444445</v>
      </c>
      <c r="C1429">
        <f t="shared" si="44"/>
        <v>80</v>
      </c>
      <c r="D1429">
        <f t="shared" si="45"/>
        <v>21</v>
      </c>
      <c r="E1429">
        <v>80</v>
      </c>
      <c r="F1429">
        <v>43</v>
      </c>
      <c r="G1429">
        <v>0</v>
      </c>
      <c r="H1429">
        <v>18807</v>
      </c>
      <c r="I1429">
        <v>19908</v>
      </c>
      <c r="J1429">
        <v>9835</v>
      </c>
      <c r="K1429">
        <v>13552</v>
      </c>
      <c r="L1429">
        <v>32329</v>
      </c>
      <c r="M1429">
        <v>126240</v>
      </c>
      <c r="N1429">
        <v>12639</v>
      </c>
      <c r="O1429">
        <v>9500</v>
      </c>
    </row>
    <row r="1430" spans="1:15">
      <c r="A1430" s="3">
        <v>0.45351851851851849</v>
      </c>
      <c r="C1430">
        <f t="shared" si="44"/>
        <v>80</v>
      </c>
      <c r="D1430">
        <f t="shared" si="45"/>
        <v>22</v>
      </c>
      <c r="E1430">
        <v>74</v>
      </c>
      <c r="F1430">
        <v>53</v>
      </c>
      <c r="G1430">
        <v>0</v>
      </c>
      <c r="H1430">
        <v>32088</v>
      </c>
      <c r="I1430">
        <v>18930</v>
      </c>
      <c r="J1430">
        <v>4524</v>
      </c>
      <c r="K1430">
        <v>25195</v>
      </c>
      <c r="L1430">
        <v>10972</v>
      </c>
      <c r="M1430">
        <v>50329</v>
      </c>
      <c r="N1430">
        <v>15544</v>
      </c>
      <c r="O1430">
        <v>5474</v>
      </c>
    </row>
    <row r="1431" spans="1:15">
      <c r="A1431" s="3">
        <v>0.45353009259259264</v>
      </c>
      <c r="C1431">
        <f t="shared" si="44"/>
        <v>80</v>
      </c>
      <c r="D1431">
        <f t="shared" si="45"/>
        <v>23</v>
      </c>
      <c r="E1431">
        <v>83</v>
      </c>
      <c r="F1431">
        <v>60</v>
      </c>
      <c r="G1431">
        <v>0</v>
      </c>
      <c r="H1431">
        <v>59031</v>
      </c>
      <c r="I1431">
        <v>47434</v>
      </c>
      <c r="J1431">
        <v>5381</v>
      </c>
      <c r="K1431">
        <v>30036</v>
      </c>
      <c r="L1431">
        <v>41020</v>
      </c>
      <c r="M1431">
        <v>94045</v>
      </c>
      <c r="N1431">
        <v>15755</v>
      </c>
      <c r="O1431">
        <v>9874</v>
      </c>
    </row>
    <row r="1432" spans="1:15">
      <c r="A1432" s="3">
        <v>0.45354166666666668</v>
      </c>
      <c r="C1432">
        <f t="shared" si="44"/>
        <v>80</v>
      </c>
      <c r="D1432">
        <f t="shared" si="45"/>
        <v>24</v>
      </c>
      <c r="E1432">
        <v>81</v>
      </c>
      <c r="F1432">
        <v>64</v>
      </c>
      <c r="G1432">
        <v>0</v>
      </c>
      <c r="H1432">
        <v>249519</v>
      </c>
      <c r="I1432">
        <v>97873</v>
      </c>
      <c r="J1432">
        <v>97624</v>
      </c>
      <c r="K1432">
        <v>39482</v>
      </c>
      <c r="L1432">
        <v>32666</v>
      </c>
      <c r="M1432">
        <v>123736</v>
      </c>
      <c r="N1432">
        <v>16030</v>
      </c>
      <c r="O1432">
        <v>11476</v>
      </c>
    </row>
    <row r="1433" spans="1:15">
      <c r="A1433" s="3">
        <v>0.45355324074074077</v>
      </c>
      <c r="C1433">
        <f t="shared" si="44"/>
        <v>80</v>
      </c>
      <c r="D1433">
        <f t="shared" si="45"/>
        <v>25</v>
      </c>
      <c r="E1433">
        <v>84</v>
      </c>
      <c r="F1433">
        <v>57</v>
      </c>
      <c r="G1433">
        <v>0</v>
      </c>
      <c r="H1433">
        <v>66857</v>
      </c>
      <c r="I1433">
        <v>28437</v>
      </c>
      <c r="J1433">
        <v>11081</v>
      </c>
      <c r="K1433">
        <v>16707</v>
      </c>
      <c r="L1433">
        <v>9906</v>
      </c>
      <c r="M1433">
        <v>94895</v>
      </c>
      <c r="N1433">
        <v>17103</v>
      </c>
      <c r="O1433">
        <v>9397</v>
      </c>
    </row>
    <row r="1434" spans="1:15">
      <c r="A1434" s="3">
        <v>0.45356481481481481</v>
      </c>
      <c r="C1434">
        <f t="shared" si="44"/>
        <v>80</v>
      </c>
      <c r="D1434">
        <f t="shared" si="45"/>
        <v>26</v>
      </c>
      <c r="E1434">
        <v>94</v>
      </c>
      <c r="F1434">
        <v>50</v>
      </c>
      <c r="G1434">
        <v>0</v>
      </c>
      <c r="H1434">
        <v>20251</v>
      </c>
      <c r="I1434">
        <v>22431</v>
      </c>
      <c r="J1434">
        <v>640</v>
      </c>
      <c r="K1434">
        <v>11194</v>
      </c>
      <c r="L1434">
        <v>7418</v>
      </c>
      <c r="M1434">
        <v>119841</v>
      </c>
      <c r="N1434">
        <v>11873</v>
      </c>
      <c r="O1434">
        <v>5807</v>
      </c>
    </row>
    <row r="1435" spans="1:15">
      <c r="A1435" s="3">
        <v>0.4535763888888889</v>
      </c>
      <c r="C1435">
        <f t="shared" si="44"/>
        <v>80</v>
      </c>
      <c r="D1435">
        <f t="shared" si="45"/>
        <v>27</v>
      </c>
      <c r="E1435">
        <v>90</v>
      </c>
      <c r="F1435">
        <v>54</v>
      </c>
      <c r="G1435">
        <v>0</v>
      </c>
      <c r="H1435">
        <v>277081</v>
      </c>
      <c r="I1435">
        <v>23593</v>
      </c>
      <c r="J1435">
        <v>997</v>
      </c>
      <c r="K1435">
        <v>9318</v>
      </c>
      <c r="L1435">
        <v>5045</v>
      </c>
      <c r="M1435">
        <v>49160</v>
      </c>
      <c r="N1435">
        <v>3625</v>
      </c>
      <c r="O1435">
        <v>3253</v>
      </c>
    </row>
    <row r="1436" spans="1:15">
      <c r="A1436" s="3">
        <v>0.45358796296296294</v>
      </c>
      <c r="C1436">
        <f t="shared" si="44"/>
        <v>80</v>
      </c>
      <c r="D1436">
        <f t="shared" si="45"/>
        <v>28</v>
      </c>
      <c r="E1436">
        <v>84</v>
      </c>
      <c r="F1436">
        <v>51</v>
      </c>
      <c r="G1436">
        <v>0</v>
      </c>
      <c r="H1436">
        <v>1258370</v>
      </c>
      <c r="I1436">
        <v>65610</v>
      </c>
      <c r="J1436">
        <v>33647</v>
      </c>
      <c r="K1436">
        <v>6397</v>
      </c>
      <c r="L1436">
        <v>14749</v>
      </c>
      <c r="M1436">
        <v>29013</v>
      </c>
      <c r="N1436">
        <v>6290</v>
      </c>
      <c r="O1436">
        <v>3094</v>
      </c>
    </row>
    <row r="1437" spans="1:15">
      <c r="A1437" s="3">
        <v>0.45359953703703698</v>
      </c>
      <c r="C1437">
        <f t="shared" si="44"/>
        <v>80</v>
      </c>
      <c r="D1437">
        <f t="shared" si="45"/>
        <v>29</v>
      </c>
      <c r="E1437">
        <v>63</v>
      </c>
      <c r="F1437">
        <v>47</v>
      </c>
      <c r="G1437">
        <v>0</v>
      </c>
      <c r="H1437">
        <v>191933</v>
      </c>
      <c r="I1437">
        <v>31646</v>
      </c>
      <c r="J1437">
        <v>1982</v>
      </c>
      <c r="K1437">
        <v>2324</v>
      </c>
      <c r="L1437">
        <v>1564</v>
      </c>
      <c r="M1437">
        <v>4968</v>
      </c>
      <c r="N1437">
        <v>1430</v>
      </c>
      <c r="O1437">
        <v>1044</v>
      </c>
    </row>
    <row r="1438" spans="1:15">
      <c r="A1438" s="3">
        <v>0.45361111111111113</v>
      </c>
      <c r="C1438">
        <f t="shared" si="44"/>
        <v>80</v>
      </c>
      <c r="D1438">
        <f t="shared" si="45"/>
        <v>30</v>
      </c>
      <c r="E1438">
        <v>34</v>
      </c>
      <c r="F1438">
        <v>60</v>
      </c>
      <c r="G1438">
        <v>0</v>
      </c>
      <c r="H1438">
        <v>1514576</v>
      </c>
      <c r="I1438">
        <v>423909</v>
      </c>
      <c r="J1438">
        <v>38474</v>
      </c>
      <c r="K1438">
        <v>110491</v>
      </c>
      <c r="L1438">
        <v>6146</v>
      </c>
      <c r="M1438">
        <v>51083</v>
      </c>
      <c r="N1438">
        <v>8357</v>
      </c>
      <c r="O1438">
        <v>15438</v>
      </c>
    </row>
    <row r="1439" spans="1:15">
      <c r="A1439" s="3">
        <v>0.45362268518518517</v>
      </c>
      <c r="C1439">
        <f t="shared" si="44"/>
        <v>80</v>
      </c>
      <c r="D1439">
        <f t="shared" si="45"/>
        <v>31</v>
      </c>
      <c r="E1439">
        <v>3</v>
      </c>
      <c r="F1439">
        <v>51</v>
      </c>
      <c r="G1439">
        <v>0</v>
      </c>
      <c r="H1439">
        <v>425988</v>
      </c>
      <c r="I1439">
        <v>518238</v>
      </c>
      <c r="J1439">
        <v>12495</v>
      </c>
      <c r="K1439">
        <v>17824</v>
      </c>
      <c r="L1439">
        <v>13496</v>
      </c>
      <c r="M1439">
        <v>12278</v>
      </c>
      <c r="N1439">
        <v>6394</v>
      </c>
      <c r="O1439">
        <v>8366</v>
      </c>
    </row>
    <row r="1440" spans="1:15">
      <c r="A1440" s="3">
        <v>0.45363425925925926</v>
      </c>
      <c r="C1440">
        <f t="shared" si="44"/>
        <v>80</v>
      </c>
      <c r="D1440">
        <f t="shared" si="45"/>
        <v>32</v>
      </c>
      <c r="E1440">
        <v>1</v>
      </c>
      <c r="F1440">
        <v>57</v>
      </c>
      <c r="G1440">
        <v>0</v>
      </c>
      <c r="H1440">
        <v>640921</v>
      </c>
      <c r="I1440">
        <v>103590</v>
      </c>
      <c r="J1440">
        <v>57415</v>
      </c>
      <c r="K1440">
        <v>56105</v>
      </c>
      <c r="L1440">
        <v>12783</v>
      </c>
      <c r="M1440">
        <v>16921</v>
      </c>
      <c r="N1440">
        <v>23930</v>
      </c>
      <c r="O1440">
        <v>13663</v>
      </c>
    </row>
    <row r="1441" spans="1:15">
      <c r="A1441" s="3">
        <v>0.4536458333333333</v>
      </c>
      <c r="C1441">
        <f t="shared" si="44"/>
        <v>80</v>
      </c>
      <c r="D1441">
        <f t="shared" si="45"/>
        <v>33</v>
      </c>
      <c r="E1441">
        <v>1</v>
      </c>
      <c r="F1441">
        <v>63</v>
      </c>
      <c r="G1441">
        <v>0</v>
      </c>
      <c r="H1441">
        <v>315443</v>
      </c>
      <c r="I1441">
        <v>65895</v>
      </c>
      <c r="J1441">
        <v>5066</v>
      </c>
      <c r="K1441">
        <v>8799</v>
      </c>
      <c r="L1441">
        <v>3523</v>
      </c>
      <c r="M1441">
        <v>2221</v>
      </c>
      <c r="N1441">
        <v>1659</v>
      </c>
      <c r="O1441">
        <v>1192</v>
      </c>
    </row>
    <row r="1442" spans="1:15">
      <c r="A1442" s="3">
        <v>0.45366898148148144</v>
      </c>
      <c r="C1442">
        <f t="shared" si="44"/>
        <v>80</v>
      </c>
      <c r="D1442">
        <f t="shared" si="45"/>
        <v>34</v>
      </c>
      <c r="E1442">
        <v>1</v>
      </c>
      <c r="F1442">
        <v>57</v>
      </c>
      <c r="G1442">
        <v>0</v>
      </c>
      <c r="H1442">
        <v>331996</v>
      </c>
      <c r="I1442">
        <v>53357</v>
      </c>
      <c r="J1442">
        <v>10313</v>
      </c>
      <c r="K1442">
        <v>9279</v>
      </c>
      <c r="L1442">
        <v>13232</v>
      </c>
      <c r="M1442">
        <v>35317</v>
      </c>
      <c r="N1442">
        <v>4425</v>
      </c>
      <c r="O1442">
        <v>2432</v>
      </c>
    </row>
    <row r="1443" spans="1:15">
      <c r="A1443" s="3">
        <v>0.45368055555555559</v>
      </c>
      <c r="C1443">
        <f t="shared" si="44"/>
        <v>80</v>
      </c>
      <c r="D1443">
        <f t="shared" si="45"/>
        <v>35</v>
      </c>
      <c r="E1443">
        <v>24</v>
      </c>
      <c r="F1443">
        <v>60</v>
      </c>
      <c r="G1443">
        <v>0</v>
      </c>
      <c r="H1443">
        <v>281120</v>
      </c>
      <c r="I1443">
        <v>167804</v>
      </c>
      <c r="J1443">
        <v>8761</v>
      </c>
      <c r="K1443">
        <v>11309</v>
      </c>
      <c r="L1443">
        <v>11408</v>
      </c>
      <c r="M1443">
        <v>104108</v>
      </c>
      <c r="N1443">
        <v>43078</v>
      </c>
      <c r="O1443">
        <v>27855</v>
      </c>
    </row>
    <row r="1444" spans="1:15">
      <c r="A1444" s="3">
        <v>0.45369212962962963</v>
      </c>
      <c r="C1444">
        <f t="shared" si="44"/>
        <v>80</v>
      </c>
      <c r="D1444">
        <f t="shared" si="45"/>
        <v>36</v>
      </c>
      <c r="E1444">
        <v>37</v>
      </c>
      <c r="F1444">
        <v>53</v>
      </c>
      <c r="G1444">
        <v>0</v>
      </c>
      <c r="H1444">
        <v>251225</v>
      </c>
      <c r="I1444">
        <v>139996</v>
      </c>
      <c r="J1444">
        <v>56301</v>
      </c>
      <c r="K1444">
        <v>30257</v>
      </c>
      <c r="L1444">
        <v>16686</v>
      </c>
      <c r="M1444">
        <v>103277</v>
      </c>
      <c r="N1444">
        <v>20647</v>
      </c>
      <c r="O1444">
        <v>30032</v>
      </c>
    </row>
    <row r="1445" spans="1:15">
      <c r="A1445" s="3">
        <v>0.45370370370370372</v>
      </c>
      <c r="C1445">
        <f t="shared" si="44"/>
        <v>80</v>
      </c>
      <c r="D1445">
        <f t="shared" si="45"/>
        <v>37</v>
      </c>
      <c r="E1445">
        <v>54</v>
      </c>
      <c r="F1445">
        <v>48</v>
      </c>
      <c r="G1445">
        <v>0</v>
      </c>
      <c r="H1445">
        <v>922798</v>
      </c>
      <c r="I1445">
        <v>51224</v>
      </c>
      <c r="J1445">
        <v>8121</v>
      </c>
      <c r="K1445">
        <v>1032</v>
      </c>
      <c r="L1445">
        <v>4763</v>
      </c>
      <c r="M1445">
        <v>19048</v>
      </c>
      <c r="N1445">
        <v>3213</v>
      </c>
      <c r="O1445">
        <v>4190</v>
      </c>
    </row>
    <row r="1446" spans="1:15">
      <c r="A1446" s="3">
        <v>0.45371527777777776</v>
      </c>
      <c r="C1446">
        <f t="shared" si="44"/>
        <v>80</v>
      </c>
      <c r="D1446">
        <f t="shared" si="45"/>
        <v>38</v>
      </c>
      <c r="E1446">
        <v>63</v>
      </c>
      <c r="F1446">
        <v>47</v>
      </c>
      <c r="G1446">
        <v>0</v>
      </c>
      <c r="H1446">
        <v>54522</v>
      </c>
      <c r="I1446">
        <v>11071</v>
      </c>
      <c r="J1446">
        <v>2553</v>
      </c>
      <c r="K1446">
        <v>2555</v>
      </c>
      <c r="L1446">
        <v>3186</v>
      </c>
      <c r="M1446">
        <v>20579</v>
      </c>
      <c r="N1446">
        <v>8581</v>
      </c>
      <c r="O1446">
        <v>8612</v>
      </c>
    </row>
    <row r="1447" spans="1:15">
      <c r="A1447" s="3">
        <v>0.45372685185185185</v>
      </c>
      <c r="C1447">
        <f t="shared" si="44"/>
        <v>80</v>
      </c>
      <c r="D1447">
        <f t="shared" si="45"/>
        <v>39</v>
      </c>
      <c r="E1447">
        <v>56</v>
      </c>
      <c r="F1447">
        <v>66</v>
      </c>
      <c r="G1447">
        <v>0</v>
      </c>
      <c r="H1447">
        <v>698235</v>
      </c>
      <c r="I1447">
        <v>64108</v>
      </c>
      <c r="J1447">
        <v>76241</v>
      </c>
      <c r="K1447">
        <v>12847</v>
      </c>
      <c r="L1447">
        <v>18204</v>
      </c>
      <c r="M1447">
        <v>35575</v>
      </c>
      <c r="N1447">
        <v>44542</v>
      </c>
      <c r="O1447">
        <v>18083</v>
      </c>
    </row>
    <row r="1448" spans="1:15">
      <c r="A1448" s="3">
        <v>0.45373842592592589</v>
      </c>
      <c r="C1448">
        <f t="shared" si="44"/>
        <v>80</v>
      </c>
      <c r="D1448">
        <f t="shared" si="45"/>
        <v>40</v>
      </c>
      <c r="E1448">
        <v>50</v>
      </c>
      <c r="F1448">
        <v>64</v>
      </c>
      <c r="G1448">
        <v>0</v>
      </c>
      <c r="H1448">
        <v>711866</v>
      </c>
      <c r="I1448">
        <v>131635</v>
      </c>
      <c r="J1448">
        <v>33323</v>
      </c>
      <c r="K1448">
        <v>19500</v>
      </c>
      <c r="L1448">
        <v>22326</v>
      </c>
      <c r="M1448">
        <v>33640</v>
      </c>
      <c r="N1448">
        <v>5334</v>
      </c>
      <c r="O1448">
        <v>4765</v>
      </c>
    </row>
    <row r="1449" spans="1:15">
      <c r="A1449" s="3">
        <v>0.45375000000000004</v>
      </c>
      <c r="C1449">
        <f t="shared" si="44"/>
        <v>80</v>
      </c>
      <c r="D1449">
        <f t="shared" si="45"/>
        <v>41</v>
      </c>
      <c r="E1449">
        <v>50</v>
      </c>
      <c r="F1449">
        <v>66</v>
      </c>
      <c r="G1449">
        <v>0</v>
      </c>
      <c r="H1449">
        <v>160133</v>
      </c>
      <c r="I1449">
        <v>51919</v>
      </c>
      <c r="J1449">
        <v>4021</v>
      </c>
      <c r="K1449">
        <v>6613</v>
      </c>
      <c r="L1449">
        <v>11276</v>
      </c>
      <c r="M1449">
        <v>21670</v>
      </c>
      <c r="N1449">
        <v>5470</v>
      </c>
      <c r="O1449">
        <v>2294</v>
      </c>
    </row>
    <row r="1450" spans="1:15">
      <c r="A1450" s="3">
        <v>0.45376157407407408</v>
      </c>
      <c r="C1450">
        <f t="shared" si="44"/>
        <v>80</v>
      </c>
      <c r="D1450">
        <f t="shared" si="45"/>
        <v>42</v>
      </c>
      <c r="E1450">
        <v>44</v>
      </c>
      <c r="F1450">
        <v>61</v>
      </c>
      <c r="G1450">
        <v>0</v>
      </c>
      <c r="H1450">
        <v>74143</v>
      </c>
      <c r="I1450">
        <v>30756</v>
      </c>
      <c r="J1450">
        <v>8255</v>
      </c>
      <c r="K1450">
        <v>10983</v>
      </c>
      <c r="L1450">
        <v>6491</v>
      </c>
      <c r="M1450">
        <v>40731</v>
      </c>
      <c r="N1450">
        <v>7161</v>
      </c>
      <c r="O1450">
        <v>3065</v>
      </c>
    </row>
    <row r="1451" spans="1:15">
      <c r="A1451" s="3">
        <v>0.45377314814814818</v>
      </c>
      <c r="C1451">
        <f t="shared" si="44"/>
        <v>80</v>
      </c>
      <c r="D1451">
        <f t="shared" si="45"/>
        <v>43</v>
      </c>
      <c r="E1451">
        <v>48</v>
      </c>
      <c r="F1451">
        <v>63</v>
      </c>
      <c r="G1451">
        <v>0</v>
      </c>
      <c r="H1451">
        <v>52287</v>
      </c>
      <c r="I1451">
        <v>46218</v>
      </c>
      <c r="J1451">
        <v>13097</v>
      </c>
      <c r="K1451">
        <v>13133</v>
      </c>
      <c r="L1451">
        <v>4129</v>
      </c>
      <c r="M1451">
        <v>21043</v>
      </c>
      <c r="N1451">
        <v>7650</v>
      </c>
      <c r="O1451">
        <v>3830</v>
      </c>
    </row>
    <row r="1452" spans="1:15">
      <c r="A1452" s="3">
        <v>0.45378472222222221</v>
      </c>
      <c r="C1452">
        <f t="shared" si="44"/>
        <v>80</v>
      </c>
      <c r="D1452">
        <f t="shared" si="45"/>
        <v>44</v>
      </c>
      <c r="E1452">
        <v>53</v>
      </c>
      <c r="F1452">
        <v>70</v>
      </c>
      <c r="G1452">
        <v>0</v>
      </c>
      <c r="H1452">
        <v>1088725</v>
      </c>
      <c r="I1452">
        <v>35808</v>
      </c>
      <c r="J1452">
        <v>16128</v>
      </c>
      <c r="K1452">
        <v>11917</v>
      </c>
      <c r="L1452">
        <v>17288</v>
      </c>
      <c r="M1452">
        <v>42247</v>
      </c>
      <c r="N1452">
        <v>6394</v>
      </c>
      <c r="O1452">
        <v>6206</v>
      </c>
    </row>
    <row r="1453" spans="1:15">
      <c r="A1453" s="3">
        <v>0.45379629629629631</v>
      </c>
      <c r="C1453">
        <f t="shared" si="44"/>
        <v>80</v>
      </c>
      <c r="D1453">
        <f t="shared" si="45"/>
        <v>45</v>
      </c>
      <c r="E1453">
        <v>64</v>
      </c>
      <c r="F1453">
        <v>70</v>
      </c>
      <c r="G1453">
        <v>0</v>
      </c>
      <c r="H1453">
        <v>104206</v>
      </c>
      <c r="I1453">
        <v>10968</v>
      </c>
      <c r="J1453">
        <v>5347</v>
      </c>
      <c r="K1453">
        <v>3175</v>
      </c>
      <c r="L1453">
        <v>4242</v>
      </c>
      <c r="M1453">
        <v>17058</v>
      </c>
      <c r="N1453">
        <v>8488</v>
      </c>
      <c r="O1453">
        <v>2822</v>
      </c>
    </row>
    <row r="1454" spans="1:15">
      <c r="A1454" s="3">
        <v>0.45380787037037035</v>
      </c>
      <c r="C1454">
        <f t="shared" si="44"/>
        <v>80</v>
      </c>
      <c r="D1454">
        <f t="shared" si="45"/>
        <v>46</v>
      </c>
      <c r="E1454">
        <v>56</v>
      </c>
      <c r="F1454">
        <v>77</v>
      </c>
      <c r="G1454">
        <v>0</v>
      </c>
      <c r="H1454">
        <v>352202</v>
      </c>
      <c r="I1454">
        <v>147313</v>
      </c>
      <c r="J1454">
        <v>13000</v>
      </c>
      <c r="K1454">
        <v>84886</v>
      </c>
      <c r="L1454">
        <v>16472</v>
      </c>
      <c r="M1454">
        <v>76806</v>
      </c>
      <c r="N1454">
        <v>22178</v>
      </c>
      <c r="O1454">
        <v>16426</v>
      </c>
    </row>
    <row r="1455" spans="1:15">
      <c r="A1455" s="3">
        <v>0.4538194444444445</v>
      </c>
      <c r="C1455">
        <f t="shared" si="44"/>
        <v>80</v>
      </c>
      <c r="D1455">
        <f t="shared" si="45"/>
        <v>47</v>
      </c>
      <c r="E1455">
        <v>66</v>
      </c>
      <c r="F1455">
        <v>64</v>
      </c>
      <c r="G1455">
        <v>0</v>
      </c>
      <c r="H1455">
        <v>1605291</v>
      </c>
      <c r="I1455">
        <v>119795</v>
      </c>
      <c r="J1455">
        <v>20184</v>
      </c>
      <c r="K1455">
        <v>11313</v>
      </c>
      <c r="L1455">
        <v>18672</v>
      </c>
      <c r="M1455">
        <v>169624</v>
      </c>
      <c r="N1455">
        <v>32916</v>
      </c>
      <c r="O1455">
        <v>21721</v>
      </c>
    </row>
    <row r="1456" spans="1:15">
      <c r="A1456" s="3">
        <v>0.45383101851851854</v>
      </c>
      <c r="C1456">
        <f t="shared" si="44"/>
        <v>80</v>
      </c>
      <c r="D1456">
        <f t="shared" si="45"/>
        <v>48</v>
      </c>
      <c r="E1456">
        <v>60</v>
      </c>
      <c r="F1456">
        <v>61</v>
      </c>
      <c r="G1456">
        <v>0</v>
      </c>
      <c r="H1456">
        <v>1283708</v>
      </c>
      <c r="I1456">
        <v>249336</v>
      </c>
      <c r="J1456">
        <v>19318</v>
      </c>
      <c r="K1456">
        <v>43141</v>
      </c>
      <c r="L1456">
        <v>36210</v>
      </c>
      <c r="M1456">
        <v>69727</v>
      </c>
      <c r="N1456">
        <v>29301</v>
      </c>
      <c r="O1456">
        <v>18600</v>
      </c>
    </row>
    <row r="1457" spans="1:15">
      <c r="A1457" s="3">
        <v>0.45384259259259258</v>
      </c>
      <c r="C1457">
        <f t="shared" si="44"/>
        <v>80</v>
      </c>
      <c r="D1457">
        <f t="shared" si="45"/>
        <v>49</v>
      </c>
      <c r="E1457">
        <v>37</v>
      </c>
      <c r="F1457">
        <v>57</v>
      </c>
      <c r="G1457">
        <v>0</v>
      </c>
      <c r="H1457">
        <v>1182121</v>
      </c>
      <c r="I1457">
        <v>1059720</v>
      </c>
      <c r="J1457">
        <v>155386</v>
      </c>
      <c r="K1457">
        <v>78552</v>
      </c>
      <c r="L1457">
        <v>62659</v>
      </c>
      <c r="M1457">
        <v>51253</v>
      </c>
      <c r="N1457">
        <v>78897</v>
      </c>
      <c r="O1457">
        <v>27129</v>
      </c>
    </row>
    <row r="1458" spans="1:15">
      <c r="A1458" s="3">
        <v>0.45385416666666667</v>
      </c>
      <c r="C1458">
        <f t="shared" si="44"/>
        <v>80</v>
      </c>
      <c r="D1458">
        <f t="shared" si="45"/>
        <v>50</v>
      </c>
      <c r="E1458">
        <v>21</v>
      </c>
      <c r="F1458">
        <v>63</v>
      </c>
      <c r="G1458">
        <v>0</v>
      </c>
      <c r="H1458">
        <v>765989</v>
      </c>
      <c r="I1458">
        <v>36008</v>
      </c>
      <c r="J1458">
        <v>21027</v>
      </c>
      <c r="K1458">
        <v>11441</v>
      </c>
      <c r="L1458">
        <v>6179</v>
      </c>
      <c r="M1458">
        <v>3179</v>
      </c>
      <c r="N1458">
        <v>6117</v>
      </c>
      <c r="O1458">
        <v>3787</v>
      </c>
    </row>
    <row r="1459" spans="1:15">
      <c r="A1459" s="3">
        <v>0.45386574074074071</v>
      </c>
      <c r="C1459">
        <f t="shared" si="44"/>
        <v>80</v>
      </c>
      <c r="D1459">
        <f t="shared" si="45"/>
        <v>51</v>
      </c>
      <c r="E1459">
        <v>1</v>
      </c>
      <c r="F1459">
        <v>66</v>
      </c>
      <c r="G1459">
        <v>0</v>
      </c>
      <c r="H1459">
        <v>844694</v>
      </c>
      <c r="I1459">
        <v>269368</v>
      </c>
      <c r="J1459">
        <v>37852</v>
      </c>
      <c r="K1459">
        <v>4408</v>
      </c>
      <c r="L1459">
        <v>7009</v>
      </c>
      <c r="M1459">
        <v>24452</v>
      </c>
      <c r="N1459">
        <v>10140</v>
      </c>
      <c r="O1459">
        <v>8942</v>
      </c>
    </row>
    <row r="1460" spans="1:15">
      <c r="A1460" s="3">
        <v>0.4538773148148148</v>
      </c>
      <c r="C1460">
        <f t="shared" si="44"/>
        <v>80</v>
      </c>
      <c r="D1460">
        <f t="shared" si="45"/>
        <v>52</v>
      </c>
      <c r="E1460">
        <v>1</v>
      </c>
      <c r="F1460">
        <v>75</v>
      </c>
      <c r="G1460">
        <v>0</v>
      </c>
      <c r="H1460">
        <v>293341</v>
      </c>
      <c r="I1460">
        <v>80233</v>
      </c>
      <c r="J1460">
        <v>27950</v>
      </c>
      <c r="K1460">
        <v>31799</v>
      </c>
      <c r="L1460">
        <v>18315</v>
      </c>
      <c r="M1460">
        <v>11046</v>
      </c>
      <c r="N1460">
        <v>19892</v>
      </c>
      <c r="O1460">
        <v>8737</v>
      </c>
    </row>
    <row r="1461" spans="1:15">
      <c r="A1461" s="3">
        <v>0.45390046296296299</v>
      </c>
      <c r="C1461">
        <f t="shared" si="44"/>
        <v>80</v>
      </c>
      <c r="D1461">
        <f t="shared" si="45"/>
        <v>53</v>
      </c>
      <c r="E1461">
        <v>1</v>
      </c>
      <c r="F1461">
        <v>78</v>
      </c>
      <c r="G1461">
        <v>0</v>
      </c>
      <c r="H1461">
        <v>662688</v>
      </c>
      <c r="I1461">
        <v>95111</v>
      </c>
      <c r="J1461">
        <v>21674</v>
      </c>
      <c r="K1461">
        <v>8851</v>
      </c>
      <c r="L1461">
        <v>6875</v>
      </c>
      <c r="M1461">
        <v>9623</v>
      </c>
      <c r="N1461">
        <v>16327</v>
      </c>
      <c r="O1461">
        <v>6502</v>
      </c>
    </row>
    <row r="1462" spans="1:15">
      <c r="A1462" s="3">
        <v>0.45391203703703703</v>
      </c>
      <c r="C1462">
        <f t="shared" si="44"/>
        <v>80</v>
      </c>
      <c r="D1462">
        <f t="shared" si="45"/>
        <v>54</v>
      </c>
      <c r="E1462">
        <v>8</v>
      </c>
      <c r="F1462">
        <v>60</v>
      </c>
      <c r="G1462">
        <v>0</v>
      </c>
      <c r="H1462">
        <v>1406499</v>
      </c>
      <c r="I1462">
        <v>319952</v>
      </c>
      <c r="J1462">
        <v>12900</v>
      </c>
      <c r="K1462">
        <v>25570</v>
      </c>
      <c r="L1462">
        <v>15637</v>
      </c>
      <c r="M1462">
        <v>74506</v>
      </c>
      <c r="N1462">
        <v>30298</v>
      </c>
      <c r="O1462">
        <v>45215</v>
      </c>
    </row>
    <row r="1463" spans="1:15">
      <c r="A1463" s="3">
        <v>0.45392361111111112</v>
      </c>
      <c r="C1463">
        <f t="shared" si="44"/>
        <v>80</v>
      </c>
      <c r="D1463">
        <f t="shared" si="45"/>
        <v>55</v>
      </c>
      <c r="E1463">
        <v>14</v>
      </c>
      <c r="F1463">
        <v>70</v>
      </c>
      <c r="G1463">
        <v>0</v>
      </c>
      <c r="H1463">
        <v>610243</v>
      </c>
      <c r="I1463">
        <v>70514</v>
      </c>
      <c r="J1463">
        <v>31686</v>
      </c>
      <c r="K1463">
        <v>11438</v>
      </c>
      <c r="L1463">
        <v>8281</v>
      </c>
      <c r="M1463">
        <v>17341</v>
      </c>
      <c r="N1463">
        <v>11014</v>
      </c>
      <c r="O1463">
        <v>2401</v>
      </c>
    </row>
    <row r="1464" spans="1:15">
      <c r="A1464" s="3">
        <v>0.45393518518518516</v>
      </c>
      <c r="C1464">
        <f t="shared" si="44"/>
        <v>80</v>
      </c>
      <c r="D1464">
        <f t="shared" si="45"/>
        <v>56</v>
      </c>
      <c r="E1464">
        <v>10</v>
      </c>
      <c r="F1464">
        <v>63</v>
      </c>
      <c r="G1464">
        <v>0</v>
      </c>
      <c r="H1464">
        <v>1471448</v>
      </c>
      <c r="I1464">
        <v>1139217</v>
      </c>
      <c r="J1464">
        <v>163373</v>
      </c>
      <c r="K1464">
        <v>82740</v>
      </c>
      <c r="L1464">
        <v>18025</v>
      </c>
      <c r="M1464">
        <v>53762</v>
      </c>
      <c r="N1464">
        <v>52908</v>
      </c>
      <c r="O1464">
        <v>30373</v>
      </c>
    </row>
    <row r="1465" spans="1:15">
      <c r="A1465" s="3">
        <v>0.45394675925925926</v>
      </c>
      <c r="C1465">
        <f t="shared" si="44"/>
        <v>80</v>
      </c>
      <c r="D1465">
        <f t="shared" si="45"/>
        <v>57</v>
      </c>
      <c r="E1465">
        <v>17</v>
      </c>
      <c r="F1465">
        <v>64</v>
      </c>
      <c r="G1465">
        <v>0</v>
      </c>
      <c r="H1465">
        <v>342909</v>
      </c>
      <c r="I1465">
        <v>17630</v>
      </c>
      <c r="J1465">
        <v>3280</v>
      </c>
      <c r="K1465">
        <v>6201</v>
      </c>
      <c r="L1465">
        <v>3247</v>
      </c>
      <c r="M1465">
        <v>5973</v>
      </c>
      <c r="N1465">
        <v>3228</v>
      </c>
      <c r="O1465">
        <v>935</v>
      </c>
    </row>
    <row r="1466" spans="1:15">
      <c r="A1466" s="3">
        <v>0.4539583333333333</v>
      </c>
      <c r="C1466">
        <f t="shared" si="44"/>
        <v>80</v>
      </c>
      <c r="D1466">
        <f t="shared" si="45"/>
        <v>58</v>
      </c>
      <c r="E1466">
        <v>7</v>
      </c>
      <c r="F1466">
        <v>69</v>
      </c>
      <c r="G1466">
        <v>0</v>
      </c>
      <c r="H1466">
        <v>532177</v>
      </c>
      <c r="I1466">
        <v>246402</v>
      </c>
      <c r="J1466">
        <v>14760</v>
      </c>
      <c r="K1466">
        <v>32312</v>
      </c>
      <c r="L1466">
        <v>18951</v>
      </c>
      <c r="M1466">
        <v>14110</v>
      </c>
      <c r="N1466">
        <v>10057</v>
      </c>
      <c r="O1466">
        <v>8555</v>
      </c>
    </row>
    <row r="1467" spans="1:15">
      <c r="A1467" s="3">
        <v>0.45396990740740745</v>
      </c>
      <c r="C1467">
        <f t="shared" si="44"/>
        <v>80</v>
      </c>
      <c r="D1467">
        <f t="shared" si="45"/>
        <v>59</v>
      </c>
      <c r="E1467">
        <v>16</v>
      </c>
      <c r="F1467">
        <v>67</v>
      </c>
      <c r="G1467">
        <v>0</v>
      </c>
      <c r="H1467">
        <v>21778</v>
      </c>
      <c r="I1467">
        <v>8633</v>
      </c>
      <c r="J1467">
        <v>1698</v>
      </c>
      <c r="K1467">
        <v>777</v>
      </c>
      <c r="L1467">
        <v>691</v>
      </c>
      <c r="M1467">
        <v>2101</v>
      </c>
      <c r="N1467">
        <v>586</v>
      </c>
      <c r="O1467">
        <v>452</v>
      </c>
    </row>
    <row r="1468" spans="1:15">
      <c r="A1468" s="3">
        <v>0.45398148148148149</v>
      </c>
      <c r="C1468">
        <f t="shared" si="44"/>
        <v>80</v>
      </c>
      <c r="D1468">
        <f t="shared" si="45"/>
        <v>60</v>
      </c>
      <c r="E1468">
        <v>16</v>
      </c>
      <c r="F1468">
        <v>61</v>
      </c>
      <c r="G1468">
        <v>0</v>
      </c>
      <c r="H1468">
        <v>186935</v>
      </c>
      <c r="I1468">
        <v>88238</v>
      </c>
      <c r="J1468">
        <v>15272</v>
      </c>
      <c r="K1468">
        <v>2624</v>
      </c>
      <c r="L1468">
        <v>3658</v>
      </c>
      <c r="M1468">
        <v>23053</v>
      </c>
      <c r="N1468">
        <v>11212</v>
      </c>
      <c r="O1468">
        <v>2723</v>
      </c>
    </row>
    <row r="1469" spans="1:15">
      <c r="A1469" s="3">
        <v>0.45399305555555558</v>
      </c>
      <c r="C1469">
        <f t="shared" si="44"/>
        <v>80</v>
      </c>
      <c r="D1469">
        <f t="shared" si="45"/>
        <v>61</v>
      </c>
      <c r="E1469">
        <v>35</v>
      </c>
      <c r="F1469">
        <v>67</v>
      </c>
      <c r="G1469">
        <v>0</v>
      </c>
      <c r="H1469">
        <v>276834</v>
      </c>
      <c r="I1469">
        <v>29873</v>
      </c>
      <c r="J1469">
        <v>17767</v>
      </c>
      <c r="K1469">
        <v>5382</v>
      </c>
      <c r="L1469">
        <v>7077</v>
      </c>
      <c r="M1469">
        <v>25928</v>
      </c>
      <c r="N1469">
        <v>3866</v>
      </c>
      <c r="O1469">
        <v>5591</v>
      </c>
    </row>
    <row r="1470" spans="1:15">
      <c r="A1470" s="3">
        <v>0.45400462962962962</v>
      </c>
      <c r="C1470">
        <f t="shared" si="44"/>
        <v>80</v>
      </c>
      <c r="D1470">
        <f t="shared" si="45"/>
        <v>62</v>
      </c>
      <c r="E1470">
        <v>35</v>
      </c>
      <c r="F1470">
        <v>60</v>
      </c>
      <c r="G1470">
        <v>0</v>
      </c>
      <c r="H1470">
        <v>899779</v>
      </c>
      <c r="I1470">
        <v>57270</v>
      </c>
      <c r="J1470">
        <v>6693</v>
      </c>
      <c r="K1470">
        <v>5990</v>
      </c>
      <c r="L1470">
        <v>1406</v>
      </c>
      <c r="M1470">
        <v>9156</v>
      </c>
      <c r="N1470">
        <v>5463</v>
      </c>
      <c r="O1470">
        <v>5790</v>
      </c>
    </row>
    <row r="1471" spans="1:15">
      <c r="A1471" s="3">
        <v>0.45401620370370371</v>
      </c>
      <c r="C1471">
        <f t="shared" si="44"/>
        <v>80</v>
      </c>
      <c r="D1471">
        <f t="shared" si="45"/>
        <v>63</v>
      </c>
      <c r="E1471">
        <v>44</v>
      </c>
      <c r="F1471">
        <v>64</v>
      </c>
      <c r="G1471">
        <v>0</v>
      </c>
      <c r="H1471">
        <v>1057389</v>
      </c>
      <c r="I1471">
        <v>15332</v>
      </c>
      <c r="J1471">
        <v>11171</v>
      </c>
      <c r="K1471">
        <v>2331</v>
      </c>
      <c r="L1471">
        <v>2986</v>
      </c>
      <c r="M1471">
        <v>20543</v>
      </c>
      <c r="N1471">
        <v>5025</v>
      </c>
      <c r="O1471">
        <v>6824</v>
      </c>
    </row>
    <row r="1472" spans="1:15">
      <c r="A1472" s="3">
        <v>0.45402777777777775</v>
      </c>
      <c r="C1472">
        <f t="shared" si="44"/>
        <v>80</v>
      </c>
      <c r="D1472">
        <f t="shared" si="45"/>
        <v>64</v>
      </c>
      <c r="E1472">
        <v>38</v>
      </c>
      <c r="F1472">
        <v>63</v>
      </c>
      <c r="G1472">
        <v>0</v>
      </c>
      <c r="H1472">
        <v>524038</v>
      </c>
      <c r="I1472">
        <v>849101</v>
      </c>
      <c r="J1472">
        <v>91369</v>
      </c>
      <c r="K1472">
        <v>31025</v>
      </c>
      <c r="L1472">
        <v>39492</v>
      </c>
      <c r="M1472">
        <v>92955</v>
      </c>
      <c r="N1472">
        <v>30391</v>
      </c>
      <c r="O1472">
        <v>12325</v>
      </c>
    </row>
    <row r="1473" spans="1:15">
      <c r="A1473" s="3">
        <v>0.4540393518518519</v>
      </c>
      <c r="C1473">
        <f t="shared" si="44"/>
        <v>80</v>
      </c>
      <c r="D1473">
        <f t="shared" si="45"/>
        <v>65</v>
      </c>
      <c r="E1473">
        <v>30</v>
      </c>
      <c r="F1473">
        <v>56</v>
      </c>
      <c r="G1473">
        <v>0</v>
      </c>
      <c r="H1473">
        <v>1469620</v>
      </c>
      <c r="I1473">
        <v>461432</v>
      </c>
      <c r="J1473">
        <v>52454</v>
      </c>
      <c r="K1473">
        <v>41547</v>
      </c>
      <c r="L1473">
        <v>7894</v>
      </c>
      <c r="M1473">
        <v>115810</v>
      </c>
      <c r="N1473">
        <v>35516</v>
      </c>
      <c r="O1473">
        <v>8769</v>
      </c>
    </row>
    <row r="1474" spans="1:15">
      <c r="A1474" s="3">
        <v>0.45405092592592594</v>
      </c>
      <c r="C1474">
        <f t="shared" si="44"/>
        <v>80</v>
      </c>
      <c r="D1474">
        <f t="shared" si="45"/>
        <v>66</v>
      </c>
      <c r="E1474">
        <v>37</v>
      </c>
      <c r="F1474">
        <v>50</v>
      </c>
      <c r="G1474">
        <v>0</v>
      </c>
      <c r="H1474">
        <v>636607</v>
      </c>
      <c r="I1474">
        <v>87329</v>
      </c>
      <c r="J1474">
        <v>1603</v>
      </c>
      <c r="K1474">
        <v>9346</v>
      </c>
      <c r="L1474">
        <v>5007</v>
      </c>
      <c r="M1474">
        <v>24458</v>
      </c>
      <c r="N1474">
        <v>7513</v>
      </c>
      <c r="O1474">
        <v>5773</v>
      </c>
    </row>
    <row r="1475" spans="1:15">
      <c r="A1475" s="3">
        <v>0.45406250000000004</v>
      </c>
      <c r="C1475">
        <f t="shared" si="44"/>
        <v>80</v>
      </c>
      <c r="D1475">
        <f t="shared" si="45"/>
        <v>67</v>
      </c>
      <c r="E1475">
        <v>35</v>
      </c>
      <c r="F1475">
        <v>51</v>
      </c>
      <c r="G1475">
        <v>0</v>
      </c>
      <c r="H1475">
        <v>242732</v>
      </c>
      <c r="I1475">
        <v>21635</v>
      </c>
      <c r="J1475">
        <v>18377</v>
      </c>
      <c r="K1475">
        <v>1443</v>
      </c>
      <c r="L1475">
        <v>1799</v>
      </c>
      <c r="M1475">
        <v>25392</v>
      </c>
      <c r="N1475">
        <v>15984</v>
      </c>
      <c r="O1475">
        <v>4584</v>
      </c>
    </row>
    <row r="1476" spans="1:15">
      <c r="A1476" s="3">
        <v>0.45407407407407407</v>
      </c>
      <c r="C1476">
        <f t="shared" ref="C1476:C1539" si="46">IF(B1476="",C1475,C1475+1)</f>
        <v>80</v>
      </c>
      <c r="D1476">
        <f t="shared" ref="D1476:D1539" si="47">IF(B1476="",D1475+1,1)</f>
        <v>68</v>
      </c>
      <c r="E1476">
        <v>30</v>
      </c>
      <c r="F1476">
        <v>50</v>
      </c>
      <c r="G1476">
        <v>0</v>
      </c>
      <c r="H1476">
        <v>556435</v>
      </c>
      <c r="I1476">
        <v>706383</v>
      </c>
      <c r="J1476">
        <v>52897</v>
      </c>
      <c r="K1476">
        <v>22000</v>
      </c>
      <c r="L1476">
        <v>61762</v>
      </c>
      <c r="M1476">
        <v>51154</v>
      </c>
      <c r="N1476">
        <v>27436</v>
      </c>
      <c r="O1476">
        <v>25470</v>
      </c>
    </row>
    <row r="1477" spans="1:15">
      <c r="A1477" s="3">
        <v>0.45408564814814811</v>
      </c>
      <c r="C1477">
        <f t="shared" si="46"/>
        <v>80</v>
      </c>
      <c r="D1477">
        <f t="shared" si="47"/>
        <v>69</v>
      </c>
      <c r="E1477">
        <v>37</v>
      </c>
      <c r="F1477">
        <v>54</v>
      </c>
      <c r="G1477">
        <v>0</v>
      </c>
      <c r="H1477">
        <v>877291</v>
      </c>
      <c r="I1477">
        <v>60869</v>
      </c>
      <c r="J1477">
        <v>17202</v>
      </c>
      <c r="K1477">
        <v>12328</v>
      </c>
      <c r="L1477">
        <v>8855</v>
      </c>
      <c r="M1477">
        <v>34343</v>
      </c>
      <c r="N1477">
        <v>8067</v>
      </c>
      <c r="O1477">
        <v>9926</v>
      </c>
    </row>
    <row r="1478" spans="1:15">
      <c r="A1478" s="3">
        <v>0.45409722222222221</v>
      </c>
      <c r="C1478">
        <f t="shared" si="46"/>
        <v>80</v>
      </c>
      <c r="D1478">
        <f t="shared" si="47"/>
        <v>70</v>
      </c>
      <c r="E1478">
        <v>40</v>
      </c>
      <c r="F1478">
        <v>66</v>
      </c>
      <c r="G1478">
        <v>0</v>
      </c>
      <c r="H1478">
        <v>1653347</v>
      </c>
      <c r="I1478">
        <v>220600</v>
      </c>
      <c r="J1478">
        <v>92378</v>
      </c>
      <c r="K1478">
        <v>39559</v>
      </c>
      <c r="L1478">
        <v>81745</v>
      </c>
      <c r="M1478">
        <v>108550</v>
      </c>
      <c r="N1478">
        <v>27911</v>
      </c>
      <c r="O1478">
        <v>39824</v>
      </c>
    </row>
    <row r="1479" spans="1:15">
      <c r="A1479" s="3">
        <v>0.45410879629629625</v>
      </c>
      <c r="C1479">
        <f t="shared" si="46"/>
        <v>80</v>
      </c>
      <c r="D1479">
        <f t="shared" si="47"/>
        <v>71</v>
      </c>
      <c r="E1479">
        <v>21</v>
      </c>
      <c r="F1479">
        <v>54</v>
      </c>
      <c r="G1479">
        <v>0</v>
      </c>
      <c r="H1479">
        <v>1150626</v>
      </c>
      <c r="I1479">
        <v>1422856</v>
      </c>
      <c r="J1479">
        <v>93452</v>
      </c>
      <c r="K1479">
        <v>42525</v>
      </c>
      <c r="L1479">
        <v>48288</v>
      </c>
      <c r="M1479">
        <v>74065</v>
      </c>
      <c r="N1479">
        <v>45045</v>
      </c>
      <c r="O1479">
        <v>64700</v>
      </c>
    </row>
    <row r="1480" spans="1:15">
      <c r="A1480" s="3">
        <v>0.4541203703703704</v>
      </c>
      <c r="C1480">
        <f t="shared" si="46"/>
        <v>80</v>
      </c>
      <c r="D1480">
        <f t="shared" si="47"/>
        <v>72</v>
      </c>
      <c r="E1480">
        <v>16</v>
      </c>
      <c r="F1480">
        <v>64</v>
      </c>
      <c r="G1480">
        <v>0</v>
      </c>
      <c r="H1480">
        <v>728706</v>
      </c>
      <c r="I1480">
        <v>94017</v>
      </c>
      <c r="J1480">
        <v>32327</v>
      </c>
      <c r="K1480">
        <v>2193</v>
      </c>
      <c r="L1480">
        <v>9651</v>
      </c>
      <c r="M1480">
        <v>4399</v>
      </c>
      <c r="N1480">
        <v>3544</v>
      </c>
      <c r="O1480">
        <v>4328</v>
      </c>
    </row>
    <row r="1481" spans="1:15">
      <c r="A1481" s="3">
        <v>0.45414351851851853</v>
      </c>
      <c r="C1481">
        <f t="shared" si="46"/>
        <v>80</v>
      </c>
      <c r="D1481">
        <f t="shared" si="47"/>
        <v>73</v>
      </c>
      <c r="E1481">
        <v>3</v>
      </c>
      <c r="F1481">
        <v>66</v>
      </c>
      <c r="G1481">
        <v>0</v>
      </c>
      <c r="H1481">
        <v>2081117</v>
      </c>
      <c r="I1481">
        <v>182212</v>
      </c>
      <c r="J1481">
        <v>44225</v>
      </c>
      <c r="K1481">
        <v>36563</v>
      </c>
      <c r="L1481">
        <v>16438</v>
      </c>
      <c r="M1481">
        <v>21343</v>
      </c>
      <c r="N1481">
        <v>7857</v>
      </c>
      <c r="O1481">
        <v>10139</v>
      </c>
    </row>
    <row r="1482" spans="1:15">
      <c r="A1482" s="3">
        <v>0.45415509259259257</v>
      </c>
      <c r="C1482">
        <f t="shared" si="46"/>
        <v>80</v>
      </c>
      <c r="D1482">
        <f t="shared" si="47"/>
        <v>74</v>
      </c>
      <c r="E1482">
        <v>1</v>
      </c>
      <c r="F1482">
        <v>61</v>
      </c>
      <c r="G1482">
        <v>0</v>
      </c>
      <c r="H1482">
        <v>628701</v>
      </c>
      <c r="I1482">
        <v>175755</v>
      </c>
      <c r="J1482">
        <v>30629</v>
      </c>
      <c r="K1482">
        <v>25426</v>
      </c>
      <c r="L1482">
        <v>20610</v>
      </c>
      <c r="M1482">
        <v>28684</v>
      </c>
      <c r="N1482">
        <v>6817</v>
      </c>
      <c r="O1482">
        <v>12714</v>
      </c>
    </row>
    <row r="1483" spans="1:15">
      <c r="A1483" s="3">
        <v>0.45416666666666666</v>
      </c>
      <c r="C1483">
        <f t="shared" si="46"/>
        <v>80</v>
      </c>
      <c r="D1483">
        <f t="shared" si="47"/>
        <v>75</v>
      </c>
      <c r="E1483">
        <v>13</v>
      </c>
      <c r="F1483">
        <v>74</v>
      </c>
      <c r="G1483">
        <v>0</v>
      </c>
      <c r="H1483">
        <v>1335847</v>
      </c>
      <c r="I1483">
        <v>32264</v>
      </c>
      <c r="J1483">
        <v>21781</v>
      </c>
      <c r="K1483">
        <v>5156</v>
      </c>
      <c r="L1483">
        <v>11548</v>
      </c>
      <c r="M1483">
        <v>26089</v>
      </c>
      <c r="N1483">
        <v>14068</v>
      </c>
      <c r="O1483">
        <v>5792</v>
      </c>
    </row>
    <row r="1484" spans="1:15">
      <c r="A1484" s="3">
        <v>0.4541782407407407</v>
      </c>
      <c r="C1484">
        <f t="shared" si="46"/>
        <v>80</v>
      </c>
      <c r="D1484">
        <f t="shared" si="47"/>
        <v>76</v>
      </c>
      <c r="E1484">
        <v>27</v>
      </c>
      <c r="F1484">
        <v>63</v>
      </c>
      <c r="G1484">
        <v>0</v>
      </c>
      <c r="H1484">
        <v>906379</v>
      </c>
      <c r="I1484">
        <v>235949</v>
      </c>
      <c r="J1484">
        <v>29789</v>
      </c>
      <c r="K1484">
        <v>10019</v>
      </c>
      <c r="L1484">
        <v>35243</v>
      </c>
      <c r="M1484">
        <v>72669</v>
      </c>
      <c r="N1484">
        <v>25201</v>
      </c>
      <c r="O1484">
        <v>28946</v>
      </c>
    </row>
    <row r="1485" spans="1:15">
      <c r="A1485" s="3">
        <v>0.45418981481481485</v>
      </c>
      <c r="C1485">
        <f t="shared" si="46"/>
        <v>80</v>
      </c>
      <c r="D1485">
        <f t="shared" si="47"/>
        <v>77</v>
      </c>
      <c r="E1485">
        <v>30</v>
      </c>
      <c r="F1485">
        <v>51</v>
      </c>
      <c r="G1485">
        <v>0</v>
      </c>
      <c r="H1485">
        <v>159702</v>
      </c>
      <c r="I1485">
        <v>267447</v>
      </c>
      <c r="J1485">
        <v>21806</v>
      </c>
      <c r="K1485">
        <v>35465</v>
      </c>
      <c r="L1485">
        <v>27093</v>
      </c>
      <c r="M1485">
        <v>26221</v>
      </c>
      <c r="N1485">
        <v>18421</v>
      </c>
      <c r="O1485">
        <v>21705</v>
      </c>
    </row>
    <row r="1486" spans="1:15">
      <c r="A1486" s="3">
        <v>0.45420138888888889</v>
      </c>
      <c r="C1486">
        <f t="shared" si="46"/>
        <v>80</v>
      </c>
      <c r="D1486">
        <f t="shared" si="47"/>
        <v>78</v>
      </c>
      <c r="E1486">
        <v>17</v>
      </c>
      <c r="F1486">
        <v>43</v>
      </c>
      <c r="G1486">
        <v>0</v>
      </c>
      <c r="H1486">
        <v>1115518</v>
      </c>
      <c r="I1486">
        <v>252649</v>
      </c>
      <c r="J1486">
        <v>19326</v>
      </c>
      <c r="K1486">
        <v>19749</v>
      </c>
      <c r="L1486">
        <v>11035</v>
      </c>
      <c r="M1486">
        <v>17695</v>
      </c>
      <c r="N1486">
        <v>9288</v>
      </c>
      <c r="O1486">
        <v>1860</v>
      </c>
    </row>
    <row r="1487" spans="1:15">
      <c r="A1487" s="3">
        <v>0.45421296296296299</v>
      </c>
      <c r="C1487">
        <f t="shared" si="46"/>
        <v>80</v>
      </c>
      <c r="D1487">
        <f t="shared" si="47"/>
        <v>79</v>
      </c>
      <c r="E1487">
        <v>11</v>
      </c>
      <c r="F1487">
        <v>57</v>
      </c>
      <c r="G1487">
        <v>0</v>
      </c>
      <c r="H1487">
        <v>1097305</v>
      </c>
      <c r="I1487">
        <v>103724</v>
      </c>
      <c r="J1487">
        <v>67003</v>
      </c>
      <c r="K1487">
        <v>16945</v>
      </c>
      <c r="L1487">
        <v>30711</v>
      </c>
      <c r="M1487">
        <v>20150</v>
      </c>
      <c r="N1487">
        <v>18566</v>
      </c>
      <c r="O1487">
        <v>15150</v>
      </c>
    </row>
    <row r="1488" spans="1:15">
      <c r="A1488" s="3">
        <v>0.45422453703703702</v>
      </c>
      <c r="C1488">
        <f t="shared" si="46"/>
        <v>80</v>
      </c>
      <c r="D1488">
        <f t="shared" si="47"/>
        <v>80</v>
      </c>
      <c r="E1488">
        <v>7</v>
      </c>
      <c r="F1488">
        <v>63</v>
      </c>
      <c r="G1488">
        <v>0</v>
      </c>
      <c r="H1488">
        <v>253921</v>
      </c>
      <c r="I1488">
        <v>98150</v>
      </c>
      <c r="J1488">
        <v>18628</v>
      </c>
      <c r="K1488">
        <v>4576</v>
      </c>
      <c r="L1488">
        <v>7388</v>
      </c>
      <c r="M1488">
        <v>12759</v>
      </c>
      <c r="N1488">
        <v>10692</v>
      </c>
      <c r="O1488">
        <v>4594</v>
      </c>
    </row>
    <row r="1489" spans="1:15">
      <c r="A1489" s="3">
        <v>0.45423611111111112</v>
      </c>
      <c r="C1489">
        <f t="shared" si="46"/>
        <v>80</v>
      </c>
      <c r="D1489">
        <f t="shared" si="47"/>
        <v>81</v>
      </c>
      <c r="E1489">
        <v>29</v>
      </c>
      <c r="F1489">
        <v>48</v>
      </c>
      <c r="G1489">
        <v>0</v>
      </c>
      <c r="H1489">
        <v>70340</v>
      </c>
      <c r="I1489">
        <v>18450</v>
      </c>
      <c r="J1489">
        <v>1092</v>
      </c>
      <c r="K1489">
        <v>1180</v>
      </c>
      <c r="L1489">
        <v>3451</v>
      </c>
      <c r="M1489">
        <v>43274</v>
      </c>
      <c r="N1489">
        <v>3842</v>
      </c>
      <c r="O1489">
        <v>5499</v>
      </c>
    </row>
    <row r="1490" spans="1:15">
      <c r="A1490" s="3">
        <v>0.45424768518518516</v>
      </c>
      <c r="C1490">
        <f t="shared" si="46"/>
        <v>80</v>
      </c>
      <c r="D1490">
        <f t="shared" si="47"/>
        <v>82</v>
      </c>
      <c r="E1490">
        <v>43</v>
      </c>
      <c r="F1490">
        <v>54</v>
      </c>
      <c r="G1490">
        <v>0</v>
      </c>
      <c r="H1490">
        <v>681341</v>
      </c>
      <c r="I1490">
        <v>226540</v>
      </c>
      <c r="J1490">
        <v>81410</v>
      </c>
      <c r="K1490">
        <v>22137</v>
      </c>
      <c r="L1490">
        <v>12253</v>
      </c>
      <c r="M1490">
        <v>111707</v>
      </c>
      <c r="N1490">
        <v>26097</v>
      </c>
      <c r="O1490">
        <v>19029</v>
      </c>
    </row>
    <row r="1491" spans="1:15">
      <c r="A1491" s="3">
        <v>0.45425925925925931</v>
      </c>
      <c r="C1491">
        <f t="shared" si="46"/>
        <v>80</v>
      </c>
      <c r="D1491">
        <f t="shared" si="47"/>
        <v>83</v>
      </c>
      <c r="E1491">
        <v>54</v>
      </c>
      <c r="F1491">
        <v>40</v>
      </c>
      <c r="G1491">
        <v>0</v>
      </c>
      <c r="H1491">
        <v>1392470</v>
      </c>
      <c r="I1491">
        <v>234498</v>
      </c>
      <c r="J1491">
        <v>19018</v>
      </c>
      <c r="K1491">
        <v>21209</v>
      </c>
      <c r="L1491">
        <v>32514</v>
      </c>
      <c r="M1491">
        <v>130712</v>
      </c>
      <c r="N1491">
        <v>16909</v>
      </c>
      <c r="O1491">
        <v>32384</v>
      </c>
    </row>
    <row r="1492" spans="1:15">
      <c r="A1492" s="3">
        <v>0.45427083333333335</v>
      </c>
      <c r="C1492">
        <f t="shared" si="46"/>
        <v>80</v>
      </c>
      <c r="D1492">
        <f t="shared" si="47"/>
        <v>84</v>
      </c>
      <c r="E1492">
        <v>61</v>
      </c>
      <c r="F1492">
        <v>35</v>
      </c>
      <c r="G1492">
        <v>0</v>
      </c>
      <c r="H1492">
        <v>419794</v>
      </c>
      <c r="I1492">
        <v>70729</v>
      </c>
      <c r="J1492">
        <v>6077</v>
      </c>
      <c r="K1492">
        <v>6547</v>
      </c>
      <c r="L1492">
        <v>14163</v>
      </c>
      <c r="M1492">
        <v>25131</v>
      </c>
      <c r="N1492">
        <v>6864</v>
      </c>
      <c r="O1492">
        <v>6021</v>
      </c>
    </row>
    <row r="1493" spans="1:15">
      <c r="A1493" s="3">
        <v>0.45428240740740744</v>
      </c>
      <c r="C1493">
        <f t="shared" si="46"/>
        <v>80</v>
      </c>
      <c r="D1493">
        <f t="shared" si="47"/>
        <v>85</v>
      </c>
      <c r="E1493">
        <v>40</v>
      </c>
      <c r="F1493">
        <v>56</v>
      </c>
      <c r="G1493">
        <v>0</v>
      </c>
      <c r="H1493">
        <v>1751382</v>
      </c>
      <c r="I1493">
        <v>304463</v>
      </c>
      <c r="J1493">
        <v>99011</v>
      </c>
      <c r="K1493">
        <v>36453</v>
      </c>
      <c r="L1493">
        <v>13741</v>
      </c>
      <c r="M1493">
        <v>51614</v>
      </c>
      <c r="N1493">
        <v>42705</v>
      </c>
      <c r="O1493">
        <v>16675</v>
      </c>
    </row>
    <row r="1494" spans="1:15">
      <c r="A1494" s="3">
        <v>0.45429398148148148</v>
      </c>
      <c r="C1494">
        <f t="shared" si="46"/>
        <v>80</v>
      </c>
      <c r="D1494">
        <f t="shared" si="47"/>
        <v>86</v>
      </c>
      <c r="E1494">
        <v>43</v>
      </c>
      <c r="F1494">
        <v>50</v>
      </c>
      <c r="G1494">
        <v>0</v>
      </c>
      <c r="H1494">
        <v>356302</v>
      </c>
      <c r="I1494">
        <v>39431</v>
      </c>
      <c r="J1494">
        <v>7146</v>
      </c>
      <c r="K1494">
        <v>1932</v>
      </c>
      <c r="L1494">
        <v>5787</v>
      </c>
      <c r="M1494">
        <v>22764</v>
      </c>
      <c r="N1494">
        <v>4623</v>
      </c>
      <c r="O1494">
        <v>6260</v>
      </c>
    </row>
    <row r="1495" spans="1:15">
      <c r="A1495" s="3">
        <v>0.45430555555555557</v>
      </c>
      <c r="C1495">
        <f t="shared" si="46"/>
        <v>80</v>
      </c>
      <c r="D1495">
        <f t="shared" si="47"/>
        <v>87</v>
      </c>
      <c r="E1495">
        <v>43</v>
      </c>
      <c r="F1495">
        <v>50</v>
      </c>
      <c r="G1495">
        <v>0</v>
      </c>
      <c r="H1495">
        <v>356302</v>
      </c>
      <c r="I1495">
        <v>39431</v>
      </c>
      <c r="J1495">
        <v>7146</v>
      </c>
      <c r="K1495">
        <v>1932</v>
      </c>
      <c r="L1495">
        <v>5787</v>
      </c>
      <c r="M1495">
        <v>22764</v>
      </c>
      <c r="N1495">
        <v>4623</v>
      </c>
      <c r="O1495">
        <v>6260</v>
      </c>
    </row>
    <row r="1496" spans="1:15">
      <c r="A1496" s="3">
        <v>0.45431712962962961</v>
      </c>
      <c r="C1496">
        <f t="shared" si="46"/>
        <v>80</v>
      </c>
      <c r="D1496">
        <f t="shared" si="47"/>
        <v>88</v>
      </c>
      <c r="E1496">
        <v>47</v>
      </c>
      <c r="F1496">
        <v>66</v>
      </c>
      <c r="G1496">
        <v>0</v>
      </c>
      <c r="H1496">
        <v>709050</v>
      </c>
      <c r="I1496">
        <v>396527</v>
      </c>
      <c r="J1496">
        <v>65163</v>
      </c>
      <c r="K1496">
        <v>70186</v>
      </c>
      <c r="L1496">
        <v>30359</v>
      </c>
      <c r="M1496">
        <v>102577</v>
      </c>
      <c r="N1496">
        <v>39762</v>
      </c>
      <c r="O1496">
        <v>18723</v>
      </c>
    </row>
    <row r="1497" spans="1:15">
      <c r="A1497" s="3">
        <v>0.45432870370370365</v>
      </c>
      <c r="C1497">
        <f t="shared" si="46"/>
        <v>80</v>
      </c>
      <c r="D1497">
        <f t="shared" si="47"/>
        <v>89</v>
      </c>
      <c r="E1497">
        <v>53</v>
      </c>
      <c r="F1497">
        <v>66</v>
      </c>
      <c r="G1497">
        <v>0</v>
      </c>
      <c r="H1497">
        <v>167375</v>
      </c>
      <c r="I1497">
        <v>42128</v>
      </c>
      <c r="J1497">
        <v>26910</v>
      </c>
      <c r="K1497">
        <v>3482</v>
      </c>
      <c r="L1497">
        <v>17170</v>
      </c>
      <c r="M1497">
        <v>19225</v>
      </c>
      <c r="N1497">
        <v>4984</v>
      </c>
      <c r="O1497">
        <v>8376</v>
      </c>
    </row>
    <row r="1498" spans="1:15">
      <c r="A1498" s="3">
        <v>0.4543402777777778</v>
      </c>
      <c r="C1498">
        <f t="shared" si="46"/>
        <v>80</v>
      </c>
      <c r="D1498">
        <f t="shared" si="47"/>
        <v>90</v>
      </c>
      <c r="E1498">
        <v>61</v>
      </c>
      <c r="F1498">
        <v>70</v>
      </c>
      <c r="G1498">
        <v>0</v>
      </c>
      <c r="H1498">
        <v>247158</v>
      </c>
      <c r="I1498">
        <v>43236</v>
      </c>
      <c r="J1498">
        <v>18087</v>
      </c>
      <c r="K1498">
        <v>25179</v>
      </c>
      <c r="L1498">
        <v>9756</v>
      </c>
      <c r="M1498">
        <v>140020</v>
      </c>
      <c r="N1498">
        <v>31123</v>
      </c>
      <c r="O1498">
        <v>16873</v>
      </c>
    </row>
    <row r="1499" spans="1:15">
      <c r="A1499" s="3">
        <v>0.45435185185185184</v>
      </c>
      <c r="C1499">
        <f t="shared" si="46"/>
        <v>80</v>
      </c>
      <c r="D1499">
        <f t="shared" si="47"/>
        <v>91</v>
      </c>
      <c r="E1499">
        <v>60</v>
      </c>
      <c r="F1499">
        <v>66</v>
      </c>
      <c r="G1499">
        <v>0</v>
      </c>
      <c r="H1499">
        <v>1300495</v>
      </c>
      <c r="I1499">
        <v>37194</v>
      </c>
      <c r="J1499">
        <v>8094</v>
      </c>
      <c r="K1499">
        <v>5010</v>
      </c>
      <c r="L1499">
        <v>2349</v>
      </c>
      <c r="M1499">
        <v>41895</v>
      </c>
      <c r="N1499">
        <v>4421</v>
      </c>
      <c r="O1499">
        <v>6109</v>
      </c>
    </row>
    <row r="1500" spans="1:15">
      <c r="A1500" s="3">
        <v>0.45436342592592593</v>
      </c>
      <c r="C1500">
        <f t="shared" si="46"/>
        <v>80</v>
      </c>
      <c r="D1500">
        <f t="shared" si="47"/>
        <v>92</v>
      </c>
      <c r="E1500">
        <v>74</v>
      </c>
      <c r="F1500">
        <v>57</v>
      </c>
      <c r="G1500">
        <v>0</v>
      </c>
      <c r="H1500">
        <v>530088</v>
      </c>
      <c r="I1500">
        <v>124550</v>
      </c>
      <c r="J1500">
        <v>1673</v>
      </c>
      <c r="K1500">
        <v>26701</v>
      </c>
      <c r="L1500">
        <v>13796</v>
      </c>
      <c r="M1500">
        <v>150080</v>
      </c>
      <c r="N1500">
        <v>18114</v>
      </c>
      <c r="O1500">
        <v>16862</v>
      </c>
    </row>
    <row r="1501" spans="1:15">
      <c r="A1501" s="3">
        <v>0.45437499999999997</v>
      </c>
      <c r="C1501">
        <f t="shared" si="46"/>
        <v>80</v>
      </c>
      <c r="D1501">
        <f t="shared" si="47"/>
        <v>93</v>
      </c>
      <c r="E1501">
        <v>77</v>
      </c>
      <c r="F1501">
        <v>51</v>
      </c>
      <c r="G1501">
        <v>0</v>
      </c>
      <c r="H1501">
        <v>358304</v>
      </c>
      <c r="I1501">
        <v>167803</v>
      </c>
      <c r="J1501">
        <v>39053</v>
      </c>
      <c r="K1501">
        <v>24846</v>
      </c>
      <c r="L1501">
        <v>46177</v>
      </c>
      <c r="M1501">
        <v>98493</v>
      </c>
      <c r="N1501">
        <v>11501</v>
      </c>
      <c r="O1501">
        <v>14904</v>
      </c>
    </row>
    <row r="1502" spans="1:15">
      <c r="A1502" s="3">
        <v>0.45439814814814811</v>
      </c>
      <c r="C1502">
        <f t="shared" si="46"/>
        <v>80</v>
      </c>
      <c r="D1502">
        <f t="shared" si="47"/>
        <v>94</v>
      </c>
      <c r="E1502">
        <v>66</v>
      </c>
      <c r="F1502">
        <v>54</v>
      </c>
      <c r="G1502">
        <v>0</v>
      </c>
      <c r="H1502">
        <v>833049</v>
      </c>
      <c r="I1502">
        <v>97360</v>
      </c>
      <c r="J1502">
        <v>41372</v>
      </c>
      <c r="K1502">
        <v>20000</v>
      </c>
      <c r="L1502">
        <v>23669</v>
      </c>
      <c r="M1502">
        <v>81042</v>
      </c>
      <c r="N1502">
        <v>10977</v>
      </c>
      <c r="O1502">
        <v>14632</v>
      </c>
    </row>
    <row r="1503" spans="1:15">
      <c r="A1503" s="3">
        <v>0.45440972222222226</v>
      </c>
      <c r="C1503">
        <f t="shared" si="46"/>
        <v>80</v>
      </c>
      <c r="D1503">
        <f t="shared" si="47"/>
        <v>95</v>
      </c>
      <c r="E1503">
        <v>67</v>
      </c>
      <c r="F1503">
        <v>50</v>
      </c>
      <c r="G1503">
        <v>0</v>
      </c>
      <c r="H1503">
        <v>552718</v>
      </c>
      <c r="I1503">
        <v>147071</v>
      </c>
      <c r="J1503">
        <v>16698</v>
      </c>
      <c r="K1503">
        <v>13542</v>
      </c>
      <c r="L1503">
        <v>17551</v>
      </c>
      <c r="M1503">
        <v>160157</v>
      </c>
      <c r="N1503">
        <v>31745</v>
      </c>
      <c r="O1503">
        <v>25624</v>
      </c>
    </row>
    <row r="1504" spans="1:15">
      <c r="A1504" s="3">
        <v>0.4544212962962963</v>
      </c>
      <c r="C1504">
        <f t="shared" si="46"/>
        <v>80</v>
      </c>
      <c r="D1504">
        <f t="shared" si="47"/>
        <v>96</v>
      </c>
      <c r="E1504">
        <v>67</v>
      </c>
      <c r="F1504">
        <v>67</v>
      </c>
      <c r="G1504">
        <v>0</v>
      </c>
      <c r="H1504">
        <v>7090</v>
      </c>
      <c r="I1504">
        <v>15460</v>
      </c>
      <c r="J1504">
        <v>9743</v>
      </c>
      <c r="K1504">
        <v>5873</v>
      </c>
      <c r="L1504">
        <v>15219</v>
      </c>
      <c r="M1504">
        <v>42418</v>
      </c>
      <c r="N1504">
        <v>24997</v>
      </c>
      <c r="O1504">
        <v>38806</v>
      </c>
    </row>
    <row r="1505" spans="1:15">
      <c r="A1505" s="3">
        <v>0.45443287037037039</v>
      </c>
      <c r="C1505">
        <f t="shared" si="46"/>
        <v>80</v>
      </c>
      <c r="D1505">
        <f t="shared" si="47"/>
        <v>97</v>
      </c>
      <c r="E1505">
        <v>60</v>
      </c>
      <c r="F1505">
        <v>57</v>
      </c>
      <c r="G1505">
        <v>0</v>
      </c>
      <c r="H1505">
        <v>245565</v>
      </c>
      <c r="I1505">
        <v>23271</v>
      </c>
      <c r="J1505">
        <v>1964</v>
      </c>
      <c r="K1505">
        <v>1305</v>
      </c>
      <c r="L1505">
        <v>1553</v>
      </c>
      <c r="M1505">
        <v>4290</v>
      </c>
      <c r="N1505">
        <v>1659</v>
      </c>
      <c r="O1505">
        <v>1687</v>
      </c>
    </row>
    <row r="1506" spans="1:15">
      <c r="A1506" s="3">
        <v>0.45444444444444443</v>
      </c>
      <c r="C1506">
        <f t="shared" si="46"/>
        <v>80</v>
      </c>
      <c r="D1506">
        <f t="shared" si="47"/>
        <v>98</v>
      </c>
      <c r="E1506">
        <v>50</v>
      </c>
      <c r="F1506">
        <v>60</v>
      </c>
      <c r="G1506">
        <v>0</v>
      </c>
      <c r="H1506">
        <v>63220</v>
      </c>
      <c r="I1506">
        <v>64132</v>
      </c>
      <c r="J1506">
        <v>6638</v>
      </c>
      <c r="K1506">
        <v>3107</v>
      </c>
      <c r="L1506">
        <v>1777</v>
      </c>
      <c r="M1506">
        <v>20896</v>
      </c>
      <c r="N1506">
        <v>6823</v>
      </c>
      <c r="O1506">
        <v>2349</v>
      </c>
    </row>
    <row r="1507" spans="1:15">
      <c r="A1507" s="3">
        <v>0.45445601851851852</v>
      </c>
      <c r="C1507">
        <f t="shared" si="46"/>
        <v>80</v>
      </c>
      <c r="D1507">
        <f t="shared" si="47"/>
        <v>99</v>
      </c>
      <c r="E1507">
        <v>44</v>
      </c>
      <c r="F1507">
        <v>48</v>
      </c>
      <c r="G1507">
        <v>0</v>
      </c>
      <c r="H1507">
        <v>42690</v>
      </c>
      <c r="I1507">
        <v>87264</v>
      </c>
      <c r="J1507">
        <v>7819</v>
      </c>
      <c r="K1507">
        <v>10540</v>
      </c>
      <c r="L1507">
        <v>4090</v>
      </c>
      <c r="M1507">
        <v>15678</v>
      </c>
      <c r="N1507">
        <v>6380</v>
      </c>
      <c r="O1507">
        <v>5215</v>
      </c>
    </row>
    <row r="1508" spans="1:15">
      <c r="A1508" s="3">
        <v>0.45446759259259256</v>
      </c>
      <c r="C1508">
        <f t="shared" si="46"/>
        <v>80</v>
      </c>
      <c r="D1508">
        <f t="shared" si="47"/>
        <v>100</v>
      </c>
      <c r="E1508">
        <v>23</v>
      </c>
      <c r="F1508">
        <v>53</v>
      </c>
      <c r="G1508">
        <v>0</v>
      </c>
      <c r="H1508">
        <v>741315</v>
      </c>
      <c r="I1508">
        <v>19249</v>
      </c>
      <c r="J1508">
        <v>7591</v>
      </c>
      <c r="K1508">
        <v>3952</v>
      </c>
      <c r="L1508">
        <v>3525</v>
      </c>
      <c r="M1508">
        <v>2764</v>
      </c>
      <c r="N1508">
        <v>2034</v>
      </c>
      <c r="O1508">
        <v>1812</v>
      </c>
    </row>
    <row r="1509" spans="1:15">
      <c r="A1509" s="3">
        <v>0.45447916666666671</v>
      </c>
      <c r="C1509">
        <f t="shared" si="46"/>
        <v>80</v>
      </c>
      <c r="D1509">
        <f t="shared" si="47"/>
        <v>101</v>
      </c>
      <c r="E1509">
        <v>21</v>
      </c>
      <c r="F1509">
        <v>64</v>
      </c>
      <c r="G1509">
        <v>0</v>
      </c>
      <c r="H1509">
        <v>1235732</v>
      </c>
      <c r="I1509">
        <v>94749</v>
      </c>
      <c r="J1509">
        <v>32007</v>
      </c>
      <c r="K1509">
        <v>13832</v>
      </c>
      <c r="L1509">
        <v>6373</v>
      </c>
      <c r="M1509">
        <v>16440</v>
      </c>
      <c r="N1509">
        <v>16232</v>
      </c>
      <c r="O1509">
        <v>9749</v>
      </c>
    </row>
    <row r="1510" spans="1:15">
      <c r="A1510" s="3">
        <v>0.45449074074074075</v>
      </c>
      <c r="C1510">
        <f t="shared" si="46"/>
        <v>80</v>
      </c>
      <c r="D1510">
        <f t="shared" si="47"/>
        <v>102</v>
      </c>
      <c r="E1510">
        <v>20</v>
      </c>
      <c r="F1510">
        <v>77</v>
      </c>
      <c r="G1510">
        <v>0</v>
      </c>
      <c r="H1510">
        <v>66075</v>
      </c>
      <c r="I1510">
        <v>4575</v>
      </c>
      <c r="J1510">
        <v>2365</v>
      </c>
      <c r="K1510">
        <v>189</v>
      </c>
      <c r="L1510">
        <v>731</v>
      </c>
      <c r="M1510">
        <v>1277</v>
      </c>
      <c r="N1510">
        <v>1516</v>
      </c>
      <c r="O1510">
        <v>504</v>
      </c>
    </row>
    <row r="1511" spans="1:15">
      <c r="A1511" s="3">
        <v>0.45450231481481485</v>
      </c>
      <c r="C1511">
        <f t="shared" si="46"/>
        <v>80</v>
      </c>
      <c r="D1511">
        <f t="shared" si="47"/>
        <v>103</v>
      </c>
      <c r="E1511">
        <v>11</v>
      </c>
      <c r="F1511">
        <v>66</v>
      </c>
      <c r="G1511">
        <v>0</v>
      </c>
      <c r="H1511">
        <v>1209195</v>
      </c>
      <c r="I1511">
        <v>249267</v>
      </c>
      <c r="J1511">
        <v>8680</v>
      </c>
      <c r="K1511">
        <v>6194</v>
      </c>
      <c r="L1511">
        <v>4158</v>
      </c>
      <c r="M1511">
        <v>16352</v>
      </c>
      <c r="N1511">
        <v>6377</v>
      </c>
      <c r="O1511">
        <v>7742</v>
      </c>
    </row>
    <row r="1512" spans="1:15">
      <c r="A1512" s="3">
        <v>0.45451388888888888</v>
      </c>
      <c r="C1512">
        <f t="shared" si="46"/>
        <v>80</v>
      </c>
      <c r="D1512">
        <f t="shared" si="47"/>
        <v>104</v>
      </c>
      <c r="E1512">
        <v>17</v>
      </c>
      <c r="F1512">
        <v>51</v>
      </c>
      <c r="G1512">
        <v>0</v>
      </c>
      <c r="H1512">
        <v>534539</v>
      </c>
      <c r="I1512">
        <v>43644</v>
      </c>
      <c r="J1512">
        <v>3264</v>
      </c>
      <c r="K1512">
        <v>1807</v>
      </c>
      <c r="L1512">
        <v>6814</v>
      </c>
      <c r="M1512">
        <v>8532</v>
      </c>
      <c r="N1512">
        <v>3461</v>
      </c>
      <c r="O1512">
        <v>2807</v>
      </c>
    </row>
    <row r="1513" spans="1:15">
      <c r="A1513" s="3">
        <v>0.45452546296296298</v>
      </c>
      <c r="C1513">
        <f t="shared" si="46"/>
        <v>80</v>
      </c>
      <c r="D1513">
        <f t="shared" si="47"/>
        <v>105</v>
      </c>
      <c r="E1513">
        <v>24</v>
      </c>
      <c r="F1513">
        <v>53</v>
      </c>
      <c r="G1513">
        <v>0</v>
      </c>
      <c r="H1513">
        <v>1354217</v>
      </c>
      <c r="I1513">
        <v>182106</v>
      </c>
      <c r="J1513">
        <v>101961</v>
      </c>
      <c r="K1513">
        <v>27889</v>
      </c>
      <c r="L1513">
        <v>17527</v>
      </c>
      <c r="M1513">
        <v>94948</v>
      </c>
      <c r="N1513">
        <v>52421</v>
      </c>
      <c r="O1513">
        <v>23159</v>
      </c>
    </row>
    <row r="1514" spans="1:15">
      <c r="A1514" s="3">
        <v>0.45453703703703702</v>
      </c>
      <c r="C1514">
        <f t="shared" si="46"/>
        <v>80</v>
      </c>
      <c r="D1514">
        <f t="shared" si="47"/>
        <v>106</v>
      </c>
      <c r="E1514">
        <v>24</v>
      </c>
      <c r="F1514">
        <v>53</v>
      </c>
      <c r="G1514">
        <v>0</v>
      </c>
      <c r="H1514">
        <v>1354217</v>
      </c>
      <c r="I1514">
        <v>182106</v>
      </c>
      <c r="J1514">
        <v>101961</v>
      </c>
      <c r="K1514">
        <v>27889</v>
      </c>
      <c r="L1514">
        <v>17527</v>
      </c>
      <c r="M1514">
        <v>94948</v>
      </c>
      <c r="N1514">
        <v>52421</v>
      </c>
      <c r="O1514">
        <v>23159</v>
      </c>
    </row>
    <row r="1515" spans="1:15">
      <c r="A1515" s="3">
        <v>0.45454861111111106</v>
      </c>
      <c r="C1515">
        <f t="shared" si="46"/>
        <v>80</v>
      </c>
      <c r="D1515">
        <f t="shared" si="47"/>
        <v>107</v>
      </c>
      <c r="E1515">
        <v>34</v>
      </c>
      <c r="F1515">
        <v>60</v>
      </c>
      <c r="G1515">
        <v>0</v>
      </c>
      <c r="H1515">
        <v>997008</v>
      </c>
      <c r="I1515">
        <v>636702</v>
      </c>
      <c r="J1515">
        <v>98152</v>
      </c>
      <c r="K1515">
        <v>46992</v>
      </c>
      <c r="L1515">
        <v>16068</v>
      </c>
      <c r="M1515">
        <v>51392</v>
      </c>
      <c r="N1515">
        <v>8517</v>
      </c>
      <c r="O1515">
        <v>21869</v>
      </c>
    </row>
    <row r="1516" spans="1:15">
      <c r="A1516" s="3">
        <v>0.45456018518518521</v>
      </c>
      <c r="C1516">
        <f t="shared" si="46"/>
        <v>80</v>
      </c>
      <c r="D1516">
        <f t="shared" si="47"/>
        <v>108</v>
      </c>
      <c r="E1516">
        <v>35</v>
      </c>
      <c r="F1516">
        <v>61</v>
      </c>
      <c r="G1516">
        <v>0</v>
      </c>
      <c r="H1516">
        <v>677486</v>
      </c>
      <c r="I1516">
        <v>371429</v>
      </c>
      <c r="J1516">
        <v>25361</v>
      </c>
      <c r="K1516">
        <v>34447</v>
      </c>
      <c r="L1516">
        <v>43262</v>
      </c>
      <c r="M1516">
        <v>113568</v>
      </c>
      <c r="N1516">
        <v>43077</v>
      </c>
      <c r="O1516">
        <v>36922</v>
      </c>
    </row>
    <row r="1517" spans="1:15">
      <c r="A1517" s="3">
        <v>0.45457175925925924</v>
      </c>
      <c r="C1517">
        <f t="shared" si="46"/>
        <v>80</v>
      </c>
      <c r="D1517">
        <f t="shared" si="47"/>
        <v>109</v>
      </c>
      <c r="E1517">
        <v>44</v>
      </c>
      <c r="F1517">
        <v>61</v>
      </c>
      <c r="G1517">
        <v>0</v>
      </c>
      <c r="H1517">
        <v>114170</v>
      </c>
      <c r="I1517">
        <v>12530</v>
      </c>
      <c r="J1517">
        <v>14889</v>
      </c>
      <c r="K1517">
        <v>5171</v>
      </c>
      <c r="L1517">
        <v>448</v>
      </c>
      <c r="M1517">
        <v>36193</v>
      </c>
      <c r="N1517">
        <v>7842</v>
      </c>
      <c r="O1517">
        <v>3862</v>
      </c>
    </row>
    <row r="1518" spans="1:15">
      <c r="A1518" s="3">
        <v>0.45458333333333334</v>
      </c>
      <c r="C1518">
        <f t="shared" si="46"/>
        <v>80</v>
      </c>
      <c r="D1518">
        <f t="shared" si="47"/>
        <v>110</v>
      </c>
      <c r="E1518">
        <v>41</v>
      </c>
      <c r="F1518">
        <v>66</v>
      </c>
      <c r="G1518">
        <v>0</v>
      </c>
      <c r="H1518">
        <v>146277</v>
      </c>
      <c r="I1518">
        <v>18278</v>
      </c>
      <c r="J1518">
        <v>11960</v>
      </c>
      <c r="K1518">
        <v>4125</v>
      </c>
      <c r="L1518">
        <v>4719</v>
      </c>
      <c r="M1518">
        <v>14009</v>
      </c>
      <c r="N1518">
        <v>4806</v>
      </c>
      <c r="O1518">
        <v>4946</v>
      </c>
    </row>
    <row r="1519" spans="1:15">
      <c r="A1519" s="3">
        <v>0.45459490740740738</v>
      </c>
      <c r="C1519">
        <f t="shared" si="46"/>
        <v>80</v>
      </c>
      <c r="D1519">
        <f t="shared" si="47"/>
        <v>111</v>
      </c>
      <c r="E1519">
        <v>44</v>
      </c>
      <c r="F1519">
        <v>70</v>
      </c>
      <c r="G1519">
        <v>0</v>
      </c>
      <c r="H1519">
        <v>617329</v>
      </c>
      <c r="I1519">
        <v>80181</v>
      </c>
      <c r="J1519">
        <v>16959</v>
      </c>
      <c r="K1519">
        <v>17716</v>
      </c>
      <c r="L1519">
        <v>4337</v>
      </c>
      <c r="M1519">
        <v>11354</v>
      </c>
      <c r="N1519">
        <v>7247</v>
      </c>
      <c r="O1519">
        <v>9154</v>
      </c>
    </row>
    <row r="1520" spans="1:15">
      <c r="A1520" s="3">
        <v>0.45461805555555551</v>
      </c>
      <c r="B1520" s="3">
        <v>0.45460648148148147</v>
      </c>
      <c r="C1520">
        <f t="shared" si="46"/>
        <v>81</v>
      </c>
      <c r="D1520">
        <f t="shared" si="47"/>
        <v>1</v>
      </c>
      <c r="E1520">
        <v>26</v>
      </c>
      <c r="F1520">
        <v>48</v>
      </c>
      <c r="G1520">
        <v>0</v>
      </c>
      <c r="H1520">
        <v>2053773</v>
      </c>
      <c r="I1520">
        <v>982764</v>
      </c>
      <c r="J1520">
        <v>33957</v>
      </c>
      <c r="K1520">
        <v>13671</v>
      </c>
      <c r="L1520">
        <v>32097</v>
      </c>
      <c r="M1520">
        <v>185933</v>
      </c>
      <c r="N1520">
        <v>41281</v>
      </c>
      <c r="O1520">
        <v>25932</v>
      </c>
    </row>
    <row r="1521" spans="1:15">
      <c r="A1521" s="3">
        <v>0.45462962962962966</v>
      </c>
      <c r="C1521">
        <f t="shared" si="46"/>
        <v>81</v>
      </c>
      <c r="D1521">
        <f t="shared" si="47"/>
        <v>2</v>
      </c>
      <c r="E1521">
        <v>30</v>
      </c>
      <c r="F1521">
        <v>41</v>
      </c>
      <c r="G1521">
        <v>0</v>
      </c>
      <c r="H1521">
        <v>558457</v>
      </c>
      <c r="I1521">
        <v>95529</v>
      </c>
      <c r="J1521">
        <v>41800</v>
      </c>
      <c r="K1521">
        <v>4729</v>
      </c>
      <c r="L1521">
        <v>29152</v>
      </c>
      <c r="M1521">
        <v>111258</v>
      </c>
      <c r="N1521">
        <v>28114</v>
      </c>
      <c r="O1521">
        <v>20347</v>
      </c>
    </row>
    <row r="1522" spans="1:15">
      <c r="A1522" s="3">
        <v>0.4546412037037037</v>
      </c>
      <c r="C1522">
        <f t="shared" si="46"/>
        <v>81</v>
      </c>
      <c r="D1522">
        <f t="shared" si="47"/>
        <v>3</v>
      </c>
      <c r="E1522">
        <v>37</v>
      </c>
      <c r="F1522">
        <v>30</v>
      </c>
      <c r="G1522">
        <v>0</v>
      </c>
      <c r="H1522">
        <v>630841</v>
      </c>
      <c r="I1522">
        <v>269409</v>
      </c>
      <c r="J1522">
        <v>23938</v>
      </c>
      <c r="K1522">
        <v>22611</v>
      </c>
      <c r="L1522">
        <v>7853</v>
      </c>
      <c r="M1522">
        <v>54427</v>
      </c>
      <c r="N1522">
        <v>29189</v>
      </c>
      <c r="O1522">
        <v>19231</v>
      </c>
    </row>
    <row r="1523" spans="1:15">
      <c r="A1523" s="3">
        <v>0.45465277777777779</v>
      </c>
      <c r="C1523">
        <f t="shared" si="46"/>
        <v>81</v>
      </c>
      <c r="D1523">
        <f t="shared" si="47"/>
        <v>4</v>
      </c>
      <c r="E1523">
        <v>44</v>
      </c>
      <c r="F1523">
        <v>43</v>
      </c>
      <c r="G1523">
        <v>0</v>
      </c>
      <c r="H1523">
        <v>186076</v>
      </c>
      <c r="I1523">
        <v>40296</v>
      </c>
      <c r="J1523">
        <v>12587</v>
      </c>
      <c r="K1523">
        <v>5881</v>
      </c>
      <c r="L1523">
        <v>7691</v>
      </c>
      <c r="M1523">
        <v>21136</v>
      </c>
      <c r="N1523">
        <v>4296</v>
      </c>
      <c r="O1523">
        <v>3674</v>
      </c>
    </row>
    <row r="1524" spans="1:15">
      <c r="A1524" s="3">
        <v>0.45466435185185183</v>
      </c>
      <c r="C1524">
        <f t="shared" si="46"/>
        <v>81</v>
      </c>
      <c r="D1524">
        <f t="shared" si="47"/>
        <v>5</v>
      </c>
      <c r="E1524">
        <v>53</v>
      </c>
      <c r="F1524">
        <v>56</v>
      </c>
      <c r="G1524">
        <v>0</v>
      </c>
      <c r="H1524">
        <v>110391</v>
      </c>
      <c r="I1524">
        <v>33206</v>
      </c>
      <c r="J1524">
        <v>8280</v>
      </c>
      <c r="K1524">
        <v>3884</v>
      </c>
      <c r="L1524">
        <v>4425</v>
      </c>
      <c r="M1524">
        <v>26832</v>
      </c>
      <c r="N1524">
        <v>5613</v>
      </c>
      <c r="O1524">
        <v>2739</v>
      </c>
    </row>
    <row r="1525" spans="1:15">
      <c r="A1525" s="3">
        <v>0.45467592592592593</v>
      </c>
      <c r="C1525">
        <f t="shared" si="46"/>
        <v>81</v>
      </c>
      <c r="D1525">
        <f t="shared" si="47"/>
        <v>6</v>
      </c>
      <c r="E1525">
        <v>56</v>
      </c>
      <c r="F1525">
        <v>60</v>
      </c>
      <c r="G1525">
        <v>0</v>
      </c>
      <c r="H1525">
        <v>36309</v>
      </c>
      <c r="I1525">
        <v>42150</v>
      </c>
      <c r="J1525">
        <v>31007</v>
      </c>
      <c r="K1525">
        <v>8856</v>
      </c>
      <c r="L1525">
        <v>14721</v>
      </c>
      <c r="M1525">
        <v>90485</v>
      </c>
      <c r="N1525">
        <v>13584</v>
      </c>
      <c r="O1525">
        <v>15357</v>
      </c>
    </row>
    <row r="1526" spans="1:15">
      <c r="A1526" s="3">
        <v>0.45468749999999997</v>
      </c>
      <c r="C1526">
        <f t="shared" si="46"/>
        <v>81</v>
      </c>
      <c r="D1526">
        <f t="shared" si="47"/>
        <v>7</v>
      </c>
      <c r="E1526">
        <v>74</v>
      </c>
      <c r="F1526">
        <v>67</v>
      </c>
      <c r="G1526">
        <v>0</v>
      </c>
      <c r="H1526">
        <v>72885</v>
      </c>
      <c r="I1526">
        <v>13419</v>
      </c>
      <c r="J1526">
        <v>7311</v>
      </c>
      <c r="K1526">
        <v>47599</v>
      </c>
      <c r="L1526">
        <v>11213</v>
      </c>
      <c r="M1526">
        <v>118595</v>
      </c>
      <c r="N1526">
        <v>15114</v>
      </c>
      <c r="O1526">
        <v>8031</v>
      </c>
    </row>
    <row r="1527" spans="1:15">
      <c r="A1527" s="3">
        <v>0.45469907407407412</v>
      </c>
      <c r="C1527">
        <f t="shared" si="46"/>
        <v>81</v>
      </c>
      <c r="D1527">
        <f t="shared" si="47"/>
        <v>8</v>
      </c>
      <c r="E1527">
        <v>83</v>
      </c>
      <c r="F1527">
        <v>66</v>
      </c>
      <c r="G1527">
        <v>0</v>
      </c>
      <c r="H1527">
        <v>90612</v>
      </c>
      <c r="I1527">
        <v>14012</v>
      </c>
      <c r="J1527">
        <v>7678</v>
      </c>
      <c r="K1527">
        <v>6304</v>
      </c>
      <c r="L1527">
        <v>7381</v>
      </c>
      <c r="M1527">
        <v>37429</v>
      </c>
      <c r="N1527">
        <v>6190</v>
      </c>
      <c r="O1527">
        <v>3072</v>
      </c>
    </row>
    <row r="1528" spans="1:15">
      <c r="A1528" s="3">
        <v>0.45471064814814816</v>
      </c>
      <c r="C1528">
        <f t="shared" si="46"/>
        <v>81</v>
      </c>
      <c r="D1528">
        <f t="shared" si="47"/>
        <v>9</v>
      </c>
      <c r="E1528">
        <v>91</v>
      </c>
      <c r="F1528">
        <v>70</v>
      </c>
      <c r="G1528">
        <v>0</v>
      </c>
      <c r="H1528">
        <v>24130</v>
      </c>
      <c r="I1528">
        <v>28491</v>
      </c>
      <c r="J1528">
        <v>21085</v>
      </c>
      <c r="K1528">
        <v>30394</v>
      </c>
      <c r="L1528">
        <v>28865</v>
      </c>
      <c r="M1528">
        <v>135234</v>
      </c>
      <c r="N1528">
        <v>38023</v>
      </c>
      <c r="O1528">
        <v>10555</v>
      </c>
    </row>
    <row r="1529" spans="1:15">
      <c r="A1529" s="3">
        <v>0.45472222222222225</v>
      </c>
      <c r="C1529">
        <f t="shared" si="46"/>
        <v>81</v>
      </c>
      <c r="D1529">
        <f t="shared" si="47"/>
        <v>10</v>
      </c>
      <c r="E1529">
        <v>84</v>
      </c>
      <c r="F1529">
        <v>66</v>
      </c>
      <c r="G1529">
        <v>0</v>
      </c>
      <c r="H1529">
        <v>539840</v>
      </c>
      <c r="I1529">
        <v>42929</v>
      </c>
      <c r="J1529">
        <v>7461</v>
      </c>
      <c r="K1529">
        <v>5153</v>
      </c>
      <c r="L1529">
        <v>8288</v>
      </c>
      <c r="M1529">
        <v>25449</v>
      </c>
      <c r="N1529">
        <v>4356</v>
      </c>
      <c r="O1529">
        <v>2445</v>
      </c>
    </row>
    <row r="1530" spans="1:15">
      <c r="A1530" s="3">
        <v>0.45473379629629629</v>
      </c>
      <c r="C1530">
        <f t="shared" si="46"/>
        <v>81</v>
      </c>
      <c r="D1530">
        <f t="shared" si="47"/>
        <v>11</v>
      </c>
      <c r="E1530">
        <v>78</v>
      </c>
      <c r="F1530">
        <v>57</v>
      </c>
      <c r="G1530">
        <v>0</v>
      </c>
      <c r="H1530">
        <v>96739</v>
      </c>
      <c r="I1530">
        <v>32843</v>
      </c>
      <c r="J1530">
        <v>3114</v>
      </c>
      <c r="K1530">
        <v>8946</v>
      </c>
      <c r="L1530">
        <v>4329</v>
      </c>
      <c r="M1530">
        <v>30030</v>
      </c>
      <c r="N1530">
        <v>2697</v>
      </c>
      <c r="O1530">
        <v>1825</v>
      </c>
    </row>
    <row r="1531" spans="1:15">
      <c r="A1531" s="3">
        <v>0.45474537037037038</v>
      </c>
      <c r="B1531" s="3">
        <v>0.45474537037037038</v>
      </c>
      <c r="C1531">
        <f t="shared" si="46"/>
        <v>82</v>
      </c>
      <c r="D1531">
        <f t="shared" si="47"/>
        <v>1</v>
      </c>
      <c r="E1531">
        <v>66</v>
      </c>
      <c r="F1531">
        <v>57</v>
      </c>
      <c r="G1531">
        <v>0</v>
      </c>
      <c r="H1531">
        <v>294656</v>
      </c>
      <c r="I1531">
        <v>168180</v>
      </c>
      <c r="J1531">
        <v>22317</v>
      </c>
      <c r="K1531">
        <v>38841</v>
      </c>
      <c r="L1531">
        <v>29795</v>
      </c>
      <c r="M1531">
        <v>74904</v>
      </c>
      <c r="N1531">
        <v>15430</v>
      </c>
      <c r="O1531">
        <v>12806</v>
      </c>
    </row>
    <row r="1532" spans="1:15">
      <c r="A1532" s="3">
        <v>0.45475694444444442</v>
      </c>
      <c r="C1532">
        <f t="shared" si="46"/>
        <v>82</v>
      </c>
      <c r="D1532">
        <f t="shared" si="47"/>
        <v>2</v>
      </c>
      <c r="E1532">
        <v>66</v>
      </c>
      <c r="F1532">
        <v>57</v>
      </c>
      <c r="G1532">
        <v>0</v>
      </c>
      <c r="H1532">
        <v>327500</v>
      </c>
      <c r="I1532">
        <v>5638</v>
      </c>
      <c r="J1532">
        <v>4867</v>
      </c>
      <c r="K1532">
        <v>4388</v>
      </c>
      <c r="L1532">
        <v>2934</v>
      </c>
      <c r="M1532">
        <v>27787</v>
      </c>
      <c r="N1532">
        <v>4676</v>
      </c>
      <c r="O1532">
        <v>2788</v>
      </c>
    </row>
    <row r="1533" spans="1:15">
      <c r="A1533" s="3">
        <v>0.45476851851851857</v>
      </c>
      <c r="C1533">
        <f t="shared" si="46"/>
        <v>82</v>
      </c>
      <c r="D1533">
        <f t="shared" si="47"/>
        <v>3</v>
      </c>
      <c r="E1533">
        <v>66</v>
      </c>
      <c r="F1533">
        <v>57</v>
      </c>
      <c r="G1533">
        <v>0</v>
      </c>
      <c r="H1533">
        <v>327500</v>
      </c>
      <c r="I1533">
        <v>5638</v>
      </c>
      <c r="J1533">
        <v>4867</v>
      </c>
      <c r="K1533">
        <v>4388</v>
      </c>
      <c r="L1533">
        <v>2934</v>
      </c>
      <c r="M1533">
        <v>27787</v>
      </c>
      <c r="N1533">
        <v>4676</v>
      </c>
      <c r="O1533">
        <v>2788</v>
      </c>
    </row>
    <row r="1534" spans="1:15">
      <c r="A1534" s="3">
        <v>0.45478009259259261</v>
      </c>
      <c r="C1534">
        <f t="shared" si="46"/>
        <v>82</v>
      </c>
      <c r="D1534">
        <f t="shared" si="47"/>
        <v>4</v>
      </c>
      <c r="E1534">
        <v>67</v>
      </c>
      <c r="F1534">
        <v>67</v>
      </c>
      <c r="G1534">
        <v>0</v>
      </c>
      <c r="H1534">
        <v>1159285</v>
      </c>
      <c r="I1534">
        <v>80632</v>
      </c>
      <c r="J1534">
        <v>78573</v>
      </c>
      <c r="K1534">
        <v>46267</v>
      </c>
      <c r="L1534">
        <v>11961</v>
      </c>
      <c r="M1534">
        <v>129015</v>
      </c>
      <c r="N1534">
        <v>12755</v>
      </c>
      <c r="O1534">
        <v>12589</v>
      </c>
    </row>
    <row r="1535" spans="1:15">
      <c r="A1535" s="3">
        <v>0.45479166666666665</v>
      </c>
      <c r="C1535">
        <f t="shared" si="46"/>
        <v>82</v>
      </c>
      <c r="D1535">
        <f t="shared" si="47"/>
        <v>5</v>
      </c>
      <c r="E1535">
        <v>67</v>
      </c>
      <c r="F1535">
        <v>64</v>
      </c>
      <c r="G1535">
        <v>0</v>
      </c>
      <c r="H1535">
        <v>213592</v>
      </c>
      <c r="I1535">
        <v>117831</v>
      </c>
      <c r="J1535">
        <v>5508</v>
      </c>
      <c r="K1535">
        <v>20660</v>
      </c>
      <c r="L1535">
        <v>16449</v>
      </c>
      <c r="M1535">
        <v>43118</v>
      </c>
      <c r="N1535">
        <v>20890</v>
      </c>
      <c r="O1535">
        <v>11294</v>
      </c>
    </row>
    <row r="1536" spans="1:15">
      <c r="A1536" s="3">
        <v>0.45480324074074074</v>
      </c>
      <c r="C1536">
        <f t="shared" si="46"/>
        <v>82</v>
      </c>
      <c r="D1536">
        <f t="shared" si="47"/>
        <v>6</v>
      </c>
      <c r="E1536">
        <v>60</v>
      </c>
      <c r="F1536">
        <v>61</v>
      </c>
      <c r="G1536">
        <v>0</v>
      </c>
      <c r="H1536">
        <v>159720</v>
      </c>
      <c r="I1536">
        <v>25562</v>
      </c>
      <c r="J1536">
        <v>4133</v>
      </c>
      <c r="K1536">
        <v>4725</v>
      </c>
      <c r="L1536">
        <v>1828</v>
      </c>
      <c r="M1536">
        <v>20961</v>
      </c>
      <c r="N1536">
        <v>3000</v>
      </c>
      <c r="O1536">
        <v>1391</v>
      </c>
    </row>
    <row r="1537" spans="1:15">
      <c r="A1537" s="3">
        <v>0.45481481481481478</v>
      </c>
      <c r="C1537">
        <f t="shared" si="46"/>
        <v>82</v>
      </c>
      <c r="D1537">
        <f t="shared" si="47"/>
        <v>7</v>
      </c>
      <c r="E1537">
        <v>60</v>
      </c>
      <c r="F1537">
        <v>60</v>
      </c>
      <c r="G1537">
        <v>0</v>
      </c>
      <c r="H1537">
        <v>509449</v>
      </c>
      <c r="I1537">
        <v>128006</v>
      </c>
      <c r="J1537">
        <v>16024</v>
      </c>
      <c r="K1537">
        <v>10491</v>
      </c>
      <c r="L1537">
        <v>6908</v>
      </c>
      <c r="M1537">
        <v>94123</v>
      </c>
      <c r="N1537">
        <v>13844</v>
      </c>
      <c r="O1537">
        <v>8347</v>
      </c>
    </row>
    <row r="1538" spans="1:15">
      <c r="A1538" s="3">
        <v>0.45482638888888888</v>
      </c>
      <c r="C1538">
        <f t="shared" si="46"/>
        <v>82</v>
      </c>
      <c r="D1538">
        <f t="shared" si="47"/>
        <v>8</v>
      </c>
      <c r="E1538">
        <v>48</v>
      </c>
      <c r="F1538">
        <v>51</v>
      </c>
      <c r="G1538">
        <v>0</v>
      </c>
      <c r="H1538">
        <v>814007</v>
      </c>
      <c r="I1538">
        <v>71788</v>
      </c>
      <c r="J1538">
        <v>11928</v>
      </c>
      <c r="K1538">
        <v>10477</v>
      </c>
      <c r="L1538">
        <v>7129</v>
      </c>
      <c r="M1538">
        <v>13829</v>
      </c>
      <c r="N1538">
        <v>4011</v>
      </c>
      <c r="O1538">
        <v>4766</v>
      </c>
    </row>
    <row r="1539" spans="1:15">
      <c r="A1539" s="3">
        <v>0.45483796296296292</v>
      </c>
      <c r="C1539">
        <f t="shared" si="46"/>
        <v>82</v>
      </c>
      <c r="D1539">
        <f t="shared" si="47"/>
        <v>9</v>
      </c>
      <c r="E1539">
        <v>53</v>
      </c>
      <c r="F1539">
        <v>47</v>
      </c>
      <c r="G1539">
        <v>0</v>
      </c>
      <c r="H1539">
        <v>1337040</v>
      </c>
      <c r="I1539">
        <v>298924</v>
      </c>
      <c r="J1539">
        <v>16607</v>
      </c>
      <c r="K1539">
        <v>17906</v>
      </c>
      <c r="L1539">
        <v>26843</v>
      </c>
      <c r="M1539">
        <v>73471</v>
      </c>
      <c r="N1539">
        <v>13861</v>
      </c>
      <c r="O1539">
        <v>9438</v>
      </c>
    </row>
    <row r="1540" spans="1:15">
      <c r="A1540" s="3">
        <v>0.45484953703703707</v>
      </c>
      <c r="C1540">
        <f t="shared" ref="C1540:C1603" si="48">IF(B1540="",C1539,C1539+1)</f>
        <v>82</v>
      </c>
      <c r="D1540">
        <f t="shared" ref="D1540:D1603" si="49">IF(B1540="",D1539+1,1)</f>
        <v>10</v>
      </c>
      <c r="E1540">
        <v>50</v>
      </c>
      <c r="F1540">
        <v>48</v>
      </c>
      <c r="G1540">
        <v>0</v>
      </c>
      <c r="H1540">
        <v>153664</v>
      </c>
      <c r="I1540">
        <v>50213</v>
      </c>
      <c r="J1540">
        <v>6089</v>
      </c>
      <c r="K1540">
        <v>3651</v>
      </c>
      <c r="L1540">
        <v>2579</v>
      </c>
      <c r="M1540">
        <v>27712</v>
      </c>
      <c r="N1540">
        <v>3909</v>
      </c>
      <c r="O1540">
        <v>2599</v>
      </c>
    </row>
    <row r="1541" spans="1:15">
      <c r="A1541" s="3">
        <v>0.4548726851851852</v>
      </c>
      <c r="C1541">
        <f t="shared" si="48"/>
        <v>82</v>
      </c>
      <c r="D1541">
        <f t="shared" si="49"/>
        <v>11</v>
      </c>
      <c r="E1541">
        <v>63</v>
      </c>
      <c r="F1541">
        <v>43</v>
      </c>
      <c r="G1541">
        <v>0</v>
      </c>
      <c r="H1541">
        <v>1512338</v>
      </c>
      <c r="I1541">
        <v>128529</v>
      </c>
      <c r="J1541">
        <v>6578</v>
      </c>
      <c r="K1541">
        <v>27877</v>
      </c>
      <c r="L1541">
        <v>31469</v>
      </c>
      <c r="M1541">
        <v>125268</v>
      </c>
      <c r="N1541">
        <v>29161</v>
      </c>
      <c r="O1541">
        <v>9231</v>
      </c>
    </row>
    <row r="1542" spans="1:15">
      <c r="A1542" s="3">
        <v>0.45488425925925924</v>
      </c>
      <c r="C1542">
        <f t="shared" si="48"/>
        <v>82</v>
      </c>
      <c r="D1542">
        <f t="shared" si="49"/>
        <v>12</v>
      </c>
      <c r="E1542">
        <v>60</v>
      </c>
      <c r="F1542">
        <v>44</v>
      </c>
      <c r="G1542">
        <v>0</v>
      </c>
      <c r="H1542">
        <v>507651</v>
      </c>
      <c r="I1542">
        <v>101611</v>
      </c>
      <c r="J1542">
        <v>32995</v>
      </c>
      <c r="K1542">
        <v>25565</v>
      </c>
      <c r="L1542">
        <v>12165</v>
      </c>
      <c r="M1542">
        <v>118153</v>
      </c>
      <c r="N1542">
        <v>20113</v>
      </c>
      <c r="O1542">
        <v>12709</v>
      </c>
    </row>
    <row r="1543" spans="1:15">
      <c r="A1543" s="3">
        <v>0.45489583333333333</v>
      </c>
      <c r="C1543">
        <f t="shared" si="48"/>
        <v>82</v>
      </c>
      <c r="D1543">
        <f t="shared" si="49"/>
        <v>13</v>
      </c>
      <c r="E1543">
        <v>74</v>
      </c>
      <c r="F1543">
        <v>54</v>
      </c>
      <c r="G1543">
        <v>0</v>
      </c>
      <c r="H1543">
        <v>32614</v>
      </c>
      <c r="I1543">
        <v>25817</v>
      </c>
      <c r="J1543">
        <v>2866</v>
      </c>
      <c r="K1543">
        <v>28084</v>
      </c>
      <c r="L1543">
        <v>13957</v>
      </c>
      <c r="M1543">
        <v>80665</v>
      </c>
      <c r="N1543">
        <v>30795</v>
      </c>
      <c r="O1543">
        <v>9190</v>
      </c>
    </row>
    <row r="1544" spans="1:15">
      <c r="A1544" s="3">
        <v>0.45490740740740737</v>
      </c>
      <c r="C1544">
        <f t="shared" si="48"/>
        <v>82</v>
      </c>
      <c r="D1544">
        <f t="shared" si="49"/>
        <v>14</v>
      </c>
      <c r="E1544">
        <v>80</v>
      </c>
      <c r="F1544">
        <v>66</v>
      </c>
      <c r="G1544">
        <v>0</v>
      </c>
      <c r="H1544">
        <v>33731</v>
      </c>
      <c r="I1544">
        <v>21514</v>
      </c>
      <c r="J1544">
        <v>19519</v>
      </c>
      <c r="K1544">
        <v>19614</v>
      </c>
      <c r="L1544">
        <v>9789</v>
      </c>
      <c r="M1544">
        <v>65316</v>
      </c>
      <c r="N1544">
        <v>15224</v>
      </c>
      <c r="O1544">
        <v>6249</v>
      </c>
    </row>
    <row r="1545" spans="1:15">
      <c r="A1545" s="3">
        <v>0.45491898148148152</v>
      </c>
      <c r="C1545">
        <f t="shared" si="48"/>
        <v>82</v>
      </c>
      <c r="D1545">
        <f t="shared" si="49"/>
        <v>15</v>
      </c>
      <c r="E1545">
        <v>78</v>
      </c>
      <c r="F1545">
        <v>67</v>
      </c>
      <c r="G1545">
        <v>0</v>
      </c>
      <c r="H1545">
        <v>113581</v>
      </c>
      <c r="I1545">
        <v>35552</v>
      </c>
      <c r="J1545">
        <v>7685</v>
      </c>
      <c r="K1545">
        <v>4018</v>
      </c>
      <c r="L1545">
        <v>3999</v>
      </c>
      <c r="M1545">
        <v>28960</v>
      </c>
      <c r="N1545">
        <v>2807</v>
      </c>
      <c r="O1545">
        <v>1671</v>
      </c>
    </row>
    <row r="1546" spans="1:15">
      <c r="A1546" s="3">
        <v>0.45493055555555556</v>
      </c>
      <c r="C1546">
        <f t="shared" si="48"/>
        <v>82</v>
      </c>
      <c r="D1546">
        <f t="shared" si="49"/>
        <v>16</v>
      </c>
      <c r="E1546">
        <v>77</v>
      </c>
      <c r="F1546">
        <v>66</v>
      </c>
      <c r="G1546">
        <v>0</v>
      </c>
      <c r="H1546">
        <v>106576</v>
      </c>
      <c r="I1546">
        <v>29134</v>
      </c>
      <c r="J1546">
        <v>4489</v>
      </c>
      <c r="K1546">
        <v>6658</v>
      </c>
      <c r="L1546">
        <v>4118</v>
      </c>
      <c r="M1546">
        <v>23617</v>
      </c>
      <c r="N1546">
        <v>3379</v>
      </c>
      <c r="O1546">
        <v>1002</v>
      </c>
    </row>
    <row r="1547" spans="1:15">
      <c r="A1547" s="3">
        <v>0.45494212962962965</v>
      </c>
      <c r="C1547">
        <f t="shared" si="48"/>
        <v>82</v>
      </c>
      <c r="D1547">
        <f t="shared" si="49"/>
        <v>17</v>
      </c>
      <c r="E1547">
        <v>70</v>
      </c>
      <c r="F1547">
        <v>70</v>
      </c>
      <c r="G1547">
        <v>0</v>
      </c>
      <c r="H1547">
        <v>23558</v>
      </c>
      <c r="I1547">
        <v>40521</v>
      </c>
      <c r="J1547">
        <v>41034</v>
      </c>
      <c r="K1547">
        <v>35862</v>
      </c>
      <c r="L1547">
        <v>21742</v>
      </c>
      <c r="M1547">
        <v>104453</v>
      </c>
      <c r="N1547">
        <v>11914</v>
      </c>
      <c r="O1547">
        <v>15060</v>
      </c>
    </row>
    <row r="1548" spans="1:15">
      <c r="A1548" s="3">
        <v>0.45495370370370369</v>
      </c>
      <c r="C1548">
        <f t="shared" si="48"/>
        <v>82</v>
      </c>
      <c r="D1548">
        <f t="shared" si="49"/>
        <v>18</v>
      </c>
      <c r="E1548">
        <v>74</v>
      </c>
      <c r="F1548">
        <v>63</v>
      </c>
      <c r="G1548">
        <v>0</v>
      </c>
      <c r="H1548">
        <v>1332058</v>
      </c>
      <c r="I1548">
        <v>55133</v>
      </c>
      <c r="J1548">
        <v>31225</v>
      </c>
      <c r="K1548">
        <v>2122</v>
      </c>
      <c r="L1548">
        <v>44999</v>
      </c>
      <c r="M1548">
        <v>108199</v>
      </c>
      <c r="N1548">
        <v>14050</v>
      </c>
      <c r="O1548">
        <v>7996</v>
      </c>
    </row>
    <row r="1549" spans="1:15">
      <c r="A1549" s="3">
        <v>0.45496527777777779</v>
      </c>
      <c r="C1549">
        <f t="shared" si="48"/>
        <v>82</v>
      </c>
      <c r="D1549">
        <f t="shared" si="49"/>
        <v>19</v>
      </c>
      <c r="E1549">
        <v>69</v>
      </c>
      <c r="F1549">
        <v>64</v>
      </c>
      <c r="G1549">
        <v>0</v>
      </c>
      <c r="H1549">
        <v>814048</v>
      </c>
      <c r="I1549">
        <v>52179</v>
      </c>
      <c r="J1549">
        <v>15222</v>
      </c>
      <c r="K1549">
        <v>2600</v>
      </c>
      <c r="L1549">
        <v>4388</v>
      </c>
      <c r="M1549">
        <v>27164</v>
      </c>
      <c r="N1549">
        <v>2185</v>
      </c>
      <c r="O1549">
        <v>3018</v>
      </c>
    </row>
    <row r="1550" spans="1:15">
      <c r="A1550" s="3">
        <v>0.45497685185185183</v>
      </c>
      <c r="C1550">
        <f t="shared" si="48"/>
        <v>82</v>
      </c>
      <c r="D1550">
        <f t="shared" si="49"/>
        <v>20</v>
      </c>
      <c r="E1550">
        <v>70</v>
      </c>
      <c r="F1550">
        <v>74</v>
      </c>
      <c r="G1550">
        <v>0</v>
      </c>
      <c r="H1550">
        <v>38078</v>
      </c>
      <c r="I1550">
        <v>32065</v>
      </c>
      <c r="J1550">
        <v>46179</v>
      </c>
      <c r="K1550">
        <v>6039</v>
      </c>
      <c r="L1550">
        <v>10084</v>
      </c>
      <c r="M1550">
        <v>59812</v>
      </c>
      <c r="N1550">
        <v>8803</v>
      </c>
      <c r="O1550">
        <v>15052</v>
      </c>
    </row>
    <row r="1551" spans="1:15">
      <c r="A1551" s="3">
        <v>0.45498842592592598</v>
      </c>
      <c r="C1551">
        <f t="shared" si="48"/>
        <v>82</v>
      </c>
      <c r="D1551">
        <f t="shared" si="49"/>
        <v>21</v>
      </c>
      <c r="E1551">
        <v>63</v>
      </c>
      <c r="F1551">
        <v>67</v>
      </c>
      <c r="G1551">
        <v>0</v>
      </c>
      <c r="H1551">
        <v>1804627</v>
      </c>
      <c r="I1551">
        <v>146641</v>
      </c>
      <c r="J1551">
        <v>58893</v>
      </c>
      <c r="K1551">
        <v>17779</v>
      </c>
      <c r="L1551">
        <v>38605</v>
      </c>
      <c r="M1551">
        <v>60262</v>
      </c>
      <c r="N1551">
        <v>18823</v>
      </c>
      <c r="O1551">
        <v>18131</v>
      </c>
    </row>
    <row r="1552" spans="1:15">
      <c r="A1552" s="3">
        <v>0.45500000000000002</v>
      </c>
      <c r="C1552">
        <f t="shared" si="48"/>
        <v>82</v>
      </c>
      <c r="D1552">
        <f t="shared" si="49"/>
        <v>22</v>
      </c>
      <c r="E1552">
        <v>50</v>
      </c>
      <c r="F1552">
        <v>74</v>
      </c>
      <c r="G1552">
        <v>0</v>
      </c>
      <c r="H1552">
        <v>168385</v>
      </c>
      <c r="I1552">
        <v>42273</v>
      </c>
      <c r="J1552">
        <v>12630</v>
      </c>
      <c r="K1552">
        <v>8342</v>
      </c>
      <c r="L1552">
        <v>5555</v>
      </c>
      <c r="M1552">
        <v>18966</v>
      </c>
      <c r="N1552">
        <v>4042</v>
      </c>
      <c r="O1552">
        <v>3793</v>
      </c>
    </row>
    <row r="1553" spans="1:15">
      <c r="A1553" s="3">
        <v>0.45501157407407411</v>
      </c>
      <c r="C1553">
        <f t="shared" si="48"/>
        <v>82</v>
      </c>
      <c r="D1553">
        <f t="shared" si="49"/>
        <v>23</v>
      </c>
      <c r="E1553">
        <v>63</v>
      </c>
      <c r="F1553">
        <v>60</v>
      </c>
      <c r="G1553">
        <v>0</v>
      </c>
      <c r="H1553">
        <v>1112287</v>
      </c>
      <c r="I1553">
        <v>66689</v>
      </c>
      <c r="J1553">
        <v>2258</v>
      </c>
      <c r="K1553">
        <v>10466</v>
      </c>
      <c r="L1553">
        <v>6970</v>
      </c>
      <c r="M1553">
        <v>162840</v>
      </c>
      <c r="N1553">
        <v>16892</v>
      </c>
      <c r="O1553">
        <v>9373</v>
      </c>
    </row>
    <row r="1554" spans="1:15">
      <c r="A1554" s="3">
        <v>0.45502314814814815</v>
      </c>
      <c r="C1554">
        <f t="shared" si="48"/>
        <v>82</v>
      </c>
      <c r="D1554">
        <f t="shared" si="49"/>
        <v>24</v>
      </c>
      <c r="E1554">
        <v>70</v>
      </c>
      <c r="F1554">
        <v>48</v>
      </c>
      <c r="G1554">
        <v>0</v>
      </c>
      <c r="H1554">
        <v>9155</v>
      </c>
      <c r="I1554">
        <v>25168</v>
      </c>
      <c r="J1554">
        <v>11268</v>
      </c>
      <c r="K1554">
        <v>11400</v>
      </c>
      <c r="L1554">
        <v>16694</v>
      </c>
      <c r="M1554">
        <v>95846</v>
      </c>
      <c r="N1554">
        <v>14282</v>
      </c>
      <c r="O1554">
        <v>9154</v>
      </c>
    </row>
    <row r="1555" spans="1:15">
      <c r="A1555" s="3">
        <v>0.45503472222222219</v>
      </c>
      <c r="C1555">
        <f t="shared" si="48"/>
        <v>82</v>
      </c>
      <c r="D1555">
        <f t="shared" si="49"/>
        <v>25</v>
      </c>
      <c r="E1555">
        <v>70</v>
      </c>
      <c r="F1555">
        <v>41</v>
      </c>
      <c r="G1555">
        <v>0</v>
      </c>
      <c r="H1555">
        <v>131172</v>
      </c>
      <c r="I1555">
        <v>38657</v>
      </c>
      <c r="J1555">
        <v>3393</v>
      </c>
      <c r="K1555">
        <v>4063</v>
      </c>
      <c r="L1555">
        <v>3324</v>
      </c>
      <c r="M1555">
        <v>13312</v>
      </c>
      <c r="N1555">
        <v>4164</v>
      </c>
      <c r="O1555">
        <v>1752</v>
      </c>
    </row>
    <row r="1556" spans="1:15">
      <c r="A1556" s="3">
        <v>0.45504629629629628</v>
      </c>
      <c r="C1556">
        <f t="shared" si="48"/>
        <v>82</v>
      </c>
      <c r="D1556">
        <f t="shared" si="49"/>
        <v>26</v>
      </c>
      <c r="E1556">
        <v>80</v>
      </c>
      <c r="F1556">
        <v>37</v>
      </c>
      <c r="G1556">
        <v>0</v>
      </c>
      <c r="H1556">
        <v>969026</v>
      </c>
      <c r="I1556">
        <v>100417</v>
      </c>
      <c r="J1556">
        <v>27142</v>
      </c>
      <c r="K1556">
        <v>9759</v>
      </c>
      <c r="L1556">
        <v>5228</v>
      </c>
      <c r="M1556">
        <v>144703</v>
      </c>
      <c r="N1556">
        <v>14388</v>
      </c>
      <c r="O1556">
        <v>10589</v>
      </c>
    </row>
    <row r="1557" spans="1:15">
      <c r="A1557" s="3">
        <v>0.45505787037037032</v>
      </c>
      <c r="C1557">
        <f t="shared" si="48"/>
        <v>82</v>
      </c>
      <c r="D1557">
        <f t="shared" si="49"/>
        <v>27</v>
      </c>
      <c r="E1557">
        <v>66</v>
      </c>
      <c r="F1557">
        <v>54</v>
      </c>
      <c r="G1557">
        <v>0</v>
      </c>
      <c r="H1557">
        <v>401116</v>
      </c>
      <c r="I1557">
        <v>155492</v>
      </c>
      <c r="J1557">
        <v>96029</v>
      </c>
      <c r="K1557">
        <v>18340</v>
      </c>
      <c r="L1557">
        <v>30395</v>
      </c>
      <c r="M1557">
        <v>102000</v>
      </c>
      <c r="N1557">
        <v>13996</v>
      </c>
      <c r="O1557">
        <v>11786</v>
      </c>
    </row>
    <row r="1558" spans="1:15">
      <c r="A1558" s="3">
        <v>0.45506944444444447</v>
      </c>
      <c r="C1558">
        <f t="shared" si="48"/>
        <v>82</v>
      </c>
      <c r="D1558">
        <f t="shared" si="49"/>
        <v>28</v>
      </c>
      <c r="E1558">
        <v>48</v>
      </c>
      <c r="F1558">
        <v>64</v>
      </c>
      <c r="G1558">
        <v>0</v>
      </c>
      <c r="H1558">
        <v>539841</v>
      </c>
      <c r="I1558">
        <v>201648</v>
      </c>
      <c r="J1558">
        <v>101422</v>
      </c>
      <c r="K1558">
        <v>25410</v>
      </c>
      <c r="L1558">
        <v>11903</v>
      </c>
      <c r="M1558">
        <v>70132</v>
      </c>
      <c r="N1558">
        <v>12731</v>
      </c>
      <c r="O1558">
        <v>9372</v>
      </c>
    </row>
    <row r="1559" spans="1:15">
      <c r="A1559" s="3">
        <v>0.45508101851851851</v>
      </c>
      <c r="C1559">
        <f t="shared" si="48"/>
        <v>82</v>
      </c>
      <c r="D1559">
        <f t="shared" si="49"/>
        <v>29</v>
      </c>
      <c r="E1559">
        <v>54</v>
      </c>
      <c r="F1559">
        <v>63</v>
      </c>
      <c r="G1559">
        <v>0</v>
      </c>
      <c r="H1559">
        <v>71004</v>
      </c>
      <c r="I1559">
        <v>45217</v>
      </c>
      <c r="J1559">
        <v>10455</v>
      </c>
      <c r="K1559">
        <v>557</v>
      </c>
      <c r="L1559">
        <v>2857</v>
      </c>
      <c r="M1559">
        <v>43951</v>
      </c>
      <c r="N1559">
        <v>4850</v>
      </c>
      <c r="O1559">
        <v>6189</v>
      </c>
    </row>
    <row r="1560" spans="1:15">
      <c r="A1560" s="3">
        <v>0.4550925925925926</v>
      </c>
      <c r="C1560">
        <f t="shared" si="48"/>
        <v>82</v>
      </c>
      <c r="D1560">
        <f t="shared" si="49"/>
        <v>30</v>
      </c>
      <c r="E1560">
        <v>47</v>
      </c>
      <c r="F1560">
        <v>75</v>
      </c>
      <c r="G1560">
        <v>0</v>
      </c>
      <c r="H1560">
        <v>1676129</v>
      </c>
      <c r="I1560">
        <v>86343</v>
      </c>
      <c r="J1560">
        <v>89106</v>
      </c>
      <c r="K1560">
        <v>13091</v>
      </c>
      <c r="L1560">
        <v>17374</v>
      </c>
      <c r="M1560">
        <v>53712</v>
      </c>
      <c r="N1560">
        <v>19144</v>
      </c>
      <c r="O1560">
        <v>17876</v>
      </c>
    </row>
    <row r="1561" spans="1:15">
      <c r="A1561" s="3">
        <v>0.45510416666666664</v>
      </c>
      <c r="C1561">
        <f t="shared" si="48"/>
        <v>82</v>
      </c>
      <c r="D1561">
        <f t="shared" si="49"/>
        <v>31</v>
      </c>
      <c r="E1561">
        <v>48</v>
      </c>
      <c r="F1561">
        <v>53</v>
      </c>
      <c r="G1561">
        <v>0</v>
      </c>
      <c r="H1561">
        <v>1417901</v>
      </c>
      <c r="I1561">
        <v>175219</v>
      </c>
      <c r="J1561">
        <v>12649</v>
      </c>
      <c r="K1561">
        <v>6683</v>
      </c>
      <c r="L1561">
        <v>16538</v>
      </c>
      <c r="M1561">
        <v>93623</v>
      </c>
      <c r="N1561">
        <v>20618</v>
      </c>
      <c r="O1561">
        <v>5972</v>
      </c>
    </row>
    <row r="1562" spans="1:15">
      <c r="A1562" s="3">
        <v>0.45511574074074074</v>
      </c>
      <c r="C1562">
        <f t="shared" si="48"/>
        <v>82</v>
      </c>
      <c r="D1562">
        <f t="shared" si="49"/>
        <v>32</v>
      </c>
      <c r="E1562">
        <v>63</v>
      </c>
      <c r="F1562">
        <v>48</v>
      </c>
      <c r="G1562">
        <v>0</v>
      </c>
      <c r="H1562">
        <v>92045</v>
      </c>
      <c r="I1562">
        <v>11777</v>
      </c>
      <c r="J1562">
        <v>5050</v>
      </c>
      <c r="K1562">
        <v>5313</v>
      </c>
      <c r="L1562">
        <v>15067</v>
      </c>
      <c r="M1562">
        <v>150050</v>
      </c>
      <c r="N1562">
        <v>26673</v>
      </c>
      <c r="O1562">
        <v>24779</v>
      </c>
    </row>
    <row r="1563" spans="1:15">
      <c r="A1563" s="3">
        <v>0.45512731481481478</v>
      </c>
      <c r="C1563">
        <f t="shared" si="48"/>
        <v>82</v>
      </c>
      <c r="D1563">
        <f t="shared" si="49"/>
        <v>33</v>
      </c>
      <c r="E1563">
        <v>67</v>
      </c>
      <c r="F1563">
        <v>43</v>
      </c>
      <c r="G1563">
        <v>0</v>
      </c>
      <c r="H1563">
        <v>65674</v>
      </c>
      <c r="I1563">
        <v>21214</v>
      </c>
      <c r="J1563">
        <v>2163</v>
      </c>
      <c r="K1563">
        <v>14578</v>
      </c>
      <c r="L1563">
        <v>4455</v>
      </c>
      <c r="M1563">
        <v>25121</v>
      </c>
      <c r="N1563">
        <v>3471</v>
      </c>
      <c r="O1563">
        <v>1895</v>
      </c>
    </row>
    <row r="1564" spans="1:15">
      <c r="A1564" s="3">
        <v>0.45513888888888893</v>
      </c>
      <c r="C1564">
        <f t="shared" si="48"/>
        <v>82</v>
      </c>
      <c r="D1564">
        <f t="shared" si="49"/>
        <v>34</v>
      </c>
      <c r="E1564">
        <v>78</v>
      </c>
      <c r="F1564">
        <v>40</v>
      </c>
      <c r="G1564">
        <v>0</v>
      </c>
      <c r="H1564">
        <v>74318</v>
      </c>
      <c r="I1564">
        <v>20017</v>
      </c>
      <c r="J1564">
        <v>3359</v>
      </c>
      <c r="K1564">
        <v>4038</v>
      </c>
      <c r="L1564">
        <v>7332</v>
      </c>
      <c r="M1564">
        <v>21237</v>
      </c>
      <c r="N1564">
        <v>7682</v>
      </c>
      <c r="O1564">
        <v>2959</v>
      </c>
    </row>
    <row r="1565" spans="1:15">
      <c r="A1565" s="3">
        <v>0.45516203703703706</v>
      </c>
      <c r="C1565">
        <f t="shared" si="48"/>
        <v>82</v>
      </c>
      <c r="D1565">
        <f t="shared" si="49"/>
        <v>35</v>
      </c>
      <c r="E1565">
        <v>80</v>
      </c>
      <c r="F1565">
        <v>51</v>
      </c>
      <c r="G1565">
        <v>0</v>
      </c>
      <c r="H1565">
        <v>343846</v>
      </c>
      <c r="I1565">
        <v>90514</v>
      </c>
      <c r="J1565">
        <v>35980</v>
      </c>
      <c r="K1565">
        <v>27121</v>
      </c>
      <c r="L1565">
        <v>26791</v>
      </c>
      <c r="M1565">
        <v>101987</v>
      </c>
      <c r="N1565">
        <v>20432</v>
      </c>
      <c r="O1565">
        <v>14053</v>
      </c>
    </row>
    <row r="1566" spans="1:15">
      <c r="A1566" s="3">
        <v>0.4551736111111111</v>
      </c>
      <c r="C1566">
        <f t="shared" si="48"/>
        <v>82</v>
      </c>
      <c r="D1566">
        <f t="shared" si="49"/>
        <v>36</v>
      </c>
      <c r="E1566">
        <v>69</v>
      </c>
      <c r="F1566">
        <v>63</v>
      </c>
      <c r="G1566">
        <v>0</v>
      </c>
      <c r="H1566">
        <v>154915</v>
      </c>
      <c r="I1566">
        <v>30960</v>
      </c>
      <c r="J1566">
        <v>24498</v>
      </c>
      <c r="K1566">
        <v>10709</v>
      </c>
      <c r="L1566">
        <v>16424</v>
      </c>
      <c r="M1566">
        <v>114436</v>
      </c>
      <c r="N1566">
        <v>11252</v>
      </c>
      <c r="O1566">
        <v>30483</v>
      </c>
    </row>
    <row r="1567" spans="1:15">
      <c r="A1567" s="3">
        <v>0.45518518518518519</v>
      </c>
      <c r="C1567">
        <f t="shared" si="48"/>
        <v>82</v>
      </c>
      <c r="D1567">
        <f t="shared" si="49"/>
        <v>37</v>
      </c>
      <c r="E1567">
        <v>75</v>
      </c>
      <c r="F1567">
        <v>53</v>
      </c>
      <c r="G1567">
        <v>0</v>
      </c>
      <c r="H1567">
        <v>299026</v>
      </c>
      <c r="I1567">
        <v>84419</v>
      </c>
      <c r="J1567">
        <v>11520</v>
      </c>
      <c r="K1567">
        <v>18635</v>
      </c>
      <c r="L1567">
        <v>38154</v>
      </c>
      <c r="M1567">
        <v>161127</v>
      </c>
      <c r="N1567">
        <v>21782</v>
      </c>
      <c r="O1567">
        <v>14113</v>
      </c>
    </row>
    <row r="1568" spans="1:15">
      <c r="A1568" s="3">
        <v>0.45519675925925923</v>
      </c>
      <c r="C1568">
        <f t="shared" si="48"/>
        <v>82</v>
      </c>
      <c r="D1568">
        <f t="shared" si="49"/>
        <v>38</v>
      </c>
      <c r="E1568">
        <v>67</v>
      </c>
      <c r="F1568">
        <v>57</v>
      </c>
      <c r="G1568">
        <v>0</v>
      </c>
      <c r="H1568">
        <v>91242</v>
      </c>
      <c r="I1568">
        <v>228659</v>
      </c>
      <c r="J1568">
        <v>53126</v>
      </c>
      <c r="K1568">
        <v>57093</v>
      </c>
      <c r="L1568">
        <v>22017</v>
      </c>
      <c r="M1568">
        <v>89518</v>
      </c>
      <c r="N1568">
        <v>21480</v>
      </c>
      <c r="O1568">
        <v>22640</v>
      </c>
    </row>
    <row r="1569" spans="1:15">
      <c r="A1569" s="3">
        <v>0.45520833333333338</v>
      </c>
      <c r="C1569">
        <f t="shared" si="48"/>
        <v>82</v>
      </c>
      <c r="D1569">
        <f t="shared" si="49"/>
        <v>39</v>
      </c>
      <c r="E1569">
        <v>63</v>
      </c>
      <c r="F1569">
        <v>57</v>
      </c>
      <c r="G1569">
        <v>0</v>
      </c>
      <c r="H1569">
        <v>151369</v>
      </c>
      <c r="I1569">
        <v>130254</v>
      </c>
      <c r="J1569">
        <v>15713</v>
      </c>
      <c r="K1569">
        <v>39684</v>
      </c>
      <c r="L1569">
        <v>18954</v>
      </c>
      <c r="M1569">
        <v>63797</v>
      </c>
      <c r="N1569">
        <v>16833</v>
      </c>
      <c r="O1569">
        <v>9447</v>
      </c>
    </row>
    <row r="1570" spans="1:15">
      <c r="A1570" s="3">
        <v>0.45521990740740742</v>
      </c>
      <c r="C1570">
        <f t="shared" si="48"/>
        <v>82</v>
      </c>
      <c r="D1570">
        <f t="shared" si="49"/>
        <v>40</v>
      </c>
      <c r="E1570">
        <v>50</v>
      </c>
      <c r="F1570">
        <v>47</v>
      </c>
      <c r="G1570">
        <v>0</v>
      </c>
      <c r="H1570">
        <v>325406</v>
      </c>
      <c r="I1570">
        <v>195432</v>
      </c>
      <c r="J1570">
        <v>13931</v>
      </c>
      <c r="K1570">
        <v>5492</v>
      </c>
      <c r="L1570">
        <v>11339</v>
      </c>
      <c r="M1570">
        <v>66050</v>
      </c>
      <c r="N1570">
        <v>9684</v>
      </c>
      <c r="O1570">
        <v>11683</v>
      </c>
    </row>
    <row r="1571" spans="1:15">
      <c r="A1571" s="3">
        <v>0.45523148148148151</v>
      </c>
      <c r="C1571">
        <f t="shared" si="48"/>
        <v>82</v>
      </c>
      <c r="D1571">
        <f t="shared" si="49"/>
        <v>41</v>
      </c>
      <c r="E1571">
        <v>53</v>
      </c>
      <c r="F1571">
        <v>54</v>
      </c>
      <c r="G1571">
        <v>0</v>
      </c>
      <c r="H1571">
        <v>37177</v>
      </c>
      <c r="I1571">
        <v>23141</v>
      </c>
      <c r="J1571">
        <v>30193</v>
      </c>
      <c r="K1571">
        <v>13171</v>
      </c>
      <c r="L1571">
        <v>17961</v>
      </c>
      <c r="M1571">
        <v>135964</v>
      </c>
      <c r="N1571">
        <v>9530</v>
      </c>
      <c r="O1571">
        <v>13596</v>
      </c>
    </row>
    <row r="1572" spans="1:15">
      <c r="A1572" s="3">
        <v>0.45524305555555555</v>
      </c>
      <c r="C1572">
        <f t="shared" si="48"/>
        <v>82</v>
      </c>
      <c r="D1572">
        <f t="shared" si="49"/>
        <v>42</v>
      </c>
      <c r="E1572">
        <v>70</v>
      </c>
      <c r="F1572">
        <v>40</v>
      </c>
      <c r="G1572">
        <v>0</v>
      </c>
      <c r="H1572">
        <v>18074</v>
      </c>
      <c r="I1572">
        <v>24602</v>
      </c>
      <c r="J1572">
        <v>834</v>
      </c>
      <c r="K1572">
        <v>8795</v>
      </c>
      <c r="L1572">
        <v>33157</v>
      </c>
      <c r="M1572">
        <v>106185</v>
      </c>
      <c r="N1572">
        <v>16388</v>
      </c>
      <c r="O1572">
        <v>6061</v>
      </c>
    </row>
    <row r="1573" spans="1:15">
      <c r="A1573" s="3">
        <v>0.45525462962962965</v>
      </c>
      <c r="C1573">
        <f t="shared" si="48"/>
        <v>82</v>
      </c>
      <c r="D1573">
        <f t="shared" si="49"/>
        <v>43</v>
      </c>
      <c r="E1573">
        <v>80</v>
      </c>
      <c r="F1573">
        <v>40</v>
      </c>
      <c r="G1573">
        <v>0</v>
      </c>
      <c r="H1573">
        <v>462659</v>
      </c>
      <c r="I1573">
        <v>8867</v>
      </c>
      <c r="J1573">
        <v>7366</v>
      </c>
      <c r="K1573">
        <v>1720</v>
      </c>
      <c r="L1573">
        <v>5118</v>
      </c>
      <c r="M1573">
        <v>19729</v>
      </c>
      <c r="N1573">
        <v>7913</v>
      </c>
      <c r="O1573">
        <v>1292</v>
      </c>
    </row>
    <row r="1574" spans="1:15">
      <c r="A1574" s="3">
        <v>0.45526620370370369</v>
      </c>
      <c r="C1574">
        <f t="shared" si="48"/>
        <v>82</v>
      </c>
      <c r="D1574">
        <f t="shared" si="49"/>
        <v>44</v>
      </c>
      <c r="E1574">
        <v>84</v>
      </c>
      <c r="F1574">
        <v>43</v>
      </c>
      <c r="G1574">
        <v>0</v>
      </c>
      <c r="H1574">
        <v>189288</v>
      </c>
      <c r="I1574">
        <v>141772</v>
      </c>
      <c r="J1574">
        <v>22651</v>
      </c>
      <c r="K1574">
        <v>9690</v>
      </c>
      <c r="L1574">
        <v>47773</v>
      </c>
      <c r="M1574">
        <v>90557</v>
      </c>
      <c r="N1574">
        <v>8773</v>
      </c>
      <c r="O1574">
        <v>12112</v>
      </c>
    </row>
    <row r="1575" spans="1:15">
      <c r="A1575" s="3">
        <v>0.45527777777777773</v>
      </c>
      <c r="C1575">
        <f t="shared" si="48"/>
        <v>82</v>
      </c>
      <c r="D1575">
        <f t="shared" si="49"/>
        <v>45</v>
      </c>
      <c r="E1575">
        <v>80</v>
      </c>
      <c r="F1575">
        <v>38</v>
      </c>
      <c r="G1575">
        <v>0</v>
      </c>
      <c r="H1575">
        <v>150120</v>
      </c>
      <c r="I1575">
        <v>18048</v>
      </c>
      <c r="J1575">
        <v>3186</v>
      </c>
      <c r="K1575">
        <v>3266</v>
      </c>
      <c r="L1575">
        <v>2258</v>
      </c>
      <c r="M1575">
        <v>27797</v>
      </c>
      <c r="N1575">
        <v>2529</v>
      </c>
      <c r="O1575">
        <v>1637</v>
      </c>
    </row>
    <row r="1576" spans="1:15">
      <c r="A1576" s="3">
        <v>0.45528935185185188</v>
      </c>
      <c r="C1576">
        <f t="shared" si="48"/>
        <v>82</v>
      </c>
      <c r="D1576">
        <f t="shared" si="49"/>
        <v>46</v>
      </c>
      <c r="E1576">
        <v>80</v>
      </c>
      <c r="F1576">
        <v>37</v>
      </c>
      <c r="G1576">
        <v>0</v>
      </c>
      <c r="H1576">
        <v>74293</v>
      </c>
      <c r="I1576">
        <v>41536</v>
      </c>
      <c r="J1576">
        <v>4769</v>
      </c>
      <c r="K1576">
        <v>7056</v>
      </c>
      <c r="L1576">
        <v>30712</v>
      </c>
      <c r="M1576">
        <v>170265</v>
      </c>
      <c r="N1576">
        <v>9731</v>
      </c>
      <c r="O1576">
        <v>3828</v>
      </c>
    </row>
    <row r="1577" spans="1:15">
      <c r="A1577" s="3">
        <v>0.45530092592592591</v>
      </c>
      <c r="C1577">
        <f t="shared" si="48"/>
        <v>82</v>
      </c>
      <c r="D1577">
        <f t="shared" si="49"/>
        <v>47</v>
      </c>
      <c r="E1577">
        <v>81</v>
      </c>
      <c r="F1577">
        <v>35</v>
      </c>
      <c r="G1577">
        <v>0</v>
      </c>
      <c r="H1577">
        <v>105135</v>
      </c>
      <c r="I1577">
        <v>11878</v>
      </c>
      <c r="J1577">
        <v>3887</v>
      </c>
      <c r="K1577">
        <v>4863</v>
      </c>
      <c r="L1577">
        <v>3645</v>
      </c>
      <c r="M1577">
        <v>29510</v>
      </c>
      <c r="N1577">
        <v>1680</v>
      </c>
      <c r="O1577">
        <v>3254</v>
      </c>
    </row>
    <row r="1578" spans="1:15">
      <c r="A1578" s="3">
        <v>0.45531250000000001</v>
      </c>
      <c r="C1578">
        <f t="shared" si="48"/>
        <v>82</v>
      </c>
      <c r="D1578">
        <f t="shared" si="49"/>
        <v>48</v>
      </c>
      <c r="E1578">
        <v>87</v>
      </c>
      <c r="F1578">
        <v>40</v>
      </c>
      <c r="G1578">
        <v>0</v>
      </c>
      <c r="H1578">
        <v>703657</v>
      </c>
      <c r="I1578">
        <v>30841</v>
      </c>
      <c r="J1578">
        <v>5538</v>
      </c>
      <c r="K1578">
        <v>16577</v>
      </c>
      <c r="L1578">
        <v>18426</v>
      </c>
      <c r="M1578">
        <v>55298</v>
      </c>
      <c r="N1578">
        <v>9150</v>
      </c>
      <c r="O1578">
        <v>17079</v>
      </c>
    </row>
    <row r="1579" spans="1:15">
      <c r="A1579" s="3">
        <v>0.45532407407407405</v>
      </c>
      <c r="C1579">
        <f t="shared" si="48"/>
        <v>82</v>
      </c>
      <c r="D1579">
        <f t="shared" si="49"/>
        <v>49</v>
      </c>
      <c r="E1579">
        <v>83</v>
      </c>
      <c r="F1579">
        <v>38</v>
      </c>
      <c r="G1579">
        <v>0</v>
      </c>
      <c r="H1579">
        <v>577382</v>
      </c>
      <c r="I1579">
        <v>85338</v>
      </c>
      <c r="J1579">
        <v>12990</v>
      </c>
      <c r="K1579">
        <v>3803</v>
      </c>
      <c r="L1579">
        <v>5952</v>
      </c>
      <c r="M1579">
        <v>74396</v>
      </c>
      <c r="N1579">
        <v>14861</v>
      </c>
      <c r="O1579">
        <v>12785</v>
      </c>
    </row>
    <row r="1580" spans="1:15">
      <c r="A1580" s="3">
        <v>0.45533564814814814</v>
      </c>
      <c r="C1580">
        <f t="shared" si="48"/>
        <v>82</v>
      </c>
      <c r="D1580">
        <f t="shared" si="49"/>
        <v>50</v>
      </c>
      <c r="E1580">
        <v>74</v>
      </c>
      <c r="F1580">
        <v>54</v>
      </c>
      <c r="G1580">
        <v>0</v>
      </c>
      <c r="H1580">
        <v>101446</v>
      </c>
      <c r="I1580">
        <v>27158</v>
      </c>
      <c r="J1580">
        <v>7637</v>
      </c>
      <c r="K1580">
        <v>15082</v>
      </c>
      <c r="L1580">
        <v>5353</v>
      </c>
      <c r="M1580">
        <v>38559</v>
      </c>
      <c r="N1580">
        <v>1016</v>
      </c>
      <c r="O1580">
        <v>1694</v>
      </c>
    </row>
    <row r="1581" spans="1:15">
      <c r="A1581" s="3">
        <v>0.45534722222222218</v>
      </c>
      <c r="C1581">
        <f t="shared" si="48"/>
        <v>82</v>
      </c>
      <c r="D1581">
        <f t="shared" si="49"/>
        <v>51</v>
      </c>
      <c r="E1581">
        <v>64</v>
      </c>
      <c r="F1581">
        <v>57</v>
      </c>
      <c r="G1581">
        <v>0</v>
      </c>
      <c r="H1581">
        <v>519644</v>
      </c>
      <c r="I1581">
        <v>214851</v>
      </c>
      <c r="J1581">
        <v>57832</v>
      </c>
      <c r="K1581">
        <v>60500</v>
      </c>
      <c r="L1581">
        <v>25483</v>
      </c>
      <c r="M1581">
        <v>130207</v>
      </c>
      <c r="N1581">
        <v>17251</v>
      </c>
      <c r="O1581">
        <v>18931</v>
      </c>
    </row>
    <row r="1582" spans="1:15">
      <c r="A1582" s="3">
        <v>0.45535879629629633</v>
      </c>
      <c r="C1582">
        <f t="shared" si="48"/>
        <v>82</v>
      </c>
      <c r="D1582">
        <f t="shared" si="49"/>
        <v>52</v>
      </c>
      <c r="E1582">
        <v>44</v>
      </c>
      <c r="F1582">
        <v>70</v>
      </c>
      <c r="G1582">
        <v>0</v>
      </c>
      <c r="H1582">
        <v>16127</v>
      </c>
      <c r="I1582">
        <v>19296</v>
      </c>
      <c r="J1582">
        <v>15680</v>
      </c>
      <c r="K1582">
        <v>6844</v>
      </c>
      <c r="L1582">
        <v>12993</v>
      </c>
      <c r="M1582">
        <v>58322</v>
      </c>
      <c r="N1582">
        <v>8765</v>
      </c>
      <c r="O1582">
        <v>24519</v>
      </c>
    </row>
    <row r="1583" spans="1:15">
      <c r="A1583" s="3">
        <v>0.45537037037037037</v>
      </c>
      <c r="C1583">
        <f t="shared" si="48"/>
        <v>82</v>
      </c>
      <c r="D1583">
        <f t="shared" si="49"/>
        <v>53</v>
      </c>
      <c r="E1583">
        <v>43</v>
      </c>
      <c r="F1583">
        <v>67</v>
      </c>
      <c r="G1583">
        <v>0</v>
      </c>
      <c r="H1583">
        <v>236662</v>
      </c>
      <c r="I1583">
        <v>163537</v>
      </c>
      <c r="J1583">
        <v>47646</v>
      </c>
      <c r="K1583">
        <v>15435</v>
      </c>
      <c r="L1583">
        <v>16892</v>
      </c>
      <c r="M1583">
        <v>126264</v>
      </c>
      <c r="N1583">
        <v>23166</v>
      </c>
      <c r="O1583">
        <v>8183</v>
      </c>
    </row>
    <row r="1584" spans="1:15">
      <c r="A1584" s="3">
        <v>0.45538194444444446</v>
      </c>
      <c r="C1584">
        <f t="shared" si="48"/>
        <v>82</v>
      </c>
      <c r="D1584">
        <f t="shared" si="49"/>
        <v>54</v>
      </c>
      <c r="E1584">
        <v>44</v>
      </c>
      <c r="F1584">
        <v>54</v>
      </c>
      <c r="G1584">
        <v>0</v>
      </c>
      <c r="H1584">
        <v>198419</v>
      </c>
      <c r="I1584">
        <v>91449</v>
      </c>
      <c r="J1584">
        <v>4670</v>
      </c>
      <c r="K1584">
        <v>5264</v>
      </c>
      <c r="L1584">
        <v>3882</v>
      </c>
      <c r="M1584">
        <v>51080</v>
      </c>
      <c r="N1584">
        <v>4354</v>
      </c>
      <c r="O1584">
        <v>4058</v>
      </c>
    </row>
    <row r="1585" spans="1:15">
      <c r="A1585" s="3">
        <v>0.4553935185185185</v>
      </c>
      <c r="C1585">
        <f t="shared" si="48"/>
        <v>82</v>
      </c>
      <c r="D1585">
        <f t="shared" si="49"/>
        <v>55</v>
      </c>
      <c r="E1585">
        <v>64</v>
      </c>
      <c r="F1585">
        <v>54</v>
      </c>
      <c r="G1585">
        <v>0</v>
      </c>
      <c r="H1585">
        <v>162061</v>
      </c>
      <c r="I1585">
        <v>23542</v>
      </c>
      <c r="J1585">
        <v>14890</v>
      </c>
      <c r="K1585">
        <v>5567</v>
      </c>
      <c r="L1585">
        <v>6253</v>
      </c>
      <c r="M1585">
        <v>26957</v>
      </c>
      <c r="N1585">
        <v>4857</v>
      </c>
      <c r="O1585">
        <v>2532</v>
      </c>
    </row>
    <row r="1586" spans="1:15">
      <c r="A1586" s="3">
        <v>0.4554050925925926</v>
      </c>
      <c r="C1586">
        <f t="shared" si="48"/>
        <v>82</v>
      </c>
      <c r="D1586">
        <f t="shared" si="49"/>
        <v>56</v>
      </c>
      <c r="E1586">
        <v>57</v>
      </c>
      <c r="F1586">
        <v>54</v>
      </c>
      <c r="G1586">
        <v>0</v>
      </c>
      <c r="H1586">
        <v>1117542</v>
      </c>
      <c r="I1586">
        <v>165347</v>
      </c>
      <c r="J1586">
        <v>63835</v>
      </c>
      <c r="K1586">
        <v>17807</v>
      </c>
      <c r="L1586">
        <v>18160</v>
      </c>
      <c r="M1586">
        <v>134216</v>
      </c>
      <c r="N1586">
        <v>25956</v>
      </c>
      <c r="O1586">
        <v>11964</v>
      </c>
    </row>
    <row r="1587" spans="1:15">
      <c r="A1587" s="3">
        <v>0.45541666666666664</v>
      </c>
      <c r="C1587">
        <f t="shared" si="48"/>
        <v>82</v>
      </c>
      <c r="D1587">
        <f t="shared" si="49"/>
        <v>57</v>
      </c>
      <c r="E1587">
        <v>67</v>
      </c>
      <c r="F1587">
        <v>53</v>
      </c>
      <c r="G1587">
        <v>0</v>
      </c>
      <c r="H1587">
        <v>44799</v>
      </c>
      <c r="I1587">
        <v>23398</v>
      </c>
      <c r="J1587">
        <v>7313</v>
      </c>
      <c r="K1587">
        <v>13199</v>
      </c>
      <c r="L1587">
        <v>7097</v>
      </c>
      <c r="M1587">
        <v>102472</v>
      </c>
      <c r="N1587">
        <v>27631</v>
      </c>
      <c r="O1587">
        <v>12748</v>
      </c>
    </row>
    <row r="1588" spans="1:15">
      <c r="A1588" s="3">
        <v>0.45542824074074079</v>
      </c>
      <c r="C1588">
        <f t="shared" si="48"/>
        <v>82</v>
      </c>
      <c r="D1588">
        <f t="shared" si="49"/>
        <v>58</v>
      </c>
      <c r="E1588">
        <v>78</v>
      </c>
      <c r="F1588">
        <v>61</v>
      </c>
      <c r="G1588">
        <v>0</v>
      </c>
      <c r="H1588">
        <v>30842</v>
      </c>
      <c r="I1588">
        <v>18384</v>
      </c>
      <c r="J1588">
        <v>11709</v>
      </c>
      <c r="K1588">
        <v>14569</v>
      </c>
      <c r="L1588">
        <v>18395</v>
      </c>
      <c r="M1588">
        <v>89517</v>
      </c>
      <c r="N1588">
        <v>6911</v>
      </c>
      <c r="O1588">
        <v>14819</v>
      </c>
    </row>
    <row r="1589" spans="1:15">
      <c r="A1589" s="3">
        <v>0.45543981481481483</v>
      </c>
      <c r="C1589">
        <f t="shared" si="48"/>
        <v>82</v>
      </c>
      <c r="D1589">
        <f t="shared" si="49"/>
        <v>59</v>
      </c>
      <c r="E1589">
        <v>69</v>
      </c>
      <c r="F1589">
        <v>54</v>
      </c>
      <c r="G1589">
        <v>0</v>
      </c>
      <c r="H1589">
        <v>683021</v>
      </c>
      <c r="I1589">
        <v>182099</v>
      </c>
      <c r="J1589">
        <v>27632</v>
      </c>
      <c r="K1589">
        <v>14435</v>
      </c>
      <c r="L1589">
        <v>11626</v>
      </c>
      <c r="M1589">
        <v>45813</v>
      </c>
      <c r="N1589">
        <v>13972</v>
      </c>
      <c r="O1589">
        <v>7128</v>
      </c>
    </row>
    <row r="1590" spans="1:15">
      <c r="A1590" s="3">
        <v>0.45546296296296296</v>
      </c>
      <c r="C1590">
        <f t="shared" si="48"/>
        <v>82</v>
      </c>
      <c r="D1590">
        <f t="shared" si="49"/>
        <v>60</v>
      </c>
      <c r="E1590">
        <v>67</v>
      </c>
      <c r="F1590">
        <v>54</v>
      </c>
      <c r="G1590">
        <v>0</v>
      </c>
      <c r="H1590">
        <v>121620</v>
      </c>
      <c r="I1590">
        <v>127498</v>
      </c>
      <c r="J1590">
        <v>40587</v>
      </c>
      <c r="K1590">
        <v>29543</v>
      </c>
      <c r="L1590">
        <v>27265</v>
      </c>
      <c r="M1590">
        <v>86744</v>
      </c>
      <c r="N1590">
        <v>12734</v>
      </c>
      <c r="O1590">
        <v>13472</v>
      </c>
    </row>
    <row r="1591" spans="1:15">
      <c r="A1591" s="3">
        <v>0.45547453703703705</v>
      </c>
      <c r="C1591">
        <f t="shared" si="48"/>
        <v>82</v>
      </c>
      <c r="D1591">
        <f t="shared" si="49"/>
        <v>61</v>
      </c>
      <c r="E1591">
        <v>61</v>
      </c>
      <c r="F1591">
        <v>54</v>
      </c>
      <c r="G1591">
        <v>0</v>
      </c>
      <c r="H1591">
        <v>122588</v>
      </c>
      <c r="I1591">
        <v>21378</v>
      </c>
      <c r="J1591">
        <v>437</v>
      </c>
      <c r="K1591">
        <v>6277</v>
      </c>
      <c r="L1591">
        <v>3207</v>
      </c>
      <c r="M1591">
        <v>24895</v>
      </c>
      <c r="N1591">
        <v>3853</v>
      </c>
      <c r="O1591">
        <v>1714</v>
      </c>
    </row>
    <row r="1592" spans="1:15">
      <c r="A1592" s="3">
        <v>0.45548611111111109</v>
      </c>
      <c r="C1592">
        <f t="shared" si="48"/>
        <v>82</v>
      </c>
      <c r="D1592">
        <f t="shared" si="49"/>
        <v>62</v>
      </c>
      <c r="E1592">
        <v>61</v>
      </c>
      <c r="F1592">
        <v>53</v>
      </c>
      <c r="G1592">
        <v>0</v>
      </c>
      <c r="H1592">
        <v>130970</v>
      </c>
      <c r="I1592">
        <v>13411</v>
      </c>
      <c r="J1592">
        <v>6697</v>
      </c>
      <c r="K1592">
        <v>5698</v>
      </c>
      <c r="L1592">
        <v>4878</v>
      </c>
      <c r="M1592">
        <v>50787</v>
      </c>
      <c r="N1592">
        <v>3002</v>
      </c>
      <c r="O1592">
        <v>3195</v>
      </c>
    </row>
    <row r="1593" spans="1:15">
      <c r="A1593" s="3">
        <v>0.45549768518518513</v>
      </c>
      <c r="C1593">
        <f t="shared" si="48"/>
        <v>82</v>
      </c>
      <c r="D1593">
        <f t="shared" si="49"/>
        <v>63</v>
      </c>
      <c r="E1593">
        <v>80</v>
      </c>
      <c r="F1593">
        <v>51</v>
      </c>
      <c r="G1593">
        <v>0</v>
      </c>
      <c r="H1593">
        <v>820569</v>
      </c>
      <c r="I1593">
        <v>28928</v>
      </c>
      <c r="J1593">
        <v>16393</v>
      </c>
      <c r="K1593">
        <v>10046</v>
      </c>
      <c r="L1593">
        <v>19307</v>
      </c>
      <c r="M1593">
        <v>125408</v>
      </c>
      <c r="N1593">
        <v>6261</v>
      </c>
      <c r="O1593">
        <v>6391</v>
      </c>
    </row>
    <row r="1594" spans="1:15">
      <c r="A1594" s="3">
        <v>0.45550925925925928</v>
      </c>
      <c r="C1594">
        <f t="shared" si="48"/>
        <v>82</v>
      </c>
      <c r="D1594">
        <f t="shared" si="49"/>
        <v>64</v>
      </c>
      <c r="E1594">
        <v>80</v>
      </c>
      <c r="F1594">
        <v>48</v>
      </c>
      <c r="G1594">
        <v>0</v>
      </c>
      <c r="H1594">
        <v>491741</v>
      </c>
      <c r="I1594">
        <v>94904</v>
      </c>
      <c r="J1594">
        <v>7697</v>
      </c>
      <c r="K1594">
        <v>22119</v>
      </c>
      <c r="L1594">
        <v>13135</v>
      </c>
      <c r="M1594">
        <v>60113</v>
      </c>
      <c r="N1594">
        <v>19547</v>
      </c>
      <c r="O1594">
        <v>12218</v>
      </c>
    </row>
    <row r="1595" spans="1:15">
      <c r="A1595" s="3">
        <v>0.45552083333333332</v>
      </c>
      <c r="C1595">
        <f t="shared" si="48"/>
        <v>82</v>
      </c>
      <c r="D1595">
        <f t="shared" si="49"/>
        <v>65</v>
      </c>
      <c r="E1595">
        <v>77</v>
      </c>
      <c r="F1595">
        <v>48</v>
      </c>
      <c r="G1595">
        <v>0</v>
      </c>
      <c r="H1595">
        <v>221331</v>
      </c>
      <c r="I1595">
        <v>135278</v>
      </c>
      <c r="J1595">
        <v>11679</v>
      </c>
      <c r="K1595">
        <v>24249</v>
      </c>
      <c r="L1595">
        <v>17418</v>
      </c>
      <c r="M1595">
        <v>95434</v>
      </c>
      <c r="N1595">
        <v>8123</v>
      </c>
      <c r="O1595">
        <v>5039</v>
      </c>
    </row>
    <row r="1596" spans="1:15">
      <c r="A1596" s="3">
        <v>0.45553240740740741</v>
      </c>
      <c r="C1596">
        <f t="shared" si="48"/>
        <v>82</v>
      </c>
      <c r="D1596">
        <f t="shared" si="49"/>
        <v>66</v>
      </c>
      <c r="E1596">
        <v>70</v>
      </c>
      <c r="F1596">
        <v>48</v>
      </c>
      <c r="G1596">
        <v>0</v>
      </c>
      <c r="H1596">
        <v>129557</v>
      </c>
      <c r="I1596">
        <v>12891</v>
      </c>
      <c r="J1596">
        <v>4212</v>
      </c>
      <c r="K1596">
        <v>2939</v>
      </c>
      <c r="L1596">
        <v>6183</v>
      </c>
      <c r="M1596">
        <v>24144</v>
      </c>
      <c r="N1596">
        <v>4608</v>
      </c>
      <c r="O1596">
        <v>2625</v>
      </c>
    </row>
    <row r="1597" spans="1:15">
      <c r="A1597" s="3">
        <v>0.45554398148148145</v>
      </c>
      <c r="C1597">
        <f t="shared" si="48"/>
        <v>82</v>
      </c>
      <c r="D1597">
        <f t="shared" si="49"/>
        <v>67</v>
      </c>
      <c r="E1597">
        <v>67</v>
      </c>
      <c r="F1597">
        <v>47</v>
      </c>
      <c r="G1597">
        <v>0</v>
      </c>
      <c r="H1597">
        <v>128781</v>
      </c>
      <c r="I1597">
        <v>39160</v>
      </c>
      <c r="J1597">
        <v>7484</v>
      </c>
      <c r="K1597">
        <v>13105</v>
      </c>
      <c r="L1597">
        <v>15810</v>
      </c>
      <c r="M1597">
        <v>93362</v>
      </c>
      <c r="N1597">
        <v>17529</v>
      </c>
      <c r="O1597">
        <v>5949</v>
      </c>
    </row>
    <row r="1598" spans="1:15">
      <c r="A1598" s="3">
        <v>0.45555555555555555</v>
      </c>
      <c r="C1598">
        <f t="shared" si="48"/>
        <v>82</v>
      </c>
      <c r="D1598">
        <f t="shared" si="49"/>
        <v>68</v>
      </c>
      <c r="E1598">
        <v>63</v>
      </c>
      <c r="F1598">
        <v>47</v>
      </c>
      <c r="G1598">
        <v>0</v>
      </c>
      <c r="H1598">
        <v>590835</v>
      </c>
      <c r="I1598">
        <v>34972</v>
      </c>
      <c r="J1598">
        <v>4200</v>
      </c>
      <c r="K1598">
        <v>3861</v>
      </c>
      <c r="L1598">
        <v>3749</v>
      </c>
      <c r="M1598">
        <v>10073</v>
      </c>
      <c r="N1598">
        <v>879</v>
      </c>
      <c r="O1598">
        <v>1617</v>
      </c>
    </row>
    <row r="1599" spans="1:15">
      <c r="A1599" s="3">
        <v>0.45556712962962959</v>
      </c>
      <c r="C1599">
        <f t="shared" si="48"/>
        <v>82</v>
      </c>
      <c r="D1599">
        <f t="shared" si="49"/>
        <v>69</v>
      </c>
      <c r="E1599">
        <v>60</v>
      </c>
      <c r="F1599">
        <v>50</v>
      </c>
      <c r="G1599">
        <v>0</v>
      </c>
      <c r="H1599">
        <v>178495</v>
      </c>
      <c r="I1599">
        <v>69860</v>
      </c>
      <c r="J1599">
        <v>18645</v>
      </c>
      <c r="K1599">
        <v>5369</v>
      </c>
      <c r="L1599">
        <v>8059</v>
      </c>
      <c r="M1599">
        <v>28606</v>
      </c>
      <c r="N1599">
        <v>2654</v>
      </c>
      <c r="O1599">
        <v>2411</v>
      </c>
    </row>
    <row r="1600" spans="1:15">
      <c r="A1600" s="3">
        <v>0.45557870370370374</v>
      </c>
      <c r="C1600">
        <f t="shared" si="48"/>
        <v>82</v>
      </c>
      <c r="D1600">
        <f t="shared" si="49"/>
        <v>70</v>
      </c>
      <c r="E1600">
        <v>51</v>
      </c>
      <c r="F1600">
        <v>56</v>
      </c>
      <c r="G1600">
        <v>0</v>
      </c>
      <c r="H1600">
        <v>43177</v>
      </c>
      <c r="I1600">
        <v>45789</v>
      </c>
      <c r="J1600">
        <v>14263</v>
      </c>
      <c r="K1600">
        <v>10891</v>
      </c>
      <c r="L1600">
        <v>5127</v>
      </c>
      <c r="M1600">
        <v>29200</v>
      </c>
      <c r="N1600">
        <v>3276</v>
      </c>
      <c r="O1600">
        <v>1282</v>
      </c>
    </row>
    <row r="1601" spans="1:15">
      <c r="A1601" s="3">
        <v>0.45559027777777777</v>
      </c>
      <c r="C1601">
        <f t="shared" si="48"/>
        <v>82</v>
      </c>
      <c r="D1601">
        <f t="shared" si="49"/>
        <v>71</v>
      </c>
      <c r="E1601">
        <v>50</v>
      </c>
      <c r="F1601">
        <v>54</v>
      </c>
      <c r="G1601">
        <v>0</v>
      </c>
      <c r="H1601">
        <v>2390452</v>
      </c>
      <c r="I1601">
        <v>106995</v>
      </c>
      <c r="J1601">
        <v>13844</v>
      </c>
      <c r="K1601">
        <v>21618</v>
      </c>
      <c r="L1601">
        <v>28391</v>
      </c>
      <c r="M1601">
        <v>159577</v>
      </c>
      <c r="N1601">
        <v>22844</v>
      </c>
      <c r="O1601">
        <v>13600</v>
      </c>
    </row>
    <row r="1602" spans="1:15">
      <c r="A1602" s="3">
        <v>0.45560185185185187</v>
      </c>
      <c r="C1602">
        <f t="shared" si="48"/>
        <v>82</v>
      </c>
      <c r="D1602">
        <f t="shared" si="49"/>
        <v>72</v>
      </c>
      <c r="E1602">
        <v>54</v>
      </c>
      <c r="F1602">
        <v>57</v>
      </c>
      <c r="G1602">
        <v>0</v>
      </c>
      <c r="H1602">
        <v>62593</v>
      </c>
      <c r="I1602">
        <v>8441</v>
      </c>
      <c r="J1602">
        <v>1958</v>
      </c>
      <c r="K1602">
        <v>2326</v>
      </c>
      <c r="L1602">
        <v>1203</v>
      </c>
      <c r="M1602">
        <v>5798</v>
      </c>
      <c r="N1602">
        <v>832</v>
      </c>
      <c r="O1602">
        <v>273</v>
      </c>
    </row>
    <row r="1603" spans="1:15">
      <c r="A1603" s="3">
        <v>0.45561342592592591</v>
      </c>
      <c r="C1603">
        <f t="shared" si="48"/>
        <v>82</v>
      </c>
      <c r="D1603">
        <f t="shared" si="49"/>
        <v>73</v>
      </c>
      <c r="E1603">
        <v>48</v>
      </c>
      <c r="F1603">
        <v>38</v>
      </c>
      <c r="G1603">
        <v>0</v>
      </c>
      <c r="H1603">
        <v>1158955</v>
      </c>
      <c r="I1603">
        <v>153955</v>
      </c>
      <c r="J1603">
        <v>2899</v>
      </c>
      <c r="K1603">
        <v>6965</v>
      </c>
      <c r="L1603">
        <v>3990</v>
      </c>
      <c r="M1603">
        <v>16886</v>
      </c>
      <c r="N1603">
        <v>2228</v>
      </c>
      <c r="O1603">
        <v>5640</v>
      </c>
    </row>
    <row r="1604" spans="1:15">
      <c r="A1604" s="3">
        <v>0.455625</v>
      </c>
      <c r="C1604">
        <f t="shared" ref="C1604:C1667" si="50">IF(B1604="",C1603,C1603+1)</f>
        <v>82</v>
      </c>
      <c r="D1604">
        <f t="shared" ref="D1604:D1667" si="51">IF(B1604="",D1603+1,1)</f>
        <v>74</v>
      </c>
      <c r="E1604">
        <v>35</v>
      </c>
      <c r="F1604">
        <v>47</v>
      </c>
      <c r="G1604">
        <v>0</v>
      </c>
      <c r="H1604">
        <v>1122765</v>
      </c>
      <c r="I1604">
        <v>361038</v>
      </c>
      <c r="J1604">
        <v>85729</v>
      </c>
      <c r="K1604">
        <v>49736</v>
      </c>
      <c r="L1604">
        <v>32389</v>
      </c>
      <c r="M1604">
        <v>104183</v>
      </c>
      <c r="N1604">
        <v>31335</v>
      </c>
      <c r="O1604">
        <v>37084</v>
      </c>
    </row>
    <row r="1605" spans="1:15">
      <c r="A1605" s="3">
        <v>0.45563657407407404</v>
      </c>
      <c r="B1605" s="3">
        <v>0.45563657407407404</v>
      </c>
      <c r="C1605">
        <f t="shared" si="50"/>
        <v>83</v>
      </c>
      <c r="D1605">
        <f t="shared" si="51"/>
        <v>1</v>
      </c>
      <c r="E1605">
        <v>37</v>
      </c>
      <c r="F1605">
        <v>30</v>
      </c>
      <c r="G1605">
        <v>0</v>
      </c>
      <c r="H1605">
        <v>190724</v>
      </c>
      <c r="I1605">
        <v>68605</v>
      </c>
      <c r="J1605">
        <v>2093</v>
      </c>
      <c r="K1605">
        <v>3704</v>
      </c>
      <c r="L1605">
        <v>9625</v>
      </c>
      <c r="M1605">
        <v>37164</v>
      </c>
      <c r="N1605">
        <v>9425</v>
      </c>
      <c r="O1605">
        <v>7029</v>
      </c>
    </row>
    <row r="1606" spans="1:15">
      <c r="A1606" s="3">
        <v>0.45564814814814819</v>
      </c>
      <c r="C1606">
        <f t="shared" si="50"/>
        <v>83</v>
      </c>
      <c r="D1606">
        <f t="shared" si="51"/>
        <v>2</v>
      </c>
      <c r="E1606">
        <v>20</v>
      </c>
      <c r="F1606">
        <v>37</v>
      </c>
      <c r="G1606">
        <v>0</v>
      </c>
      <c r="H1606">
        <v>2547676</v>
      </c>
      <c r="I1606">
        <v>329527</v>
      </c>
      <c r="J1606">
        <v>73145</v>
      </c>
      <c r="K1606">
        <v>20647</v>
      </c>
      <c r="L1606">
        <v>31180</v>
      </c>
      <c r="M1606">
        <v>28845</v>
      </c>
      <c r="N1606">
        <v>16858</v>
      </c>
      <c r="O1606">
        <v>17245</v>
      </c>
    </row>
    <row r="1607" spans="1:15">
      <c r="A1607" s="3">
        <v>0.45565972222222223</v>
      </c>
      <c r="C1607">
        <f t="shared" si="50"/>
        <v>83</v>
      </c>
      <c r="D1607">
        <f t="shared" si="51"/>
        <v>3</v>
      </c>
      <c r="E1607">
        <v>40</v>
      </c>
      <c r="F1607">
        <v>53</v>
      </c>
      <c r="G1607">
        <v>0</v>
      </c>
      <c r="H1607">
        <v>140346</v>
      </c>
      <c r="I1607">
        <v>16836</v>
      </c>
      <c r="J1607">
        <v>10021</v>
      </c>
      <c r="K1607">
        <v>31899</v>
      </c>
      <c r="L1607">
        <v>12299</v>
      </c>
      <c r="M1607">
        <v>88803</v>
      </c>
      <c r="N1607">
        <v>8669</v>
      </c>
      <c r="O1607">
        <v>4907</v>
      </c>
    </row>
    <row r="1608" spans="1:15">
      <c r="A1608" s="3">
        <v>0.45567129629629632</v>
      </c>
      <c r="C1608">
        <f t="shared" si="50"/>
        <v>83</v>
      </c>
      <c r="D1608">
        <f t="shared" si="51"/>
        <v>4</v>
      </c>
      <c r="E1608">
        <v>57</v>
      </c>
      <c r="F1608">
        <v>51</v>
      </c>
      <c r="G1608">
        <v>0</v>
      </c>
      <c r="H1608">
        <v>389956</v>
      </c>
      <c r="I1608">
        <v>18943</v>
      </c>
      <c r="J1608">
        <v>28598</v>
      </c>
      <c r="K1608">
        <v>9803</v>
      </c>
      <c r="L1608">
        <v>13687</v>
      </c>
      <c r="M1608">
        <v>142341</v>
      </c>
      <c r="N1608">
        <v>8513</v>
      </c>
      <c r="O1608">
        <v>6499</v>
      </c>
    </row>
    <row r="1609" spans="1:15">
      <c r="A1609" s="3">
        <v>0.45568287037037036</v>
      </c>
      <c r="C1609">
        <f t="shared" si="50"/>
        <v>83</v>
      </c>
      <c r="D1609">
        <f t="shared" si="51"/>
        <v>5</v>
      </c>
      <c r="E1609">
        <v>63</v>
      </c>
      <c r="F1609">
        <v>66</v>
      </c>
      <c r="G1609">
        <v>0</v>
      </c>
      <c r="H1609">
        <v>108869</v>
      </c>
      <c r="I1609">
        <v>18503</v>
      </c>
      <c r="J1609">
        <v>9248</v>
      </c>
      <c r="K1609">
        <v>3181</v>
      </c>
      <c r="L1609">
        <v>6921</v>
      </c>
      <c r="M1609">
        <v>31664</v>
      </c>
      <c r="N1609">
        <v>2709</v>
      </c>
      <c r="O1609">
        <v>2795</v>
      </c>
    </row>
    <row r="1610" spans="1:15">
      <c r="A1610" s="3">
        <v>0.45569444444444446</v>
      </c>
      <c r="C1610">
        <f t="shared" si="50"/>
        <v>83</v>
      </c>
      <c r="D1610">
        <f t="shared" si="51"/>
        <v>6</v>
      </c>
      <c r="E1610">
        <v>77</v>
      </c>
      <c r="F1610">
        <v>60</v>
      </c>
      <c r="G1610">
        <v>0</v>
      </c>
      <c r="H1610">
        <v>200097</v>
      </c>
      <c r="I1610">
        <v>149888</v>
      </c>
      <c r="J1610">
        <v>31422</v>
      </c>
      <c r="K1610">
        <v>1532</v>
      </c>
      <c r="L1610">
        <v>24689</v>
      </c>
      <c r="M1610">
        <v>71874</v>
      </c>
      <c r="N1610">
        <v>6512</v>
      </c>
      <c r="O1610">
        <v>11513</v>
      </c>
    </row>
    <row r="1611" spans="1:15">
      <c r="A1611" s="3">
        <v>0.4557060185185185</v>
      </c>
      <c r="C1611">
        <f t="shared" si="50"/>
        <v>83</v>
      </c>
      <c r="D1611">
        <f t="shared" si="51"/>
        <v>7</v>
      </c>
      <c r="E1611">
        <v>63</v>
      </c>
      <c r="F1611">
        <v>40</v>
      </c>
      <c r="G1611">
        <v>0</v>
      </c>
      <c r="H1611">
        <v>402051</v>
      </c>
      <c r="I1611">
        <v>275009</v>
      </c>
      <c r="J1611">
        <v>3201</v>
      </c>
      <c r="K1611">
        <v>11379</v>
      </c>
      <c r="L1611">
        <v>16185</v>
      </c>
      <c r="M1611">
        <v>66750</v>
      </c>
      <c r="N1611">
        <v>18226</v>
      </c>
      <c r="O1611">
        <v>17097</v>
      </c>
    </row>
    <row r="1612" spans="1:15">
      <c r="A1612" s="3">
        <v>0.45572916666666669</v>
      </c>
      <c r="C1612">
        <f t="shared" si="50"/>
        <v>83</v>
      </c>
      <c r="D1612">
        <f t="shared" si="51"/>
        <v>8</v>
      </c>
      <c r="E1612">
        <v>51</v>
      </c>
      <c r="F1612">
        <v>51</v>
      </c>
      <c r="G1612">
        <v>0</v>
      </c>
      <c r="H1612">
        <v>730203</v>
      </c>
      <c r="I1612">
        <v>74094</v>
      </c>
      <c r="J1612">
        <v>131000</v>
      </c>
      <c r="K1612">
        <v>16061</v>
      </c>
      <c r="L1612">
        <v>29205</v>
      </c>
      <c r="M1612">
        <v>98816</v>
      </c>
      <c r="N1612">
        <v>8633</v>
      </c>
      <c r="O1612">
        <v>4478</v>
      </c>
    </row>
    <row r="1613" spans="1:15">
      <c r="A1613" s="3">
        <v>0.45574074074074072</v>
      </c>
      <c r="C1613">
        <f t="shared" si="50"/>
        <v>83</v>
      </c>
      <c r="D1613">
        <f t="shared" si="51"/>
        <v>9</v>
      </c>
      <c r="E1613">
        <v>43</v>
      </c>
      <c r="F1613">
        <v>47</v>
      </c>
      <c r="G1613">
        <v>0</v>
      </c>
      <c r="H1613">
        <v>1114825</v>
      </c>
      <c r="I1613">
        <v>41999</v>
      </c>
      <c r="J1613">
        <v>5131</v>
      </c>
      <c r="K1613">
        <v>4481</v>
      </c>
      <c r="L1613">
        <v>7609</v>
      </c>
      <c r="M1613">
        <v>20145</v>
      </c>
      <c r="N1613">
        <v>5788</v>
      </c>
      <c r="O1613">
        <v>1589</v>
      </c>
    </row>
    <row r="1614" spans="1:15">
      <c r="A1614" s="3">
        <v>0.45575231481481482</v>
      </c>
      <c r="B1614" s="3">
        <v>0.45575231481481482</v>
      </c>
      <c r="C1614">
        <f t="shared" si="50"/>
        <v>84</v>
      </c>
      <c r="D1614">
        <f t="shared" si="51"/>
        <v>1</v>
      </c>
      <c r="E1614">
        <v>40</v>
      </c>
      <c r="F1614">
        <v>53</v>
      </c>
      <c r="G1614">
        <v>0</v>
      </c>
      <c r="H1614">
        <v>591288</v>
      </c>
      <c r="I1614">
        <v>499101</v>
      </c>
      <c r="J1614">
        <v>140250</v>
      </c>
      <c r="K1614">
        <v>53477</v>
      </c>
      <c r="L1614">
        <v>20956</v>
      </c>
      <c r="M1614">
        <v>131577</v>
      </c>
      <c r="N1614">
        <v>12408</v>
      </c>
      <c r="O1614">
        <v>5606</v>
      </c>
    </row>
    <row r="1615" spans="1:15">
      <c r="A1615" s="3">
        <v>0.45576388888888886</v>
      </c>
      <c r="C1615">
        <f t="shared" si="50"/>
        <v>84</v>
      </c>
      <c r="D1615">
        <f t="shared" si="51"/>
        <v>2</v>
      </c>
      <c r="E1615">
        <v>51</v>
      </c>
      <c r="F1615">
        <v>74</v>
      </c>
      <c r="G1615">
        <v>0</v>
      </c>
      <c r="H1615">
        <v>222665</v>
      </c>
      <c r="I1615">
        <v>24870</v>
      </c>
      <c r="J1615">
        <v>46631</v>
      </c>
      <c r="K1615">
        <v>5434</v>
      </c>
      <c r="L1615">
        <v>23714</v>
      </c>
      <c r="M1615">
        <v>91208</v>
      </c>
      <c r="N1615">
        <v>36308</v>
      </c>
      <c r="O1615">
        <v>5102</v>
      </c>
    </row>
    <row r="1616" spans="1:15">
      <c r="A1616" s="3">
        <v>0.45577546296296295</v>
      </c>
      <c r="C1616">
        <f t="shared" si="50"/>
        <v>84</v>
      </c>
      <c r="D1616">
        <f t="shared" si="51"/>
        <v>3</v>
      </c>
      <c r="E1616">
        <v>53</v>
      </c>
      <c r="F1616">
        <v>64</v>
      </c>
      <c r="G1616">
        <v>0</v>
      </c>
      <c r="H1616">
        <v>426445</v>
      </c>
      <c r="I1616">
        <v>32514</v>
      </c>
      <c r="J1616">
        <v>18555</v>
      </c>
      <c r="K1616">
        <v>5616</v>
      </c>
      <c r="L1616">
        <v>4920</v>
      </c>
      <c r="M1616">
        <v>31267</v>
      </c>
      <c r="N1616">
        <v>2012</v>
      </c>
      <c r="O1616">
        <v>2654</v>
      </c>
    </row>
    <row r="1617" spans="1:15">
      <c r="A1617" s="3">
        <v>0.45578703703703699</v>
      </c>
      <c r="C1617">
        <f t="shared" si="50"/>
        <v>84</v>
      </c>
      <c r="D1617">
        <f t="shared" si="51"/>
        <v>4</v>
      </c>
      <c r="E1617">
        <v>63</v>
      </c>
      <c r="F1617">
        <v>70</v>
      </c>
      <c r="G1617">
        <v>0</v>
      </c>
      <c r="H1617">
        <v>158534</v>
      </c>
      <c r="I1617">
        <v>10653</v>
      </c>
      <c r="J1617">
        <v>3663</v>
      </c>
      <c r="K1617">
        <v>5543</v>
      </c>
      <c r="L1617">
        <v>1900</v>
      </c>
      <c r="M1617">
        <v>28198</v>
      </c>
      <c r="N1617">
        <v>4738</v>
      </c>
      <c r="O1617">
        <v>1642</v>
      </c>
    </row>
    <row r="1618" spans="1:15">
      <c r="A1618" s="3">
        <v>0.45579861111111114</v>
      </c>
      <c r="C1618">
        <f t="shared" si="50"/>
        <v>84</v>
      </c>
      <c r="D1618">
        <f t="shared" si="51"/>
        <v>5</v>
      </c>
      <c r="E1618">
        <v>78</v>
      </c>
      <c r="F1618">
        <v>69</v>
      </c>
      <c r="G1618">
        <v>0</v>
      </c>
      <c r="H1618">
        <v>52320</v>
      </c>
      <c r="I1618">
        <v>46271</v>
      </c>
      <c r="J1618">
        <v>19871</v>
      </c>
      <c r="K1618">
        <v>25218</v>
      </c>
      <c r="L1618">
        <v>21176</v>
      </c>
      <c r="M1618">
        <v>136545</v>
      </c>
      <c r="N1618">
        <v>13813</v>
      </c>
      <c r="O1618">
        <v>10857</v>
      </c>
    </row>
    <row r="1619" spans="1:15">
      <c r="A1619" s="3">
        <v>0.45581018518518518</v>
      </c>
      <c r="C1619">
        <f t="shared" si="50"/>
        <v>84</v>
      </c>
      <c r="D1619">
        <f t="shared" si="51"/>
        <v>6</v>
      </c>
      <c r="E1619">
        <v>67</v>
      </c>
      <c r="F1619">
        <v>60</v>
      </c>
      <c r="G1619">
        <v>0</v>
      </c>
      <c r="H1619">
        <v>38094</v>
      </c>
      <c r="I1619">
        <v>28014</v>
      </c>
      <c r="J1619">
        <v>721</v>
      </c>
      <c r="K1619">
        <v>6004</v>
      </c>
      <c r="L1619">
        <v>7875</v>
      </c>
      <c r="M1619">
        <v>13107</v>
      </c>
      <c r="N1619">
        <v>5909</v>
      </c>
      <c r="O1619">
        <v>2126</v>
      </c>
    </row>
    <row r="1620" spans="1:15">
      <c r="A1620" s="3">
        <v>0.45582175925925927</v>
      </c>
      <c r="C1620">
        <f t="shared" si="50"/>
        <v>84</v>
      </c>
      <c r="D1620">
        <f t="shared" si="51"/>
        <v>7</v>
      </c>
      <c r="E1620">
        <v>74</v>
      </c>
      <c r="F1620">
        <v>48</v>
      </c>
      <c r="G1620">
        <v>0</v>
      </c>
      <c r="H1620">
        <v>114721</v>
      </c>
      <c r="I1620">
        <v>30111</v>
      </c>
      <c r="J1620">
        <v>3741</v>
      </c>
      <c r="K1620">
        <v>3362</v>
      </c>
      <c r="L1620">
        <v>2989</v>
      </c>
      <c r="M1620">
        <v>48331</v>
      </c>
      <c r="N1620">
        <v>3219</v>
      </c>
      <c r="O1620">
        <v>3132</v>
      </c>
    </row>
    <row r="1621" spans="1:15">
      <c r="A1621" s="3">
        <v>0.45583333333333331</v>
      </c>
      <c r="C1621">
        <f t="shared" si="50"/>
        <v>84</v>
      </c>
      <c r="D1621">
        <f t="shared" si="51"/>
        <v>8</v>
      </c>
      <c r="E1621">
        <v>54</v>
      </c>
      <c r="F1621">
        <v>47</v>
      </c>
      <c r="G1621">
        <v>0</v>
      </c>
      <c r="H1621">
        <v>1621222</v>
      </c>
      <c r="I1621">
        <v>382208</v>
      </c>
      <c r="J1621">
        <v>45518</v>
      </c>
      <c r="K1621">
        <v>38311</v>
      </c>
      <c r="L1621">
        <v>15982</v>
      </c>
      <c r="M1621">
        <v>148918</v>
      </c>
      <c r="N1621">
        <v>16954</v>
      </c>
      <c r="O1621">
        <v>13695</v>
      </c>
    </row>
    <row r="1622" spans="1:15">
      <c r="A1622" s="3">
        <v>0.45584490740740741</v>
      </c>
      <c r="B1622" s="3">
        <v>0.45584490740740741</v>
      </c>
      <c r="C1622">
        <f t="shared" si="50"/>
        <v>85</v>
      </c>
      <c r="D1622">
        <f t="shared" si="51"/>
        <v>1</v>
      </c>
      <c r="E1622">
        <v>56</v>
      </c>
      <c r="F1622">
        <v>53</v>
      </c>
      <c r="G1622">
        <v>0</v>
      </c>
      <c r="H1622">
        <v>1717532</v>
      </c>
      <c r="I1622">
        <v>111447</v>
      </c>
      <c r="J1622">
        <v>39077</v>
      </c>
      <c r="K1622">
        <v>11646</v>
      </c>
      <c r="L1622">
        <v>25354</v>
      </c>
      <c r="M1622">
        <v>66792</v>
      </c>
      <c r="N1622">
        <v>21913</v>
      </c>
      <c r="O1622">
        <v>10515</v>
      </c>
    </row>
    <row r="1623" spans="1:15">
      <c r="A1623" s="3">
        <v>0.45585648148148145</v>
      </c>
      <c r="C1623">
        <f t="shared" si="50"/>
        <v>85</v>
      </c>
      <c r="D1623">
        <f t="shared" si="51"/>
        <v>2</v>
      </c>
      <c r="E1623">
        <v>41</v>
      </c>
      <c r="F1623">
        <v>63</v>
      </c>
      <c r="G1623">
        <v>0</v>
      </c>
      <c r="H1623">
        <v>205252</v>
      </c>
      <c r="I1623">
        <v>46643</v>
      </c>
      <c r="J1623">
        <v>8812</v>
      </c>
      <c r="K1623">
        <v>11456</v>
      </c>
      <c r="L1623">
        <v>7147</v>
      </c>
      <c r="M1623">
        <v>11944</v>
      </c>
      <c r="N1623">
        <v>7285</v>
      </c>
      <c r="O1623">
        <v>2512</v>
      </c>
    </row>
    <row r="1624" spans="1:15">
      <c r="A1624" s="3">
        <v>0.4558680555555556</v>
      </c>
      <c r="C1624">
        <f t="shared" si="50"/>
        <v>85</v>
      </c>
      <c r="D1624">
        <f t="shared" si="51"/>
        <v>3</v>
      </c>
      <c r="E1624">
        <v>38</v>
      </c>
      <c r="F1624">
        <v>61</v>
      </c>
      <c r="G1624">
        <v>0</v>
      </c>
      <c r="H1624">
        <v>97784</v>
      </c>
      <c r="I1624">
        <v>58349</v>
      </c>
      <c r="J1624">
        <v>18961</v>
      </c>
      <c r="K1624">
        <v>6496</v>
      </c>
      <c r="L1624">
        <v>1299</v>
      </c>
      <c r="M1624">
        <v>29298</v>
      </c>
      <c r="N1624">
        <v>4515</v>
      </c>
      <c r="O1624">
        <v>2810</v>
      </c>
    </row>
    <row r="1625" spans="1:15">
      <c r="A1625" s="3">
        <v>0.45587962962962963</v>
      </c>
      <c r="C1625">
        <f t="shared" si="50"/>
        <v>85</v>
      </c>
      <c r="D1625">
        <f t="shared" si="51"/>
        <v>4</v>
      </c>
      <c r="E1625">
        <v>47</v>
      </c>
      <c r="F1625">
        <v>60</v>
      </c>
      <c r="G1625">
        <v>0</v>
      </c>
      <c r="H1625">
        <v>363122</v>
      </c>
      <c r="I1625">
        <v>107563</v>
      </c>
      <c r="J1625">
        <v>31817</v>
      </c>
      <c r="K1625">
        <v>2067</v>
      </c>
      <c r="L1625">
        <v>35711</v>
      </c>
      <c r="M1625">
        <v>131766</v>
      </c>
      <c r="N1625">
        <v>13708</v>
      </c>
      <c r="O1625">
        <v>9214</v>
      </c>
    </row>
    <row r="1626" spans="1:15">
      <c r="A1626" s="3">
        <v>0.45589120370370373</v>
      </c>
      <c r="C1626">
        <f t="shared" si="50"/>
        <v>85</v>
      </c>
      <c r="D1626">
        <f t="shared" si="51"/>
        <v>5</v>
      </c>
      <c r="E1626">
        <v>51</v>
      </c>
      <c r="F1626">
        <v>47</v>
      </c>
      <c r="G1626">
        <v>0</v>
      </c>
      <c r="H1626">
        <v>2536018</v>
      </c>
      <c r="I1626">
        <v>229935</v>
      </c>
      <c r="J1626">
        <v>19718</v>
      </c>
      <c r="K1626">
        <v>6597</v>
      </c>
      <c r="L1626">
        <v>10062</v>
      </c>
      <c r="M1626">
        <v>226877</v>
      </c>
      <c r="N1626">
        <v>18634</v>
      </c>
      <c r="O1626">
        <v>18420</v>
      </c>
    </row>
    <row r="1627" spans="1:15">
      <c r="A1627" s="3">
        <v>0.45590277777777777</v>
      </c>
      <c r="C1627">
        <f t="shared" si="50"/>
        <v>85</v>
      </c>
      <c r="D1627">
        <f t="shared" si="51"/>
        <v>6</v>
      </c>
      <c r="E1627">
        <v>57</v>
      </c>
      <c r="F1627">
        <v>30</v>
      </c>
      <c r="G1627">
        <v>0</v>
      </c>
      <c r="H1627">
        <v>142128</v>
      </c>
      <c r="I1627">
        <v>45679</v>
      </c>
      <c r="J1627">
        <v>946</v>
      </c>
      <c r="K1627">
        <v>2784</v>
      </c>
      <c r="L1627">
        <v>3356</v>
      </c>
      <c r="M1627">
        <v>18958</v>
      </c>
      <c r="N1627">
        <v>2066</v>
      </c>
      <c r="O1627">
        <v>1788</v>
      </c>
    </row>
    <row r="1628" spans="1:15">
      <c r="A1628" s="3">
        <v>0.45591435185185186</v>
      </c>
      <c r="C1628">
        <f t="shared" si="50"/>
        <v>85</v>
      </c>
      <c r="D1628">
        <f t="shared" si="51"/>
        <v>7</v>
      </c>
      <c r="E1628">
        <v>60</v>
      </c>
      <c r="F1628">
        <v>24</v>
      </c>
      <c r="G1628">
        <v>0</v>
      </c>
      <c r="H1628">
        <v>184983</v>
      </c>
      <c r="I1628">
        <v>72549</v>
      </c>
      <c r="J1628">
        <v>9771</v>
      </c>
      <c r="K1628">
        <v>7510</v>
      </c>
      <c r="L1628">
        <v>2027</v>
      </c>
      <c r="M1628">
        <v>42900</v>
      </c>
      <c r="N1628">
        <v>7985</v>
      </c>
      <c r="O1628">
        <v>3447</v>
      </c>
    </row>
    <row r="1629" spans="1:15">
      <c r="A1629" s="3">
        <v>0.4559259259259259</v>
      </c>
      <c r="C1629">
        <f t="shared" si="50"/>
        <v>85</v>
      </c>
      <c r="D1629">
        <f t="shared" si="51"/>
        <v>8</v>
      </c>
      <c r="E1629">
        <v>60</v>
      </c>
      <c r="F1629">
        <v>34</v>
      </c>
      <c r="G1629">
        <v>0</v>
      </c>
      <c r="H1629">
        <v>242991</v>
      </c>
      <c r="I1629">
        <v>15292</v>
      </c>
      <c r="J1629">
        <v>12065</v>
      </c>
      <c r="K1629">
        <v>2419</v>
      </c>
      <c r="L1629">
        <v>7096</v>
      </c>
      <c r="M1629">
        <v>27389</v>
      </c>
      <c r="N1629">
        <v>3680</v>
      </c>
      <c r="O1629">
        <v>6985</v>
      </c>
    </row>
    <row r="1630" spans="1:15">
      <c r="A1630" s="3">
        <v>0.45593750000000005</v>
      </c>
      <c r="C1630">
        <f t="shared" si="50"/>
        <v>85</v>
      </c>
      <c r="D1630">
        <f t="shared" si="51"/>
        <v>9</v>
      </c>
      <c r="E1630">
        <v>61</v>
      </c>
      <c r="F1630">
        <v>40</v>
      </c>
      <c r="G1630">
        <v>0</v>
      </c>
      <c r="H1630">
        <v>596030</v>
      </c>
      <c r="I1630">
        <v>85519</v>
      </c>
      <c r="J1630">
        <v>8798</v>
      </c>
      <c r="K1630">
        <v>16885</v>
      </c>
      <c r="L1630">
        <v>22934</v>
      </c>
      <c r="M1630">
        <v>110689</v>
      </c>
      <c r="N1630">
        <v>3689</v>
      </c>
      <c r="O1630">
        <v>20250</v>
      </c>
    </row>
    <row r="1631" spans="1:15">
      <c r="A1631" s="3">
        <v>0.45594907407407409</v>
      </c>
      <c r="B1631" s="3">
        <v>0.45594907407407409</v>
      </c>
      <c r="C1631">
        <f t="shared" si="50"/>
        <v>86</v>
      </c>
      <c r="D1631">
        <f t="shared" si="51"/>
        <v>1</v>
      </c>
      <c r="E1631">
        <v>56</v>
      </c>
      <c r="F1631">
        <v>57</v>
      </c>
      <c r="G1631">
        <v>0</v>
      </c>
      <c r="H1631">
        <v>703669</v>
      </c>
      <c r="I1631">
        <v>85896</v>
      </c>
      <c r="J1631">
        <v>36530</v>
      </c>
      <c r="K1631">
        <v>5672</v>
      </c>
      <c r="L1631">
        <v>8685</v>
      </c>
      <c r="M1631">
        <v>26594</v>
      </c>
      <c r="N1631">
        <v>3002</v>
      </c>
      <c r="O1631">
        <v>3758</v>
      </c>
    </row>
    <row r="1632" spans="1:15">
      <c r="A1632" s="3">
        <v>0.45597222222222222</v>
      </c>
      <c r="C1632">
        <f t="shared" si="50"/>
        <v>86</v>
      </c>
      <c r="D1632">
        <f t="shared" si="51"/>
        <v>2</v>
      </c>
      <c r="E1632">
        <v>51</v>
      </c>
      <c r="F1632">
        <v>64</v>
      </c>
      <c r="G1632">
        <v>0</v>
      </c>
      <c r="H1632">
        <v>135557</v>
      </c>
      <c r="I1632">
        <v>13815</v>
      </c>
      <c r="J1632">
        <v>2560</v>
      </c>
      <c r="K1632">
        <v>3886</v>
      </c>
      <c r="L1632">
        <v>1546</v>
      </c>
      <c r="M1632">
        <v>4302</v>
      </c>
      <c r="N1632">
        <v>1307</v>
      </c>
      <c r="O1632">
        <v>1072</v>
      </c>
    </row>
    <row r="1633" spans="1:15">
      <c r="A1633" s="3">
        <v>0.45598379629629626</v>
      </c>
      <c r="C1633">
        <f t="shared" si="50"/>
        <v>86</v>
      </c>
      <c r="D1633">
        <f t="shared" si="51"/>
        <v>3</v>
      </c>
      <c r="E1633">
        <v>40</v>
      </c>
      <c r="F1633">
        <v>60</v>
      </c>
      <c r="G1633">
        <v>0</v>
      </c>
      <c r="H1633">
        <v>51321</v>
      </c>
      <c r="I1633">
        <v>57471</v>
      </c>
      <c r="J1633">
        <v>7070</v>
      </c>
      <c r="K1633">
        <v>7842</v>
      </c>
      <c r="L1633">
        <v>7268</v>
      </c>
      <c r="M1633">
        <v>15038</v>
      </c>
      <c r="N1633">
        <v>4833</v>
      </c>
      <c r="O1633">
        <v>5478</v>
      </c>
    </row>
    <row r="1634" spans="1:15">
      <c r="A1634" s="3">
        <v>0.45599537037037036</v>
      </c>
      <c r="C1634">
        <f t="shared" si="50"/>
        <v>86</v>
      </c>
      <c r="D1634">
        <f t="shared" si="51"/>
        <v>4</v>
      </c>
      <c r="E1634">
        <v>26</v>
      </c>
      <c r="F1634">
        <v>60</v>
      </c>
      <c r="G1634">
        <v>0</v>
      </c>
      <c r="H1634">
        <v>117517</v>
      </c>
      <c r="I1634">
        <v>168728</v>
      </c>
      <c r="J1634">
        <v>18218</v>
      </c>
      <c r="K1634">
        <v>6029</v>
      </c>
      <c r="L1634">
        <v>12824</v>
      </c>
      <c r="M1634">
        <v>26732</v>
      </c>
      <c r="N1634">
        <v>8386</v>
      </c>
      <c r="O1634">
        <v>2224</v>
      </c>
    </row>
    <row r="1635" spans="1:15">
      <c r="A1635" s="3">
        <v>0.4560069444444444</v>
      </c>
      <c r="C1635">
        <f t="shared" si="50"/>
        <v>86</v>
      </c>
      <c r="D1635">
        <f t="shared" si="51"/>
        <v>5</v>
      </c>
      <c r="E1635">
        <v>40</v>
      </c>
      <c r="F1635">
        <v>63</v>
      </c>
      <c r="G1635">
        <v>0</v>
      </c>
      <c r="H1635">
        <v>819060</v>
      </c>
      <c r="I1635">
        <v>11090</v>
      </c>
      <c r="J1635">
        <v>5532</v>
      </c>
      <c r="K1635">
        <v>39612</v>
      </c>
      <c r="L1635">
        <v>17353</v>
      </c>
      <c r="M1635">
        <v>66158</v>
      </c>
      <c r="N1635">
        <v>15675</v>
      </c>
      <c r="O1635">
        <v>13107</v>
      </c>
    </row>
    <row r="1636" spans="1:15">
      <c r="A1636" s="3">
        <v>0.45601851851851855</v>
      </c>
      <c r="C1636">
        <f t="shared" si="50"/>
        <v>86</v>
      </c>
      <c r="D1636">
        <f t="shared" si="51"/>
        <v>6</v>
      </c>
      <c r="E1636">
        <v>50</v>
      </c>
      <c r="F1636">
        <v>53</v>
      </c>
      <c r="G1636">
        <v>0</v>
      </c>
      <c r="H1636">
        <v>190142</v>
      </c>
      <c r="I1636">
        <v>119267</v>
      </c>
      <c r="J1636">
        <v>18323</v>
      </c>
      <c r="K1636">
        <v>9701</v>
      </c>
      <c r="L1636">
        <v>19657</v>
      </c>
      <c r="M1636">
        <v>134169</v>
      </c>
      <c r="N1636">
        <v>25087</v>
      </c>
      <c r="O1636">
        <v>19293</v>
      </c>
    </row>
    <row r="1637" spans="1:15">
      <c r="A1637" s="3">
        <v>0.45603009259259258</v>
      </c>
      <c r="C1637">
        <f t="shared" si="50"/>
        <v>86</v>
      </c>
      <c r="D1637">
        <f t="shared" si="51"/>
        <v>7</v>
      </c>
      <c r="E1637">
        <v>70</v>
      </c>
      <c r="F1637">
        <v>48</v>
      </c>
      <c r="G1637">
        <v>0</v>
      </c>
      <c r="H1637">
        <v>13418</v>
      </c>
      <c r="I1637">
        <v>14062</v>
      </c>
      <c r="J1637">
        <v>8605</v>
      </c>
      <c r="K1637">
        <v>10511</v>
      </c>
      <c r="L1637">
        <v>11941</v>
      </c>
      <c r="M1637">
        <v>127353</v>
      </c>
      <c r="N1637">
        <v>11250</v>
      </c>
      <c r="O1637">
        <v>23750</v>
      </c>
    </row>
    <row r="1638" spans="1:15">
      <c r="A1638" s="3">
        <v>0.45604166666666668</v>
      </c>
      <c r="C1638">
        <f t="shared" si="50"/>
        <v>86</v>
      </c>
      <c r="D1638">
        <f t="shared" si="51"/>
        <v>8</v>
      </c>
      <c r="E1638">
        <v>74</v>
      </c>
      <c r="F1638">
        <v>47</v>
      </c>
      <c r="G1638">
        <v>0</v>
      </c>
      <c r="H1638">
        <v>747328</v>
      </c>
      <c r="I1638">
        <v>237721</v>
      </c>
      <c r="J1638">
        <v>27371</v>
      </c>
      <c r="K1638">
        <v>31010</v>
      </c>
      <c r="L1638">
        <v>15840</v>
      </c>
      <c r="M1638">
        <v>78556</v>
      </c>
      <c r="N1638">
        <v>28905</v>
      </c>
      <c r="O1638">
        <v>13589</v>
      </c>
    </row>
    <row r="1639" spans="1:15">
      <c r="A1639" s="3">
        <v>0.45605324074074072</v>
      </c>
      <c r="B1639" s="3">
        <v>0.45605324074074072</v>
      </c>
      <c r="C1639">
        <f t="shared" si="50"/>
        <v>87</v>
      </c>
      <c r="D1639">
        <f t="shared" si="51"/>
        <v>1</v>
      </c>
      <c r="E1639">
        <v>57</v>
      </c>
      <c r="F1639">
        <v>56</v>
      </c>
      <c r="G1639">
        <v>0</v>
      </c>
      <c r="H1639">
        <v>996395</v>
      </c>
      <c r="I1639">
        <v>74625</v>
      </c>
      <c r="J1639">
        <v>17790</v>
      </c>
      <c r="K1639">
        <v>7076</v>
      </c>
      <c r="L1639">
        <v>7019</v>
      </c>
      <c r="M1639">
        <v>12748</v>
      </c>
      <c r="N1639">
        <v>19183</v>
      </c>
      <c r="O1639">
        <v>8062</v>
      </c>
    </row>
    <row r="1640" spans="1:15">
      <c r="A1640" s="3">
        <v>0.45606481481481481</v>
      </c>
      <c r="C1640">
        <f t="shared" si="50"/>
        <v>87</v>
      </c>
      <c r="D1640">
        <f t="shared" si="51"/>
        <v>2</v>
      </c>
      <c r="E1640">
        <v>29</v>
      </c>
      <c r="F1640">
        <v>63</v>
      </c>
      <c r="G1640">
        <v>0</v>
      </c>
      <c r="H1640">
        <v>1049771</v>
      </c>
      <c r="I1640">
        <v>165211</v>
      </c>
      <c r="J1640">
        <v>22201</v>
      </c>
      <c r="K1640">
        <v>34238</v>
      </c>
      <c r="L1640">
        <v>22403</v>
      </c>
      <c r="M1640">
        <v>17759</v>
      </c>
      <c r="N1640">
        <v>12294</v>
      </c>
      <c r="O1640">
        <v>15455</v>
      </c>
    </row>
    <row r="1641" spans="1:15">
      <c r="A1641" s="3">
        <v>0.45607638888888885</v>
      </c>
      <c r="C1641">
        <f t="shared" si="50"/>
        <v>87</v>
      </c>
      <c r="D1641">
        <f t="shared" si="51"/>
        <v>3</v>
      </c>
      <c r="E1641">
        <v>14</v>
      </c>
      <c r="F1641">
        <v>63</v>
      </c>
      <c r="G1641">
        <v>0</v>
      </c>
      <c r="H1641">
        <v>3726082</v>
      </c>
      <c r="I1641">
        <v>964494</v>
      </c>
      <c r="J1641">
        <v>123540</v>
      </c>
      <c r="K1641">
        <v>132780</v>
      </c>
      <c r="L1641">
        <v>23787</v>
      </c>
      <c r="M1641">
        <v>149603</v>
      </c>
      <c r="N1641">
        <v>56963</v>
      </c>
      <c r="O1641">
        <v>42707</v>
      </c>
    </row>
    <row r="1642" spans="1:15">
      <c r="A1642" s="3">
        <v>0.456087962962963</v>
      </c>
      <c r="C1642">
        <f t="shared" si="50"/>
        <v>87</v>
      </c>
      <c r="D1642">
        <f t="shared" si="51"/>
        <v>4</v>
      </c>
      <c r="E1642">
        <v>16</v>
      </c>
      <c r="F1642">
        <v>64</v>
      </c>
      <c r="G1642">
        <v>0</v>
      </c>
      <c r="H1642">
        <v>1173870</v>
      </c>
      <c r="I1642">
        <v>62678</v>
      </c>
      <c r="J1642">
        <v>11117</v>
      </c>
      <c r="K1642">
        <v>5811</v>
      </c>
      <c r="L1642">
        <v>6742</v>
      </c>
      <c r="M1642">
        <v>25583</v>
      </c>
      <c r="N1642">
        <v>9067</v>
      </c>
      <c r="O1642">
        <v>6767</v>
      </c>
    </row>
    <row r="1643" spans="1:15">
      <c r="A1643" s="3">
        <v>0.45609953703703704</v>
      </c>
      <c r="C1643">
        <f t="shared" si="50"/>
        <v>87</v>
      </c>
      <c r="D1643">
        <f t="shared" si="51"/>
        <v>5</v>
      </c>
      <c r="E1643">
        <v>14</v>
      </c>
      <c r="F1643">
        <v>70</v>
      </c>
      <c r="G1643">
        <v>0</v>
      </c>
      <c r="H1643">
        <v>351737</v>
      </c>
      <c r="I1643">
        <v>53329</v>
      </c>
      <c r="J1643">
        <v>40686</v>
      </c>
      <c r="K1643">
        <v>4585</v>
      </c>
      <c r="L1643">
        <v>26017</v>
      </c>
      <c r="M1643">
        <v>10076</v>
      </c>
      <c r="N1643">
        <v>4356</v>
      </c>
      <c r="O1643">
        <v>3286</v>
      </c>
    </row>
    <row r="1644" spans="1:15">
      <c r="A1644" s="3">
        <v>0.45611111111111113</v>
      </c>
      <c r="C1644">
        <f t="shared" si="50"/>
        <v>87</v>
      </c>
      <c r="D1644">
        <f t="shared" si="51"/>
        <v>6</v>
      </c>
      <c r="E1644">
        <v>20</v>
      </c>
      <c r="F1644">
        <v>78</v>
      </c>
      <c r="G1644">
        <v>0</v>
      </c>
      <c r="H1644">
        <v>729818</v>
      </c>
      <c r="I1644">
        <v>40377</v>
      </c>
      <c r="J1644">
        <v>34639</v>
      </c>
      <c r="K1644">
        <v>4419</v>
      </c>
      <c r="L1644">
        <v>8485</v>
      </c>
      <c r="M1644">
        <v>13380</v>
      </c>
      <c r="N1644">
        <v>9533</v>
      </c>
      <c r="O1644">
        <v>3154</v>
      </c>
    </row>
    <row r="1645" spans="1:15">
      <c r="A1645" s="3">
        <v>0.45612268518518517</v>
      </c>
      <c r="C1645">
        <f t="shared" si="50"/>
        <v>87</v>
      </c>
      <c r="D1645">
        <f t="shared" si="51"/>
        <v>7</v>
      </c>
      <c r="E1645">
        <v>34</v>
      </c>
      <c r="F1645">
        <v>63</v>
      </c>
      <c r="G1645">
        <v>0</v>
      </c>
      <c r="H1645">
        <v>1075197</v>
      </c>
      <c r="I1645">
        <v>102559</v>
      </c>
      <c r="J1645">
        <v>3328</v>
      </c>
      <c r="K1645">
        <v>8044</v>
      </c>
      <c r="L1645">
        <v>57494</v>
      </c>
      <c r="M1645">
        <v>87519</v>
      </c>
      <c r="N1645">
        <v>10708</v>
      </c>
      <c r="O1645">
        <v>29886</v>
      </c>
    </row>
    <row r="1646" spans="1:15">
      <c r="A1646" s="3">
        <v>0.45613425925925927</v>
      </c>
      <c r="C1646">
        <f t="shared" si="50"/>
        <v>87</v>
      </c>
      <c r="D1646">
        <f t="shared" si="51"/>
        <v>8</v>
      </c>
      <c r="E1646">
        <v>35</v>
      </c>
      <c r="F1646">
        <v>64</v>
      </c>
      <c r="G1646">
        <v>0</v>
      </c>
      <c r="H1646">
        <v>217143</v>
      </c>
      <c r="I1646">
        <v>13891</v>
      </c>
      <c r="J1646">
        <v>2569</v>
      </c>
      <c r="K1646">
        <v>2107</v>
      </c>
      <c r="L1646">
        <v>720</v>
      </c>
      <c r="M1646">
        <v>7229</v>
      </c>
      <c r="N1646">
        <v>889</v>
      </c>
      <c r="O1646">
        <v>1003</v>
      </c>
    </row>
    <row r="1647" spans="1:15">
      <c r="A1647" s="3">
        <v>0.45614583333333331</v>
      </c>
      <c r="C1647">
        <f t="shared" si="50"/>
        <v>87</v>
      </c>
      <c r="D1647">
        <f t="shared" si="51"/>
        <v>9</v>
      </c>
      <c r="E1647">
        <v>41</v>
      </c>
      <c r="F1647">
        <v>51</v>
      </c>
      <c r="G1647">
        <v>0</v>
      </c>
      <c r="H1647">
        <v>1025129</v>
      </c>
      <c r="I1647">
        <v>223496</v>
      </c>
      <c r="J1647">
        <v>24572</v>
      </c>
      <c r="K1647">
        <v>21733</v>
      </c>
      <c r="L1647">
        <v>7565</v>
      </c>
      <c r="M1647">
        <v>67155</v>
      </c>
      <c r="N1647">
        <v>15816</v>
      </c>
      <c r="O1647">
        <v>11167</v>
      </c>
    </row>
    <row r="1648" spans="1:15">
      <c r="A1648" s="3">
        <v>0.45615740740740746</v>
      </c>
      <c r="C1648">
        <f t="shared" si="50"/>
        <v>87</v>
      </c>
      <c r="D1648">
        <f t="shared" si="51"/>
        <v>10</v>
      </c>
      <c r="E1648">
        <v>50</v>
      </c>
      <c r="F1648">
        <v>50</v>
      </c>
      <c r="G1648">
        <v>0</v>
      </c>
      <c r="H1648">
        <v>67414</v>
      </c>
      <c r="I1648">
        <v>46822</v>
      </c>
      <c r="J1648">
        <v>40792</v>
      </c>
      <c r="K1648">
        <v>12351</v>
      </c>
      <c r="L1648">
        <v>13350</v>
      </c>
      <c r="M1648">
        <v>56324</v>
      </c>
      <c r="N1648">
        <v>14675</v>
      </c>
      <c r="O1648">
        <v>7124</v>
      </c>
    </row>
    <row r="1649" spans="1:15">
      <c r="A1649" s="3">
        <v>0.45616898148148149</v>
      </c>
      <c r="C1649">
        <f t="shared" si="50"/>
        <v>87</v>
      </c>
      <c r="D1649">
        <f t="shared" si="51"/>
        <v>11</v>
      </c>
      <c r="E1649">
        <v>43</v>
      </c>
      <c r="F1649">
        <v>61</v>
      </c>
      <c r="G1649">
        <v>0</v>
      </c>
      <c r="H1649">
        <v>197663</v>
      </c>
      <c r="I1649">
        <v>33854</v>
      </c>
      <c r="J1649">
        <v>1736</v>
      </c>
      <c r="K1649">
        <v>7161</v>
      </c>
      <c r="L1649">
        <v>7330</v>
      </c>
      <c r="M1649">
        <v>13191</v>
      </c>
      <c r="N1649">
        <v>3143</v>
      </c>
      <c r="O1649">
        <v>2417</v>
      </c>
    </row>
    <row r="1650" spans="1:15">
      <c r="A1650" s="3">
        <v>0.45618055555555559</v>
      </c>
      <c r="C1650">
        <f t="shared" si="50"/>
        <v>87</v>
      </c>
      <c r="D1650">
        <f t="shared" si="51"/>
        <v>12</v>
      </c>
      <c r="E1650">
        <v>50</v>
      </c>
      <c r="F1650">
        <v>60</v>
      </c>
      <c r="G1650">
        <v>0</v>
      </c>
      <c r="H1650">
        <v>234577</v>
      </c>
      <c r="I1650">
        <v>91775</v>
      </c>
      <c r="J1650">
        <v>18435</v>
      </c>
      <c r="K1650">
        <v>24874</v>
      </c>
      <c r="L1650">
        <v>17638</v>
      </c>
      <c r="M1650">
        <v>124140</v>
      </c>
      <c r="N1650">
        <v>22376</v>
      </c>
      <c r="O1650">
        <v>5631</v>
      </c>
    </row>
    <row r="1651" spans="1:15">
      <c r="A1651" s="3">
        <v>0.45620370370370367</v>
      </c>
      <c r="C1651">
        <f t="shared" si="50"/>
        <v>87</v>
      </c>
      <c r="D1651">
        <f t="shared" si="51"/>
        <v>13</v>
      </c>
      <c r="E1651">
        <v>69</v>
      </c>
      <c r="F1651">
        <v>56</v>
      </c>
      <c r="G1651">
        <v>0</v>
      </c>
      <c r="H1651">
        <v>84647</v>
      </c>
      <c r="I1651">
        <v>23672</v>
      </c>
      <c r="J1651">
        <v>13494</v>
      </c>
      <c r="K1651">
        <v>10963</v>
      </c>
      <c r="L1651">
        <v>18376</v>
      </c>
      <c r="M1651">
        <v>179377</v>
      </c>
      <c r="N1651">
        <v>11474</v>
      </c>
      <c r="O1651">
        <v>29261</v>
      </c>
    </row>
    <row r="1652" spans="1:15">
      <c r="A1652" s="3">
        <v>0.45621527777777776</v>
      </c>
      <c r="C1652">
        <f t="shared" si="50"/>
        <v>87</v>
      </c>
      <c r="D1652">
        <f t="shared" si="51"/>
        <v>14</v>
      </c>
      <c r="E1652">
        <v>77</v>
      </c>
      <c r="F1652">
        <v>51</v>
      </c>
      <c r="G1652">
        <v>0</v>
      </c>
      <c r="H1652">
        <v>407021</v>
      </c>
      <c r="I1652">
        <v>47534</v>
      </c>
      <c r="J1652">
        <v>15963</v>
      </c>
      <c r="K1652">
        <v>25017</v>
      </c>
      <c r="L1652">
        <v>9098</v>
      </c>
      <c r="M1652">
        <v>98522</v>
      </c>
      <c r="N1652">
        <v>6588</v>
      </c>
      <c r="O1652">
        <v>12517</v>
      </c>
    </row>
    <row r="1653" spans="1:15">
      <c r="A1653" s="3">
        <v>0.4562268518518518</v>
      </c>
      <c r="C1653">
        <f t="shared" si="50"/>
        <v>87</v>
      </c>
      <c r="D1653">
        <f t="shared" si="51"/>
        <v>15</v>
      </c>
      <c r="E1653">
        <v>75</v>
      </c>
      <c r="F1653">
        <v>54</v>
      </c>
      <c r="G1653">
        <v>0</v>
      </c>
      <c r="H1653">
        <v>220983</v>
      </c>
      <c r="I1653">
        <v>41905</v>
      </c>
      <c r="J1653">
        <v>3850</v>
      </c>
      <c r="K1653">
        <v>11217</v>
      </c>
      <c r="L1653">
        <v>5236</v>
      </c>
      <c r="M1653">
        <v>12268</v>
      </c>
      <c r="N1653">
        <v>7465</v>
      </c>
      <c r="O1653">
        <v>1725</v>
      </c>
    </row>
    <row r="1654" spans="1:15">
      <c r="A1654" s="3">
        <v>0.45623842592592595</v>
      </c>
      <c r="C1654">
        <f t="shared" si="50"/>
        <v>87</v>
      </c>
      <c r="D1654">
        <f t="shared" si="51"/>
        <v>16</v>
      </c>
      <c r="E1654">
        <v>64</v>
      </c>
      <c r="F1654">
        <v>74</v>
      </c>
      <c r="G1654">
        <v>0</v>
      </c>
      <c r="H1654">
        <v>2075486</v>
      </c>
      <c r="I1654">
        <v>101818</v>
      </c>
      <c r="J1654">
        <v>146026</v>
      </c>
      <c r="K1654">
        <v>84614</v>
      </c>
      <c r="L1654">
        <v>35096</v>
      </c>
      <c r="M1654">
        <v>83478</v>
      </c>
      <c r="N1654">
        <v>5198</v>
      </c>
      <c r="O1654">
        <v>7319</v>
      </c>
    </row>
    <row r="1655" spans="1:15">
      <c r="A1655" s="3">
        <v>0.45624999999999999</v>
      </c>
      <c r="C1655">
        <f t="shared" si="50"/>
        <v>87</v>
      </c>
      <c r="D1655">
        <f t="shared" si="51"/>
        <v>17</v>
      </c>
      <c r="E1655">
        <v>41</v>
      </c>
      <c r="F1655">
        <v>91</v>
      </c>
      <c r="G1655">
        <v>0</v>
      </c>
      <c r="H1655">
        <v>797214</v>
      </c>
      <c r="I1655">
        <v>15778</v>
      </c>
      <c r="J1655">
        <v>4292</v>
      </c>
      <c r="K1655">
        <v>15663</v>
      </c>
      <c r="L1655">
        <v>3829</v>
      </c>
      <c r="M1655">
        <v>6859</v>
      </c>
      <c r="N1655">
        <v>1777</v>
      </c>
      <c r="O1655">
        <v>545</v>
      </c>
    </row>
    <row r="1656" spans="1:15">
      <c r="A1656" s="3">
        <v>0.45626157407407408</v>
      </c>
      <c r="C1656">
        <f t="shared" si="50"/>
        <v>87</v>
      </c>
      <c r="D1656">
        <f t="shared" si="51"/>
        <v>18</v>
      </c>
      <c r="E1656">
        <v>37</v>
      </c>
      <c r="F1656">
        <v>80</v>
      </c>
      <c r="G1656">
        <v>0</v>
      </c>
      <c r="H1656">
        <v>1495351</v>
      </c>
      <c r="I1656">
        <v>220347</v>
      </c>
      <c r="J1656">
        <v>16899</v>
      </c>
      <c r="K1656">
        <v>13498</v>
      </c>
      <c r="L1656">
        <v>33657</v>
      </c>
      <c r="M1656">
        <v>138618</v>
      </c>
      <c r="N1656">
        <v>28191</v>
      </c>
      <c r="O1656">
        <v>9655</v>
      </c>
    </row>
    <row r="1657" spans="1:15">
      <c r="A1657" s="3">
        <v>0.45627314814814812</v>
      </c>
      <c r="C1657">
        <f t="shared" si="50"/>
        <v>87</v>
      </c>
      <c r="D1657">
        <f t="shared" si="51"/>
        <v>19</v>
      </c>
      <c r="E1657">
        <v>34</v>
      </c>
      <c r="F1657">
        <v>61</v>
      </c>
      <c r="G1657">
        <v>0</v>
      </c>
      <c r="H1657">
        <v>1018961</v>
      </c>
      <c r="I1657">
        <v>24097</v>
      </c>
      <c r="J1657">
        <v>3782</v>
      </c>
      <c r="K1657">
        <v>1834</v>
      </c>
      <c r="L1657">
        <v>6332</v>
      </c>
      <c r="M1657">
        <v>4489</v>
      </c>
      <c r="N1657">
        <v>1060</v>
      </c>
      <c r="O1657">
        <v>2213</v>
      </c>
    </row>
    <row r="1658" spans="1:15">
      <c r="A1658" s="3">
        <v>0.45628472222222222</v>
      </c>
      <c r="C1658">
        <f t="shared" si="50"/>
        <v>87</v>
      </c>
      <c r="D1658">
        <f t="shared" si="51"/>
        <v>20</v>
      </c>
      <c r="E1658">
        <v>24</v>
      </c>
      <c r="F1658">
        <v>51</v>
      </c>
      <c r="G1658">
        <v>0</v>
      </c>
      <c r="H1658">
        <v>257652</v>
      </c>
      <c r="I1658">
        <v>43292</v>
      </c>
      <c r="J1658">
        <v>10273</v>
      </c>
      <c r="K1658">
        <v>4600</v>
      </c>
      <c r="L1658">
        <v>3471</v>
      </c>
      <c r="M1658">
        <v>3979</v>
      </c>
      <c r="N1658">
        <v>707</v>
      </c>
      <c r="O1658">
        <v>752</v>
      </c>
    </row>
    <row r="1659" spans="1:15">
      <c r="A1659" s="3">
        <v>0.45629629629629626</v>
      </c>
      <c r="C1659">
        <f t="shared" si="50"/>
        <v>87</v>
      </c>
      <c r="D1659">
        <f t="shared" si="51"/>
        <v>21</v>
      </c>
      <c r="E1659">
        <v>21</v>
      </c>
      <c r="F1659">
        <v>40</v>
      </c>
      <c r="G1659">
        <v>0</v>
      </c>
      <c r="H1659">
        <v>696717</v>
      </c>
      <c r="I1659">
        <v>214040</v>
      </c>
      <c r="J1659">
        <v>8602</v>
      </c>
      <c r="K1659">
        <v>9984</v>
      </c>
      <c r="L1659">
        <v>10607</v>
      </c>
      <c r="M1659">
        <v>33536</v>
      </c>
      <c r="N1659">
        <v>5782</v>
      </c>
      <c r="O1659">
        <v>4910</v>
      </c>
    </row>
    <row r="1660" spans="1:15">
      <c r="A1660" s="3">
        <v>0.45630787037037041</v>
      </c>
      <c r="C1660">
        <f t="shared" si="50"/>
        <v>87</v>
      </c>
      <c r="D1660">
        <f t="shared" si="51"/>
        <v>22</v>
      </c>
      <c r="E1660">
        <v>17</v>
      </c>
      <c r="F1660">
        <v>50</v>
      </c>
      <c r="G1660">
        <v>0</v>
      </c>
      <c r="H1660">
        <v>798107</v>
      </c>
      <c r="I1660">
        <v>52961</v>
      </c>
      <c r="J1660">
        <v>17719</v>
      </c>
      <c r="K1660">
        <v>6190</v>
      </c>
      <c r="L1660">
        <v>24704</v>
      </c>
      <c r="M1660">
        <v>30576</v>
      </c>
      <c r="N1660">
        <v>4952</v>
      </c>
      <c r="O1660">
        <v>3886</v>
      </c>
    </row>
    <row r="1661" spans="1:15">
      <c r="A1661" s="3">
        <v>0.45631944444444444</v>
      </c>
      <c r="C1661">
        <f t="shared" si="50"/>
        <v>87</v>
      </c>
      <c r="D1661">
        <f t="shared" si="51"/>
        <v>23</v>
      </c>
      <c r="E1661">
        <v>23</v>
      </c>
      <c r="F1661">
        <v>43</v>
      </c>
      <c r="G1661">
        <v>0</v>
      </c>
      <c r="H1661">
        <v>1268307</v>
      </c>
      <c r="I1661">
        <v>653149</v>
      </c>
      <c r="J1661">
        <v>11922</v>
      </c>
      <c r="K1661">
        <v>61944</v>
      </c>
      <c r="L1661">
        <v>87521</v>
      </c>
      <c r="M1661">
        <v>210498</v>
      </c>
      <c r="N1661">
        <v>36895</v>
      </c>
      <c r="O1661">
        <v>13233</v>
      </c>
    </row>
    <row r="1662" spans="1:15">
      <c r="A1662" s="3">
        <v>0.45633101851851854</v>
      </c>
      <c r="C1662">
        <f t="shared" si="50"/>
        <v>87</v>
      </c>
      <c r="D1662">
        <f t="shared" si="51"/>
        <v>24</v>
      </c>
      <c r="E1662">
        <v>26</v>
      </c>
      <c r="F1662">
        <v>38</v>
      </c>
      <c r="G1662">
        <v>0</v>
      </c>
      <c r="H1662">
        <v>1051351</v>
      </c>
      <c r="I1662">
        <v>131842</v>
      </c>
      <c r="J1662">
        <v>16745</v>
      </c>
      <c r="K1662">
        <v>9265</v>
      </c>
      <c r="L1662">
        <v>5862</v>
      </c>
      <c r="M1662">
        <v>18010</v>
      </c>
      <c r="N1662">
        <v>7173</v>
      </c>
      <c r="O1662">
        <v>2266</v>
      </c>
    </row>
    <row r="1663" spans="1:15">
      <c r="A1663" s="3">
        <v>0.45634259259259258</v>
      </c>
      <c r="C1663">
        <f t="shared" si="50"/>
        <v>87</v>
      </c>
      <c r="D1663">
        <f t="shared" si="51"/>
        <v>25</v>
      </c>
      <c r="E1663">
        <v>47</v>
      </c>
      <c r="F1663">
        <v>44</v>
      </c>
      <c r="G1663">
        <v>0</v>
      </c>
      <c r="H1663">
        <v>26202</v>
      </c>
      <c r="I1663">
        <v>18854</v>
      </c>
      <c r="J1663">
        <v>16782</v>
      </c>
      <c r="K1663">
        <v>6819</v>
      </c>
      <c r="L1663">
        <v>25637</v>
      </c>
      <c r="M1663">
        <v>93273</v>
      </c>
      <c r="N1663">
        <v>12457</v>
      </c>
      <c r="O1663">
        <v>14177</v>
      </c>
    </row>
    <row r="1664" spans="1:15">
      <c r="A1664" s="3">
        <v>0.45635416666666667</v>
      </c>
      <c r="C1664">
        <f t="shared" si="50"/>
        <v>87</v>
      </c>
      <c r="D1664">
        <f t="shared" si="51"/>
        <v>26</v>
      </c>
      <c r="E1664">
        <v>61</v>
      </c>
      <c r="F1664">
        <v>44</v>
      </c>
      <c r="G1664">
        <v>0</v>
      </c>
      <c r="H1664">
        <v>73655</v>
      </c>
      <c r="I1664">
        <v>7682</v>
      </c>
      <c r="J1664">
        <v>7359</v>
      </c>
      <c r="K1664">
        <v>4445</v>
      </c>
      <c r="L1664">
        <v>2686</v>
      </c>
      <c r="M1664">
        <v>47696</v>
      </c>
      <c r="N1664">
        <v>1993</v>
      </c>
      <c r="O1664">
        <v>1567</v>
      </c>
    </row>
    <row r="1665" spans="1:15">
      <c r="A1665" s="3">
        <v>0.45636574074074071</v>
      </c>
      <c r="C1665">
        <f t="shared" si="50"/>
        <v>87</v>
      </c>
      <c r="D1665">
        <f t="shared" si="51"/>
        <v>27</v>
      </c>
      <c r="E1665">
        <v>60</v>
      </c>
      <c r="F1665">
        <v>50</v>
      </c>
      <c r="G1665">
        <v>0</v>
      </c>
      <c r="H1665">
        <v>325187</v>
      </c>
      <c r="I1665">
        <v>190620</v>
      </c>
      <c r="J1665">
        <v>6080</v>
      </c>
      <c r="K1665">
        <v>34482</v>
      </c>
      <c r="L1665">
        <v>31755</v>
      </c>
      <c r="M1665">
        <v>57264</v>
      </c>
      <c r="N1665">
        <v>12067</v>
      </c>
      <c r="O1665">
        <v>14383</v>
      </c>
    </row>
    <row r="1666" spans="1:15">
      <c r="A1666" s="3">
        <v>0.45637731481481486</v>
      </c>
      <c r="C1666">
        <f t="shared" si="50"/>
        <v>87</v>
      </c>
      <c r="D1666">
        <f t="shared" si="51"/>
        <v>28</v>
      </c>
      <c r="E1666">
        <v>75</v>
      </c>
      <c r="F1666">
        <v>50</v>
      </c>
      <c r="G1666">
        <v>0</v>
      </c>
      <c r="H1666">
        <v>183935</v>
      </c>
      <c r="I1666">
        <v>38720</v>
      </c>
      <c r="J1666">
        <v>11909</v>
      </c>
      <c r="K1666">
        <v>2737</v>
      </c>
      <c r="L1666">
        <v>8920</v>
      </c>
      <c r="M1666">
        <v>47242</v>
      </c>
      <c r="N1666">
        <v>2899</v>
      </c>
      <c r="O1666">
        <v>1989</v>
      </c>
    </row>
    <row r="1667" spans="1:15">
      <c r="A1667" s="3">
        <v>0.4563888888888889</v>
      </c>
      <c r="C1667">
        <f t="shared" si="50"/>
        <v>87</v>
      </c>
      <c r="D1667">
        <f t="shared" si="51"/>
        <v>29</v>
      </c>
      <c r="E1667">
        <v>53</v>
      </c>
      <c r="F1667">
        <v>53</v>
      </c>
      <c r="G1667">
        <v>0</v>
      </c>
      <c r="H1667">
        <v>619820</v>
      </c>
      <c r="I1667">
        <v>98419</v>
      </c>
      <c r="J1667">
        <v>17174</v>
      </c>
      <c r="K1667">
        <v>9868</v>
      </c>
      <c r="L1667">
        <v>4620</v>
      </c>
      <c r="M1667">
        <v>15688</v>
      </c>
      <c r="N1667">
        <v>4178</v>
      </c>
      <c r="O1667">
        <v>1249</v>
      </c>
    </row>
    <row r="1668" spans="1:15">
      <c r="A1668" s="3">
        <v>0.45640046296296299</v>
      </c>
      <c r="C1668">
        <f t="shared" ref="C1668:C1731" si="52">IF(B1668="",C1667,C1667+1)</f>
        <v>87</v>
      </c>
      <c r="D1668">
        <f t="shared" ref="D1668:D1731" si="53">IF(B1668="",D1667+1,1)</f>
        <v>30</v>
      </c>
      <c r="E1668">
        <v>53</v>
      </c>
      <c r="F1668">
        <v>51</v>
      </c>
      <c r="G1668">
        <v>0</v>
      </c>
      <c r="H1668">
        <v>104478</v>
      </c>
      <c r="I1668">
        <v>36986</v>
      </c>
      <c r="J1668">
        <v>15240</v>
      </c>
      <c r="K1668">
        <v>19460</v>
      </c>
      <c r="L1668">
        <v>11984</v>
      </c>
      <c r="M1668">
        <v>151884</v>
      </c>
      <c r="N1668">
        <v>14521</v>
      </c>
      <c r="O1668">
        <v>7000</v>
      </c>
    </row>
    <row r="1669" spans="1:15">
      <c r="A1669" s="3">
        <v>0.45642361111111113</v>
      </c>
      <c r="C1669">
        <f t="shared" si="52"/>
        <v>87</v>
      </c>
      <c r="D1669">
        <f t="shared" si="53"/>
        <v>31</v>
      </c>
      <c r="E1669">
        <v>60</v>
      </c>
      <c r="F1669">
        <v>61</v>
      </c>
      <c r="G1669">
        <v>0</v>
      </c>
      <c r="H1669">
        <v>1415446</v>
      </c>
      <c r="I1669">
        <v>89422</v>
      </c>
      <c r="J1669">
        <v>48941</v>
      </c>
      <c r="K1669">
        <v>13789</v>
      </c>
      <c r="L1669">
        <v>8440</v>
      </c>
      <c r="M1669">
        <v>95295</v>
      </c>
      <c r="N1669">
        <v>15536</v>
      </c>
      <c r="O1669">
        <v>6016</v>
      </c>
    </row>
    <row r="1670" spans="1:15">
      <c r="A1670" s="3">
        <v>0.45643518518518517</v>
      </c>
      <c r="C1670">
        <f t="shared" si="52"/>
        <v>87</v>
      </c>
      <c r="D1670">
        <f t="shared" si="53"/>
        <v>32</v>
      </c>
      <c r="E1670">
        <v>66</v>
      </c>
      <c r="F1670">
        <v>51</v>
      </c>
      <c r="G1670">
        <v>0</v>
      </c>
      <c r="H1670">
        <v>582590</v>
      </c>
      <c r="I1670">
        <v>79341</v>
      </c>
      <c r="J1670">
        <v>15321</v>
      </c>
      <c r="K1670">
        <v>5034</v>
      </c>
      <c r="L1670">
        <v>32055</v>
      </c>
      <c r="M1670">
        <v>220852</v>
      </c>
      <c r="N1670">
        <v>10538</v>
      </c>
      <c r="O1670">
        <v>13421</v>
      </c>
    </row>
    <row r="1671" spans="1:15">
      <c r="A1671" s="3">
        <v>0.4564467592592592</v>
      </c>
      <c r="C1671">
        <f t="shared" si="52"/>
        <v>87</v>
      </c>
      <c r="D1671">
        <f t="shared" si="53"/>
        <v>33</v>
      </c>
      <c r="E1671">
        <v>75</v>
      </c>
      <c r="F1671">
        <v>63</v>
      </c>
      <c r="G1671">
        <v>0</v>
      </c>
      <c r="H1671">
        <v>493100</v>
      </c>
      <c r="I1671">
        <v>10137</v>
      </c>
      <c r="J1671">
        <v>14875</v>
      </c>
      <c r="K1671">
        <v>8770</v>
      </c>
      <c r="L1671">
        <v>5438</v>
      </c>
      <c r="M1671">
        <v>14265</v>
      </c>
      <c r="N1671">
        <v>2934</v>
      </c>
      <c r="O1671">
        <v>2193</v>
      </c>
    </row>
    <row r="1672" spans="1:15">
      <c r="A1672" s="3">
        <v>0.45645833333333335</v>
      </c>
      <c r="C1672">
        <f t="shared" si="52"/>
        <v>87</v>
      </c>
      <c r="D1672">
        <f t="shared" si="53"/>
        <v>34</v>
      </c>
      <c r="E1672">
        <v>75</v>
      </c>
      <c r="F1672">
        <v>57</v>
      </c>
      <c r="G1672">
        <v>0</v>
      </c>
      <c r="H1672">
        <v>78853</v>
      </c>
      <c r="I1672">
        <v>10316</v>
      </c>
      <c r="J1672">
        <v>9412</v>
      </c>
      <c r="K1672">
        <v>4222</v>
      </c>
      <c r="L1672">
        <v>7838</v>
      </c>
      <c r="M1672">
        <v>37979</v>
      </c>
      <c r="N1672">
        <v>1604</v>
      </c>
      <c r="O1672">
        <v>5880</v>
      </c>
    </row>
    <row r="1673" spans="1:15">
      <c r="A1673" s="3">
        <v>0.45646990740740739</v>
      </c>
      <c r="C1673">
        <f t="shared" si="52"/>
        <v>87</v>
      </c>
      <c r="D1673">
        <f t="shared" si="53"/>
        <v>35</v>
      </c>
      <c r="E1673">
        <v>63</v>
      </c>
      <c r="F1673">
        <v>67</v>
      </c>
      <c r="G1673">
        <v>0</v>
      </c>
      <c r="H1673">
        <v>135954</v>
      </c>
      <c r="I1673">
        <v>42279</v>
      </c>
      <c r="J1673">
        <v>4282</v>
      </c>
      <c r="K1673">
        <v>7627</v>
      </c>
      <c r="L1673">
        <v>4693</v>
      </c>
      <c r="M1673">
        <v>23796</v>
      </c>
      <c r="N1673">
        <v>2815</v>
      </c>
      <c r="O1673">
        <v>2541</v>
      </c>
    </row>
    <row r="1674" spans="1:15">
      <c r="A1674" s="3">
        <v>0.45648148148148149</v>
      </c>
      <c r="C1674">
        <f t="shared" si="52"/>
        <v>87</v>
      </c>
      <c r="D1674">
        <f t="shared" si="53"/>
        <v>36</v>
      </c>
      <c r="E1674">
        <v>63</v>
      </c>
      <c r="F1674">
        <v>67</v>
      </c>
      <c r="G1674" s="4">
        <v>51</v>
      </c>
      <c r="H1674">
        <v>466918</v>
      </c>
      <c r="I1674">
        <v>979375</v>
      </c>
      <c r="J1674">
        <v>84508</v>
      </c>
      <c r="K1674">
        <v>10433</v>
      </c>
      <c r="L1674">
        <v>27732</v>
      </c>
      <c r="M1674">
        <v>251463</v>
      </c>
      <c r="N1674">
        <v>247769</v>
      </c>
      <c r="O1674">
        <v>140501</v>
      </c>
    </row>
    <row r="1675" spans="1:15">
      <c r="A1675" s="3">
        <v>0.45649305555555553</v>
      </c>
      <c r="C1675">
        <f t="shared" si="52"/>
        <v>87</v>
      </c>
      <c r="D1675">
        <f t="shared" si="53"/>
        <v>37</v>
      </c>
      <c r="E1675">
        <v>63</v>
      </c>
      <c r="F1675">
        <v>67</v>
      </c>
      <c r="G1675" s="4">
        <v>25</v>
      </c>
      <c r="H1675">
        <v>1436406</v>
      </c>
      <c r="I1675">
        <v>189264</v>
      </c>
      <c r="J1675">
        <v>19166</v>
      </c>
      <c r="K1675">
        <v>8942</v>
      </c>
      <c r="L1675">
        <v>7636</v>
      </c>
      <c r="M1675">
        <v>6569</v>
      </c>
      <c r="N1675">
        <v>1944</v>
      </c>
      <c r="O1675">
        <v>921</v>
      </c>
    </row>
    <row r="1676" spans="1:15">
      <c r="A1676" s="3">
        <v>0.45650462962962962</v>
      </c>
      <c r="C1676">
        <f t="shared" si="52"/>
        <v>87</v>
      </c>
      <c r="D1676">
        <f t="shared" si="53"/>
        <v>38</v>
      </c>
      <c r="E1676">
        <v>63</v>
      </c>
      <c r="F1676">
        <v>67</v>
      </c>
      <c r="G1676" s="4">
        <v>25</v>
      </c>
      <c r="H1676">
        <v>50634</v>
      </c>
      <c r="I1676">
        <v>4105</v>
      </c>
      <c r="J1676">
        <v>392</v>
      </c>
      <c r="K1676">
        <v>948</v>
      </c>
      <c r="L1676">
        <v>592</v>
      </c>
      <c r="M1676">
        <v>925</v>
      </c>
      <c r="N1676">
        <v>551</v>
      </c>
      <c r="O1676">
        <v>211</v>
      </c>
    </row>
    <row r="1677" spans="1:15">
      <c r="A1677" s="3">
        <v>0.45651620370370366</v>
      </c>
      <c r="C1677">
        <f t="shared" si="52"/>
        <v>87</v>
      </c>
      <c r="D1677">
        <f t="shared" si="53"/>
        <v>39</v>
      </c>
      <c r="E1677">
        <v>63</v>
      </c>
      <c r="F1677">
        <v>67</v>
      </c>
      <c r="G1677" s="4">
        <v>25</v>
      </c>
      <c r="H1677">
        <v>83765</v>
      </c>
      <c r="I1677">
        <v>17529</v>
      </c>
      <c r="J1677">
        <v>4410</v>
      </c>
      <c r="K1677">
        <v>8621</v>
      </c>
      <c r="L1677">
        <v>3323</v>
      </c>
      <c r="M1677">
        <v>6140</v>
      </c>
      <c r="N1677">
        <v>2107</v>
      </c>
      <c r="O1677">
        <v>1750</v>
      </c>
    </row>
    <row r="1678" spans="1:15">
      <c r="A1678" s="3">
        <v>0.45652777777777781</v>
      </c>
      <c r="C1678">
        <f t="shared" si="52"/>
        <v>87</v>
      </c>
      <c r="D1678">
        <f t="shared" si="53"/>
        <v>40</v>
      </c>
      <c r="E1678">
        <v>60</v>
      </c>
      <c r="F1678">
        <v>63</v>
      </c>
      <c r="G1678">
        <v>0</v>
      </c>
      <c r="H1678">
        <v>487151</v>
      </c>
      <c r="I1678">
        <v>6353</v>
      </c>
      <c r="J1678">
        <v>3626</v>
      </c>
      <c r="K1678">
        <v>2060</v>
      </c>
      <c r="L1678">
        <v>3429</v>
      </c>
      <c r="M1678">
        <v>3265</v>
      </c>
      <c r="N1678">
        <v>1276</v>
      </c>
      <c r="O1678">
        <v>1294</v>
      </c>
    </row>
    <row r="1679" spans="1:15">
      <c r="A1679" s="3">
        <v>0.45653935185185185</v>
      </c>
      <c r="C1679">
        <f t="shared" si="52"/>
        <v>87</v>
      </c>
      <c r="D1679">
        <f t="shared" si="53"/>
        <v>41</v>
      </c>
      <c r="E1679">
        <v>50</v>
      </c>
      <c r="F1679">
        <v>64</v>
      </c>
      <c r="G1679">
        <v>0</v>
      </c>
      <c r="H1679">
        <v>1034984</v>
      </c>
      <c r="I1679">
        <v>306374</v>
      </c>
      <c r="J1679">
        <v>37016</v>
      </c>
      <c r="K1679">
        <v>35138</v>
      </c>
      <c r="L1679">
        <v>23287</v>
      </c>
      <c r="M1679">
        <v>68763</v>
      </c>
      <c r="N1679">
        <v>6762</v>
      </c>
      <c r="O1679">
        <v>11589</v>
      </c>
    </row>
    <row r="1680" spans="1:15">
      <c r="A1680" s="3">
        <v>0.45655092592592594</v>
      </c>
      <c r="C1680">
        <f t="shared" si="52"/>
        <v>87</v>
      </c>
      <c r="D1680">
        <f t="shared" si="53"/>
        <v>42</v>
      </c>
      <c r="E1680">
        <v>35</v>
      </c>
      <c r="F1680">
        <v>70</v>
      </c>
      <c r="G1680">
        <v>0</v>
      </c>
      <c r="H1680">
        <v>147566</v>
      </c>
      <c r="I1680">
        <v>140575</v>
      </c>
      <c r="J1680">
        <v>97065</v>
      </c>
      <c r="K1680">
        <v>32007</v>
      </c>
      <c r="L1680">
        <v>43770</v>
      </c>
      <c r="M1680">
        <v>72183</v>
      </c>
      <c r="N1680">
        <v>16459</v>
      </c>
      <c r="O1680">
        <v>31754</v>
      </c>
    </row>
    <row r="1681" spans="1:15">
      <c r="A1681" s="3">
        <v>0.45656249999999998</v>
      </c>
      <c r="C1681">
        <f t="shared" si="52"/>
        <v>87</v>
      </c>
      <c r="D1681">
        <f t="shared" si="53"/>
        <v>43</v>
      </c>
      <c r="E1681">
        <v>35</v>
      </c>
      <c r="F1681">
        <v>84</v>
      </c>
      <c r="G1681">
        <v>0</v>
      </c>
      <c r="H1681">
        <v>854287</v>
      </c>
      <c r="I1681">
        <v>29478</v>
      </c>
      <c r="J1681">
        <v>31768</v>
      </c>
      <c r="K1681">
        <v>13827</v>
      </c>
      <c r="L1681">
        <v>10019</v>
      </c>
      <c r="M1681">
        <v>29626</v>
      </c>
      <c r="N1681">
        <v>4898</v>
      </c>
      <c r="O1681">
        <v>2426</v>
      </c>
    </row>
    <row r="1682" spans="1:15">
      <c r="A1682" s="3">
        <v>0.45657407407407408</v>
      </c>
      <c r="C1682">
        <f t="shared" si="52"/>
        <v>87</v>
      </c>
      <c r="D1682">
        <f t="shared" si="53"/>
        <v>44</v>
      </c>
      <c r="E1682">
        <v>37</v>
      </c>
      <c r="F1682">
        <v>80</v>
      </c>
      <c r="G1682">
        <v>0</v>
      </c>
      <c r="H1682">
        <v>1505414</v>
      </c>
      <c r="I1682">
        <v>143809</v>
      </c>
      <c r="J1682">
        <v>63480</v>
      </c>
      <c r="K1682">
        <v>14013</v>
      </c>
      <c r="L1682">
        <v>30731</v>
      </c>
      <c r="M1682">
        <v>85043</v>
      </c>
      <c r="N1682">
        <v>24794</v>
      </c>
      <c r="O1682">
        <v>11101</v>
      </c>
    </row>
    <row r="1683" spans="1:15">
      <c r="A1683" s="3">
        <v>0.45658564814814812</v>
      </c>
      <c r="C1683">
        <f t="shared" si="52"/>
        <v>87</v>
      </c>
      <c r="D1683">
        <f t="shared" si="53"/>
        <v>45</v>
      </c>
      <c r="E1683">
        <v>50</v>
      </c>
      <c r="F1683">
        <v>81</v>
      </c>
      <c r="G1683">
        <v>0</v>
      </c>
      <c r="H1683">
        <v>598225</v>
      </c>
      <c r="I1683">
        <v>51819</v>
      </c>
      <c r="J1683">
        <v>25705</v>
      </c>
      <c r="K1683">
        <v>23034</v>
      </c>
      <c r="L1683">
        <v>71616</v>
      </c>
      <c r="M1683">
        <v>97312</v>
      </c>
      <c r="N1683">
        <v>9022</v>
      </c>
      <c r="O1683">
        <v>12291</v>
      </c>
    </row>
    <row r="1684" spans="1:15">
      <c r="A1684" s="3">
        <v>0.45659722222222227</v>
      </c>
      <c r="C1684">
        <f t="shared" si="52"/>
        <v>87</v>
      </c>
      <c r="D1684">
        <f t="shared" si="53"/>
        <v>46</v>
      </c>
      <c r="E1684">
        <v>60</v>
      </c>
      <c r="F1684">
        <v>77</v>
      </c>
      <c r="G1684">
        <v>0</v>
      </c>
      <c r="H1684">
        <v>34749</v>
      </c>
      <c r="I1684">
        <v>44161</v>
      </c>
      <c r="J1684">
        <v>21941</v>
      </c>
      <c r="K1684">
        <v>24746</v>
      </c>
      <c r="L1684">
        <v>23169</v>
      </c>
      <c r="M1684">
        <v>87317</v>
      </c>
      <c r="N1684">
        <v>9023</v>
      </c>
      <c r="O1684">
        <v>6849</v>
      </c>
    </row>
    <row r="1685" spans="1:15">
      <c r="A1685" s="3">
        <v>0.4566087962962963</v>
      </c>
      <c r="C1685">
        <f t="shared" si="52"/>
        <v>87</v>
      </c>
      <c r="D1685">
        <f t="shared" si="53"/>
        <v>47</v>
      </c>
      <c r="E1685">
        <v>51</v>
      </c>
      <c r="F1685">
        <v>61</v>
      </c>
      <c r="G1685">
        <v>0</v>
      </c>
      <c r="H1685">
        <v>623330</v>
      </c>
      <c r="I1685">
        <v>152595</v>
      </c>
      <c r="J1685">
        <v>16404</v>
      </c>
      <c r="K1685">
        <v>5703</v>
      </c>
      <c r="L1685">
        <v>3635</v>
      </c>
      <c r="M1685">
        <v>22212</v>
      </c>
      <c r="N1685">
        <v>4220</v>
      </c>
      <c r="O1685">
        <v>3241</v>
      </c>
    </row>
    <row r="1686" spans="1:15">
      <c r="A1686" s="3">
        <v>0.4566203703703704</v>
      </c>
      <c r="C1686">
        <f t="shared" si="52"/>
        <v>87</v>
      </c>
      <c r="D1686">
        <f t="shared" si="53"/>
        <v>48</v>
      </c>
      <c r="E1686">
        <v>60</v>
      </c>
      <c r="F1686">
        <v>56</v>
      </c>
      <c r="G1686">
        <v>0</v>
      </c>
      <c r="H1686">
        <v>22564</v>
      </c>
      <c r="I1686">
        <v>4780</v>
      </c>
      <c r="J1686">
        <v>1311</v>
      </c>
      <c r="K1686">
        <v>2173</v>
      </c>
      <c r="L1686">
        <v>1097</v>
      </c>
      <c r="M1686">
        <v>10951</v>
      </c>
      <c r="N1686">
        <v>579</v>
      </c>
      <c r="O1686">
        <v>1076</v>
      </c>
    </row>
    <row r="1687" spans="1:15">
      <c r="A1687" s="3">
        <v>0.45663194444444444</v>
      </c>
      <c r="C1687">
        <f t="shared" si="52"/>
        <v>87</v>
      </c>
      <c r="D1687">
        <f t="shared" si="53"/>
        <v>49</v>
      </c>
      <c r="E1687">
        <v>66</v>
      </c>
      <c r="F1687">
        <v>51</v>
      </c>
      <c r="G1687">
        <v>0</v>
      </c>
      <c r="H1687">
        <v>24388</v>
      </c>
      <c r="I1687">
        <v>38244</v>
      </c>
      <c r="J1687">
        <v>13038</v>
      </c>
      <c r="K1687">
        <v>12242</v>
      </c>
      <c r="L1687">
        <v>10779</v>
      </c>
      <c r="M1687">
        <v>178710</v>
      </c>
      <c r="N1687">
        <v>13589</v>
      </c>
      <c r="O1687">
        <v>21351</v>
      </c>
    </row>
    <row r="1688" spans="1:15">
      <c r="A1688" s="3">
        <v>0.45665509259259257</v>
      </c>
      <c r="C1688">
        <f t="shared" si="52"/>
        <v>87</v>
      </c>
      <c r="D1688">
        <f t="shared" si="53"/>
        <v>50</v>
      </c>
      <c r="E1688">
        <v>80</v>
      </c>
      <c r="F1688">
        <v>37</v>
      </c>
      <c r="G1688">
        <v>0</v>
      </c>
      <c r="H1688">
        <v>88081</v>
      </c>
      <c r="I1688">
        <v>28912</v>
      </c>
      <c r="J1688">
        <v>13402</v>
      </c>
      <c r="K1688">
        <v>4916</v>
      </c>
      <c r="L1688">
        <v>19116</v>
      </c>
      <c r="M1688">
        <v>242088</v>
      </c>
      <c r="N1688">
        <v>8208</v>
      </c>
      <c r="O1688">
        <v>13204</v>
      </c>
    </row>
    <row r="1689" spans="1:15">
      <c r="A1689" s="3">
        <v>0.45666666666666672</v>
      </c>
      <c r="C1689">
        <f t="shared" si="52"/>
        <v>87</v>
      </c>
      <c r="D1689">
        <f t="shared" si="53"/>
        <v>51</v>
      </c>
      <c r="E1689">
        <v>83</v>
      </c>
      <c r="F1689">
        <v>34</v>
      </c>
      <c r="G1689">
        <v>0</v>
      </c>
      <c r="H1689">
        <v>1076054</v>
      </c>
      <c r="I1689">
        <v>51895</v>
      </c>
      <c r="J1689">
        <v>22653</v>
      </c>
      <c r="K1689">
        <v>8553</v>
      </c>
      <c r="L1689">
        <v>10292</v>
      </c>
      <c r="M1689">
        <v>124644</v>
      </c>
      <c r="N1689">
        <v>11012</v>
      </c>
      <c r="O1689">
        <v>14481</v>
      </c>
    </row>
    <row r="1690" spans="1:15">
      <c r="A1690" s="3">
        <v>0.45667824074074076</v>
      </c>
      <c r="C1690">
        <f t="shared" si="52"/>
        <v>87</v>
      </c>
      <c r="D1690">
        <f t="shared" si="53"/>
        <v>52</v>
      </c>
      <c r="E1690">
        <v>83</v>
      </c>
      <c r="F1690">
        <v>40</v>
      </c>
      <c r="G1690">
        <v>0</v>
      </c>
      <c r="H1690">
        <v>21780</v>
      </c>
      <c r="I1690">
        <v>4334</v>
      </c>
      <c r="J1690">
        <v>10639</v>
      </c>
      <c r="K1690">
        <v>11703</v>
      </c>
      <c r="L1690">
        <v>11440</v>
      </c>
      <c r="M1690">
        <v>74376</v>
      </c>
      <c r="N1690">
        <v>15115</v>
      </c>
      <c r="O1690">
        <v>11240</v>
      </c>
    </row>
    <row r="1691" spans="1:15">
      <c r="A1691" s="3">
        <v>0.4566898148148148</v>
      </c>
      <c r="C1691">
        <f t="shared" si="52"/>
        <v>87</v>
      </c>
      <c r="D1691">
        <f t="shared" si="53"/>
        <v>53</v>
      </c>
      <c r="E1691">
        <v>70</v>
      </c>
      <c r="F1691">
        <v>48</v>
      </c>
      <c r="G1691">
        <v>0</v>
      </c>
      <c r="H1691">
        <v>256509</v>
      </c>
      <c r="I1691">
        <v>71156</v>
      </c>
      <c r="J1691">
        <v>12414</v>
      </c>
      <c r="K1691">
        <v>13090</v>
      </c>
      <c r="L1691">
        <v>17478</v>
      </c>
      <c r="M1691">
        <v>96489</v>
      </c>
      <c r="N1691">
        <v>8881</v>
      </c>
      <c r="O1691">
        <v>7481</v>
      </c>
    </row>
    <row r="1692" spans="1:15">
      <c r="A1692" s="3">
        <v>0.45670138888888889</v>
      </c>
      <c r="C1692">
        <f t="shared" si="52"/>
        <v>87</v>
      </c>
      <c r="D1692">
        <f t="shared" si="53"/>
        <v>54</v>
      </c>
      <c r="E1692">
        <v>90</v>
      </c>
      <c r="F1692">
        <v>51</v>
      </c>
      <c r="G1692">
        <v>0</v>
      </c>
      <c r="H1692">
        <v>1625381</v>
      </c>
      <c r="I1692">
        <v>20226</v>
      </c>
      <c r="J1692">
        <v>7741</v>
      </c>
      <c r="K1692">
        <v>5527</v>
      </c>
      <c r="L1692">
        <v>8252</v>
      </c>
      <c r="M1692">
        <v>60503</v>
      </c>
      <c r="N1692">
        <v>14022</v>
      </c>
      <c r="O1692">
        <v>16866</v>
      </c>
    </row>
    <row r="1693" spans="1:15">
      <c r="A1693" s="3">
        <v>0.45671296296296293</v>
      </c>
      <c r="C1693">
        <f t="shared" si="52"/>
        <v>87</v>
      </c>
      <c r="D1693">
        <f t="shared" si="53"/>
        <v>55</v>
      </c>
      <c r="E1693">
        <v>81</v>
      </c>
      <c r="F1693">
        <v>56</v>
      </c>
      <c r="G1693">
        <v>0</v>
      </c>
      <c r="H1693">
        <v>37085</v>
      </c>
      <c r="I1693">
        <v>17138</v>
      </c>
      <c r="J1693">
        <v>1766</v>
      </c>
      <c r="K1693">
        <v>6410</v>
      </c>
      <c r="L1693">
        <v>2368</v>
      </c>
      <c r="M1693">
        <v>12667</v>
      </c>
      <c r="N1693">
        <v>3048</v>
      </c>
      <c r="O1693">
        <v>1777</v>
      </c>
    </row>
    <row r="1694" spans="1:15">
      <c r="A1694" s="3">
        <v>0.45672453703703703</v>
      </c>
      <c r="C1694">
        <f t="shared" si="52"/>
        <v>87</v>
      </c>
      <c r="D1694">
        <f t="shared" si="53"/>
        <v>56</v>
      </c>
      <c r="E1694">
        <v>66</v>
      </c>
      <c r="F1694">
        <v>57</v>
      </c>
      <c r="G1694">
        <v>0</v>
      </c>
      <c r="H1694">
        <v>110107</v>
      </c>
      <c r="I1694">
        <v>33113</v>
      </c>
      <c r="J1694">
        <v>13955</v>
      </c>
      <c r="K1694">
        <v>1903</v>
      </c>
      <c r="L1694">
        <v>3135</v>
      </c>
      <c r="M1694">
        <v>22259</v>
      </c>
      <c r="N1694">
        <v>4379</v>
      </c>
      <c r="O1694">
        <v>2498</v>
      </c>
    </row>
    <row r="1695" spans="1:15">
      <c r="A1695" s="3">
        <v>0.45673611111111106</v>
      </c>
      <c r="C1695">
        <f t="shared" si="52"/>
        <v>87</v>
      </c>
      <c r="D1695">
        <f t="shared" si="53"/>
        <v>57</v>
      </c>
      <c r="E1695">
        <v>54</v>
      </c>
      <c r="F1695">
        <v>66</v>
      </c>
      <c r="G1695">
        <v>0</v>
      </c>
      <c r="H1695">
        <v>208406</v>
      </c>
      <c r="I1695">
        <v>57108</v>
      </c>
      <c r="J1695">
        <v>20822</v>
      </c>
      <c r="K1695">
        <v>7204</v>
      </c>
      <c r="L1695">
        <v>2254</v>
      </c>
      <c r="M1695">
        <v>16217</v>
      </c>
      <c r="N1695">
        <v>5076</v>
      </c>
      <c r="O1695">
        <v>3133</v>
      </c>
    </row>
    <row r="1696" spans="1:15">
      <c r="A1696" s="3">
        <v>0.45674768518518521</v>
      </c>
      <c r="C1696">
        <f t="shared" si="52"/>
        <v>87</v>
      </c>
      <c r="D1696">
        <f t="shared" si="53"/>
        <v>58</v>
      </c>
      <c r="E1696">
        <v>40</v>
      </c>
      <c r="F1696">
        <v>66</v>
      </c>
      <c r="G1696">
        <v>0</v>
      </c>
      <c r="H1696">
        <v>189277</v>
      </c>
      <c r="I1696">
        <v>84265</v>
      </c>
      <c r="J1696">
        <v>7787</v>
      </c>
      <c r="K1696">
        <v>9022</v>
      </c>
      <c r="L1696">
        <v>5613</v>
      </c>
      <c r="M1696">
        <v>26403</v>
      </c>
      <c r="N1696">
        <v>3011</v>
      </c>
      <c r="O1696">
        <v>3423</v>
      </c>
    </row>
    <row r="1697" spans="1:15">
      <c r="A1697" s="3">
        <v>0.45675925925925925</v>
      </c>
      <c r="C1697">
        <f t="shared" si="52"/>
        <v>87</v>
      </c>
      <c r="D1697">
        <f t="shared" si="53"/>
        <v>59</v>
      </c>
      <c r="E1697">
        <v>53</v>
      </c>
      <c r="F1697">
        <v>60</v>
      </c>
      <c r="G1697">
        <v>0</v>
      </c>
      <c r="H1697">
        <v>139552</v>
      </c>
      <c r="I1697">
        <v>20509</v>
      </c>
      <c r="J1697">
        <v>5398</v>
      </c>
      <c r="K1697">
        <v>16953</v>
      </c>
      <c r="L1697">
        <v>7042</v>
      </c>
      <c r="M1697">
        <v>124781</v>
      </c>
      <c r="N1697">
        <v>18496</v>
      </c>
      <c r="O1697">
        <v>6132</v>
      </c>
    </row>
    <row r="1698" spans="1:15">
      <c r="A1698" s="3">
        <v>0.45677083333333335</v>
      </c>
      <c r="C1698">
        <f t="shared" si="52"/>
        <v>87</v>
      </c>
      <c r="D1698">
        <f t="shared" si="53"/>
        <v>60</v>
      </c>
      <c r="E1698">
        <v>54</v>
      </c>
      <c r="F1698">
        <v>48</v>
      </c>
      <c r="G1698">
        <v>0</v>
      </c>
      <c r="H1698">
        <v>298024</v>
      </c>
      <c r="I1698">
        <v>180438</v>
      </c>
      <c r="J1698">
        <v>9388</v>
      </c>
      <c r="K1698">
        <v>18457</v>
      </c>
      <c r="L1698">
        <v>12231</v>
      </c>
      <c r="M1698">
        <v>104377</v>
      </c>
      <c r="N1698">
        <v>34303</v>
      </c>
      <c r="O1698">
        <v>8970</v>
      </c>
    </row>
    <row r="1699" spans="1:15">
      <c r="A1699" s="3">
        <v>0.45678240740740739</v>
      </c>
      <c r="C1699">
        <f t="shared" si="52"/>
        <v>87</v>
      </c>
      <c r="D1699">
        <f t="shared" si="53"/>
        <v>61</v>
      </c>
      <c r="E1699">
        <v>69</v>
      </c>
      <c r="F1699">
        <v>38</v>
      </c>
      <c r="G1699">
        <v>0</v>
      </c>
      <c r="H1699">
        <v>253152</v>
      </c>
      <c r="I1699">
        <v>79813</v>
      </c>
      <c r="J1699">
        <v>19389</v>
      </c>
      <c r="K1699">
        <v>14085</v>
      </c>
      <c r="L1699">
        <v>41955</v>
      </c>
      <c r="M1699">
        <v>149479</v>
      </c>
      <c r="N1699">
        <v>9940</v>
      </c>
      <c r="O1699">
        <v>11622</v>
      </c>
    </row>
    <row r="1700" spans="1:15">
      <c r="A1700" s="3">
        <v>0.45679398148148148</v>
      </c>
      <c r="C1700">
        <f t="shared" si="52"/>
        <v>87</v>
      </c>
      <c r="D1700">
        <f t="shared" si="53"/>
        <v>62</v>
      </c>
      <c r="E1700">
        <v>78</v>
      </c>
      <c r="F1700">
        <v>40</v>
      </c>
      <c r="G1700">
        <v>0</v>
      </c>
      <c r="H1700">
        <v>1541034</v>
      </c>
      <c r="I1700">
        <v>24017</v>
      </c>
      <c r="J1700">
        <v>5116</v>
      </c>
      <c r="K1700">
        <v>2297</v>
      </c>
      <c r="L1700">
        <v>2046</v>
      </c>
      <c r="M1700">
        <v>22786</v>
      </c>
      <c r="N1700">
        <v>3504</v>
      </c>
      <c r="O1700">
        <v>4652</v>
      </c>
    </row>
    <row r="1701" spans="1:15">
      <c r="A1701" s="3">
        <v>0.45680555555555552</v>
      </c>
      <c r="C1701">
        <f t="shared" si="52"/>
        <v>87</v>
      </c>
      <c r="D1701">
        <f t="shared" si="53"/>
        <v>63</v>
      </c>
      <c r="E1701">
        <v>77</v>
      </c>
      <c r="F1701">
        <v>27</v>
      </c>
      <c r="G1701">
        <v>0</v>
      </c>
      <c r="H1701">
        <v>21004</v>
      </c>
      <c r="I1701">
        <v>34251</v>
      </c>
      <c r="J1701">
        <v>4708</v>
      </c>
      <c r="K1701">
        <v>1681</v>
      </c>
      <c r="L1701">
        <v>14645</v>
      </c>
      <c r="M1701">
        <v>103146</v>
      </c>
      <c r="N1701">
        <v>7586</v>
      </c>
      <c r="O1701">
        <v>3605</v>
      </c>
    </row>
    <row r="1702" spans="1:15">
      <c r="A1702" s="3">
        <v>0.45681712962962967</v>
      </c>
      <c r="C1702">
        <f t="shared" si="52"/>
        <v>87</v>
      </c>
      <c r="D1702">
        <f t="shared" si="53"/>
        <v>64</v>
      </c>
      <c r="E1702">
        <v>80</v>
      </c>
      <c r="F1702">
        <v>35</v>
      </c>
      <c r="G1702">
        <v>0</v>
      </c>
      <c r="H1702">
        <v>125157</v>
      </c>
      <c r="I1702">
        <v>20235</v>
      </c>
      <c r="J1702">
        <v>3196</v>
      </c>
      <c r="K1702">
        <v>5077</v>
      </c>
      <c r="L1702">
        <v>4340</v>
      </c>
      <c r="M1702">
        <v>22409</v>
      </c>
      <c r="N1702">
        <v>6530</v>
      </c>
      <c r="O1702">
        <v>1443</v>
      </c>
    </row>
    <row r="1703" spans="1:15">
      <c r="A1703" s="3">
        <v>0.45682870370370371</v>
      </c>
      <c r="C1703">
        <f t="shared" si="52"/>
        <v>87</v>
      </c>
      <c r="D1703">
        <f t="shared" si="53"/>
        <v>65</v>
      </c>
      <c r="E1703">
        <v>74</v>
      </c>
      <c r="F1703">
        <v>38</v>
      </c>
      <c r="G1703">
        <v>0</v>
      </c>
      <c r="H1703">
        <v>1773507</v>
      </c>
      <c r="I1703">
        <v>117821</v>
      </c>
      <c r="J1703">
        <v>33610</v>
      </c>
      <c r="K1703">
        <v>14374</v>
      </c>
      <c r="L1703">
        <v>22513</v>
      </c>
      <c r="M1703">
        <v>108014</v>
      </c>
      <c r="N1703">
        <v>8501</v>
      </c>
      <c r="O1703">
        <v>8835</v>
      </c>
    </row>
    <row r="1704" spans="1:15">
      <c r="A1704" s="3">
        <v>0.4568402777777778</v>
      </c>
      <c r="C1704">
        <f t="shared" si="52"/>
        <v>87</v>
      </c>
      <c r="D1704">
        <f t="shared" si="53"/>
        <v>66</v>
      </c>
      <c r="E1704">
        <v>83</v>
      </c>
      <c r="F1704">
        <v>38</v>
      </c>
      <c r="G1704">
        <v>0</v>
      </c>
      <c r="H1704">
        <v>16689</v>
      </c>
      <c r="I1704">
        <v>26370</v>
      </c>
      <c r="J1704">
        <v>17208</v>
      </c>
      <c r="K1704">
        <v>10583</v>
      </c>
      <c r="L1704">
        <v>3762</v>
      </c>
      <c r="M1704">
        <v>143769</v>
      </c>
      <c r="N1704">
        <v>18706</v>
      </c>
      <c r="O1704">
        <v>11593</v>
      </c>
    </row>
    <row r="1705" spans="1:15">
      <c r="A1705" s="3">
        <v>0.45685185185185184</v>
      </c>
      <c r="C1705">
        <f t="shared" si="52"/>
        <v>87</v>
      </c>
      <c r="D1705">
        <f t="shared" si="53"/>
        <v>67</v>
      </c>
      <c r="E1705">
        <v>66</v>
      </c>
      <c r="F1705">
        <v>54</v>
      </c>
      <c r="G1705">
        <v>0</v>
      </c>
      <c r="H1705">
        <v>151812</v>
      </c>
      <c r="I1705">
        <v>58781</v>
      </c>
      <c r="J1705">
        <v>13541</v>
      </c>
      <c r="K1705">
        <v>6136</v>
      </c>
      <c r="L1705">
        <v>25786</v>
      </c>
      <c r="M1705">
        <v>46874</v>
      </c>
      <c r="N1705">
        <v>20230</v>
      </c>
      <c r="O1705">
        <v>36885</v>
      </c>
    </row>
    <row r="1706" spans="1:15">
      <c r="A1706" s="3">
        <v>0.45687499999999998</v>
      </c>
      <c r="C1706">
        <f t="shared" si="52"/>
        <v>87</v>
      </c>
      <c r="D1706">
        <f t="shared" si="53"/>
        <v>68</v>
      </c>
      <c r="E1706">
        <v>66</v>
      </c>
      <c r="F1706">
        <v>63</v>
      </c>
      <c r="G1706">
        <v>0</v>
      </c>
      <c r="H1706">
        <v>362910</v>
      </c>
      <c r="I1706">
        <v>71444</v>
      </c>
      <c r="J1706">
        <v>56335</v>
      </c>
      <c r="K1706">
        <v>27631</v>
      </c>
      <c r="L1706">
        <v>22294</v>
      </c>
      <c r="M1706">
        <v>90540</v>
      </c>
      <c r="N1706">
        <v>9607</v>
      </c>
      <c r="O1706">
        <v>19522</v>
      </c>
    </row>
    <row r="1707" spans="1:15">
      <c r="A1707" s="3">
        <v>0.45688657407407413</v>
      </c>
      <c r="C1707">
        <f t="shared" si="52"/>
        <v>87</v>
      </c>
      <c r="D1707">
        <f t="shared" si="53"/>
        <v>69</v>
      </c>
      <c r="E1707">
        <v>56</v>
      </c>
      <c r="F1707">
        <v>53</v>
      </c>
      <c r="G1707">
        <v>0</v>
      </c>
      <c r="H1707">
        <v>164863</v>
      </c>
      <c r="I1707">
        <v>40181</v>
      </c>
      <c r="J1707">
        <v>2039</v>
      </c>
      <c r="K1707">
        <v>2360</v>
      </c>
      <c r="L1707">
        <v>9908</v>
      </c>
      <c r="M1707">
        <v>29956</v>
      </c>
      <c r="N1707">
        <v>7512</v>
      </c>
      <c r="O1707">
        <v>2927</v>
      </c>
    </row>
    <row r="1708" spans="1:15">
      <c r="A1708" s="3">
        <v>0.45689814814814816</v>
      </c>
      <c r="C1708">
        <f t="shared" si="52"/>
        <v>87</v>
      </c>
      <c r="D1708">
        <f t="shared" si="53"/>
        <v>70</v>
      </c>
      <c r="E1708">
        <v>63</v>
      </c>
      <c r="F1708">
        <v>54</v>
      </c>
      <c r="G1708">
        <v>0</v>
      </c>
      <c r="H1708">
        <v>148045</v>
      </c>
      <c r="I1708">
        <v>14227</v>
      </c>
      <c r="J1708">
        <v>5550</v>
      </c>
      <c r="K1708">
        <v>7981</v>
      </c>
      <c r="L1708">
        <v>3693</v>
      </c>
      <c r="M1708">
        <v>26148</v>
      </c>
      <c r="N1708">
        <v>2729</v>
      </c>
      <c r="O1708">
        <v>3739</v>
      </c>
    </row>
    <row r="1709" spans="1:15">
      <c r="A1709" s="3">
        <v>0.45690972222222226</v>
      </c>
      <c r="C1709">
        <f t="shared" si="52"/>
        <v>87</v>
      </c>
      <c r="D1709">
        <f t="shared" si="53"/>
        <v>71</v>
      </c>
      <c r="E1709">
        <v>67</v>
      </c>
      <c r="F1709">
        <v>60</v>
      </c>
      <c r="G1709">
        <v>0</v>
      </c>
      <c r="H1709">
        <v>333338</v>
      </c>
      <c r="I1709">
        <v>57474</v>
      </c>
      <c r="J1709">
        <v>24862</v>
      </c>
      <c r="K1709">
        <v>18646</v>
      </c>
      <c r="L1709">
        <v>14052</v>
      </c>
      <c r="M1709">
        <v>105282</v>
      </c>
      <c r="N1709">
        <v>15157</v>
      </c>
      <c r="O1709">
        <v>7029</v>
      </c>
    </row>
    <row r="1710" spans="1:15">
      <c r="A1710" s="3">
        <v>0.4569212962962963</v>
      </c>
      <c r="C1710">
        <f t="shared" si="52"/>
        <v>87</v>
      </c>
      <c r="D1710">
        <f t="shared" si="53"/>
        <v>72</v>
      </c>
      <c r="E1710">
        <v>78</v>
      </c>
      <c r="F1710">
        <v>47</v>
      </c>
      <c r="G1710">
        <v>0</v>
      </c>
      <c r="H1710">
        <v>2074423</v>
      </c>
      <c r="I1710">
        <v>69437</v>
      </c>
      <c r="J1710">
        <v>15239</v>
      </c>
      <c r="K1710">
        <v>19384</v>
      </c>
      <c r="L1710">
        <v>11100</v>
      </c>
      <c r="M1710">
        <v>235687</v>
      </c>
      <c r="N1710">
        <v>26028</v>
      </c>
      <c r="O1710">
        <v>30835</v>
      </c>
    </row>
    <row r="1711" spans="1:15">
      <c r="A1711" s="3">
        <v>0.45693287037037034</v>
      </c>
      <c r="C1711">
        <f t="shared" si="52"/>
        <v>87</v>
      </c>
      <c r="D1711">
        <f t="shared" si="53"/>
        <v>73</v>
      </c>
      <c r="E1711">
        <v>70</v>
      </c>
      <c r="F1711">
        <v>47</v>
      </c>
      <c r="G1711">
        <v>0</v>
      </c>
      <c r="H1711">
        <v>1097008</v>
      </c>
      <c r="I1711">
        <v>338882</v>
      </c>
      <c r="J1711">
        <v>1227</v>
      </c>
      <c r="K1711">
        <v>24568</v>
      </c>
      <c r="L1711">
        <v>11745</v>
      </c>
      <c r="M1711">
        <v>108215</v>
      </c>
      <c r="N1711">
        <v>18223</v>
      </c>
      <c r="O1711">
        <v>7145</v>
      </c>
    </row>
    <row r="1712" spans="1:15">
      <c r="A1712" s="3">
        <v>0.45694444444444443</v>
      </c>
      <c r="C1712">
        <f t="shared" si="52"/>
        <v>87</v>
      </c>
      <c r="D1712">
        <f t="shared" si="53"/>
        <v>74</v>
      </c>
      <c r="E1712">
        <v>64</v>
      </c>
      <c r="F1712">
        <v>34</v>
      </c>
      <c r="G1712">
        <v>0</v>
      </c>
      <c r="H1712">
        <v>144167</v>
      </c>
      <c r="I1712">
        <v>37532</v>
      </c>
      <c r="J1712">
        <v>1303</v>
      </c>
      <c r="K1712">
        <v>2999</v>
      </c>
      <c r="L1712">
        <v>2042</v>
      </c>
      <c r="M1712">
        <v>16801</v>
      </c>
      <c r="N1712">
        <v>2607</v>
      </c>
      <c r="O1712">
        <v>1705</v>
      </c>
    </row>
    <row r="1713" spans="1:15">
      <c r="A1713" s="3">
        <v>0.45695601851851847</v>
      </c>
      <c r="C1713">
        <f t="shared" si="52"/>
        <v>87</v>
      </c>
      <c r="D1713">
        <f t="shared" si="53"/>
        <v>75</v>
      </c>
      <c r="E1713">
        <v>57</v>
      </c>
      <c r="F1713">
        <v>43</v>
      </c>
      <c r="G1713">
        <v>0</v>
      </c>
      <c r="H1713">
        <v>1121587</v>
      </c>
      <c r="I1713">
        <v>98311</v>
      </c>
      <c r="J1713">
        <v>81778</v>
      </c>
      <c r="K1713">
        <v>64764</v>
      </c>
      <c r="L1713">
        <v>23023</v>
      </c>
      <c r="M1713">
        <v>89933</v>
      </c>
      <c r="N1713">
        <v>13373</v>
      </c>
      <c r="O1713">
        <v>15968</v>
      </c>
    </row>
    <row r="1714" spans="1:15">
      <c r="A1714" s="3">
        <v>0.45696759259259262</v>
      </c>
      <c r="C1714">
        <f t="shared" si="52"/>
        <v>87</v>
      </c>
      <c r="D1714">
        <f t="shared" si="53"/>
        <v>76</v>
      </c>
      <c r="E1714">
        <v>38</v>
      </c>
      <c r="F1714">
        <v>48</v>
      </c>
      <c r="G1714">
        <v>0</v>
      </c>
      <c r="H1714">
        <v>1137316</v>
      </c>
      <c r="I1714">
        <v>283271</v>
      </c>
      <c r="J1714">
        <v>28929</v>
      </c>
      <c r="K1714">
        <v>37654</v>
      </c>
      <c r="L1714">
        <v>31379</v>
      </c>
      <c r="M1714">
        <v>62768</v>
      </c>
      <c r="N1714">
        <v>27811</v>
      </c>
      <c r="O1714">
        <v>7925</v>
      </c>
    </row>
    <row r="1715" spans="1:15">
      <c r="A1715" s="3">
        <v>0.45697916666666666</v>
      </c>
      <c r="C1715">
        <f t="shared" si="52"/>
        <v>87</v>
      </c>
      <c r="D1715">
        <f t="shared" si="53"/>
        <v>77</v>
      </c>
      <c r="E1715">
        <v>44</v>
      </c>
      <c r="F1715">
        <v>64</v>
      </c>
      <c r="G1715">
        <v>0</v>
      </c>
      <c r="H1715">
        <v>1048852</v>
      </c>
      <c r="I1715">
        <v>80709</v>
      </c>
      <c r="J1715">
        <v>38739</v>
      </c>
      <c r="K1715">
        <v>20550</v>
      </c>
      <c r="L1715">
        <v>17284</v>
      </c>
      <c r="M1715">
        <v>101436</v>
      </c>
      <c r="N1715">
        <v>14100</v>
      </c>
      <c r="O1715">
        <v>14879</v>
      </c>
    </row>
    <row r="1716" spans="1:15">
      <c r="A1716" s="3">
        <v>0.45699074074074075</v>
      </c>
      <c r="C1716">
        <f t="shared" si="52"/>
        <v>87</v>
      </c>
      <c r="D1716">
        <f t="shared" si="53"/>
        <v>78</v>
      </c>
      <c r="E1716">
        <v>44</v>
      </c>
      <c r="F1716">
        <v>78</v>
      </c>
      <c r="G1716">
        <v>0</v>
      </c>
      <c r="H1716">
        <v>109208</v>
      </c>
      <c r="I1716">
        <v>7717</v>
      </c>
      <c r="J1716">
        <v>3974</v>
      </c>
      <c r="K1716">
        <v>1016</v>
      </c>
      <c r="L1716">
        <v>1439</v>
      </c>
      <c r="M1716">
        <v>5028</v>
      </c>
      <c r="N1716">
        <v>1197</v>
      </c>
      <c r="O1716">
        <v>466</v>
      </c>
    </row>
    <row r="1717" spans="1:15">
      <c r="A1717" s="3">
        <v>0.45700231481481479</v>
      </c>
      <c r="C1717">
        <f t="shared" si="52"/>
        <v>87</v>
      </c>
      <c r="D1717">
        <f t="shared" si="53"/>
        <v>79</v>
      </c>
      <c r="E1717">
        <v>43</v>
      </c>
      <c r="F1717">
        <v>57</v>
      </c>
      <c r="G1717">
        <v>0</v>
      </c>
      <c r="H1717">
        <v>1062440</v>
      </c>
      <c r="I1717">
        <v>289940</v>
      </c>
      <c r="J1717">
        <v>35911</v>
      </c>
      <c r="K1717">
        <v>4635</v>
      </c>
      <c r="L1717">
        <v>59245</v>
      </c>
      <c r="M1717">
        <v>95261</v>
      </c>
      <c r="N1717">
        <v>19383</v>
      </c>
      <c r="O1717">
        <v>19605</v>
      </c>
    </row>
    <row r="1718" spans="1:15">
      <c r="A1718" s="3">
        <v>0.45701388888888889</v>
      </c>
      <c r="C1718">
        <f t="shared" si="52"/>
        <v>87</v>
      </c>
      <c r="D1718">
        <f t="shared" si="53"/>
        <v>80</v>
      </c>
      <c r="E1718">
        <v>43</v>
      </c>
      <c r="F1718">
        <v>57</v>
      </c>
      <c r="G1718">
        <v>0</v>
      </c>
      <c r="H1718">
        <v>1334084</v>
      </c>
      <c r="I1718">
        <v>363005</v>
      </c>
      <c r="J1718">
        <v>48516</v>
      </c>
      <c r="K1718">
        <v>39269</v>
      </c>
      <c r="L1718">
        <v>30854</v>
      </c>
      <c r="M1718">
        <v>82514</v>
      </c>
      <c r="N1718">
        <v>17783</v>
      </c>
      <c r="O1718">
        <v>7776</v>
      </c>
    </row>
    <row r="1719" spans="1:15">
      <c r="A1719" s="3">
        <v>0.45702546296296293</v>
      </c>
      <c r="C1719">
        <f t="shared" si="52"/>
        <v>87</v>
      </c>
      <c r="D1719">
        <f t="shared" si="53"/>
        <v>81</v>
      </c>
      <c r="E1719">
        <v>35</v>
      </c>
      <c r="F1719">
        <v>67</v>
      </c>
      <c r="G1719">
        <v>0</v>
      </c>
      <c r="H1719">
        <v>1068077</v>
      </c>
      <c r="I1719">
        <v>13535</v>
      </c>
      <c r="J1719">
        <v>18534</v>
      </c>
      <c r="K1719">
        <v>16275</v>
      </c>
      <c r="L1719">
        <v>11616</v>
      </c>
      <c r="M1719">
        <v>11708</v>
      </c>
      <c r="N1719">
        <v>4179</v>
      </c>
      <c r="O1719">
        <v>4280</v>
      </c>
    </row>
    <row r="1720" spans="1:15">
      <c r="A1720" s="3">
        <v>0.45703703703703707</v>
      </c>
      <c r="C1720">
        <f t="shared" si="52"/>
        <v>87</v>
      </c>
      <c r="D1720">
        <f t="shared" si="53"/>
        <v>82</v>
      </c>
      <c r="E1720">
        <v>48</v>
      </c>
      <c r="F1720">
        <v>56</v>
      </c>
      <c r="G1720">
        <v>0</v>
      </c>
      <c r="H1720">
        <v>156999</v>
      </c>
      <c r="I1720">
        <v>40297</v>
      </c>
      <c r="J1720">
        <v>4880</v>
      </c>
      <c r="K1720">
        <v>20430</v>
      </c>
      <c r="L1720">
        <v>28252</v>
      </c>
      <c r="M1720">
        <v>163432</v>
      </c>
      <c r="N1720">
        <v>17914</v>
      </c>
      <c r="O1720">
        <v>9798</v>
      </c>
    </row>
    <row r="1721" spans="1:15">
      <c r="A1721" s="3">
        <v>0.45704861111111111</v>
      </c>
      <c r="C1721">
        <f t="shared" si="52"/>
        <v>87</v>
      </c>
      <c r="D1721">
        <f t="shared" si="53"/>
        <v>83</v>
      </c>
      <c r="E1721">
        <v>51</v>
      </c>
      <c r="F1721">
        <v>67</v>
      </c>
      <c r="G1721">
        <v>0</v>
      </c>
      <c r="H1721">
        <v>1681012</v>
      </c>
      <c r="I1721">
        <v>97645</v>
      </c>
      <c r="J1721">
        <v>38052</v>
      </c>
      <c r="K1721">
        <v>18717</v>
      </c>
      <c r="L1721">
        <v>28601</v>
      </c>
      <c r="M1721">
        <v>65701</v>
      </c>
      <c r="N1721">
        <v>20279</v>
      </c>
      <c r="O1721">
        <v>11371</v>
      </c>
    </row>
    <row r="1722" spans="1:15">
      <c r="A1722" s="3">
        <v>0.45706018518518521</v>
      </c>
      <c r="C1722">
        <f t="shared" si="52"/>
        <v>87</v>
      </c>
      <c r="D1722">
        <f t="shared" si="53"/>
        <v>84</v>
      </c>
      <c r="E1722">
        <v>53</v>
      </c>
      <c r="F1722">
        <v>67</v>
      </c>
      <c r="G1722">
        <v>0</v>
      </c>
      <c r="H1722">
        <v>95223</v>
      </c>
      <c r="I1722">
        <v>25032</v>
      </c>
      <c r="J1722">
        <v>2650</v>
      </c>
      <c r="K1722">
        <v>3511</v>
      </c>
      <c r="L1722">
        <v>3978</v>
      </c>
      <c r="M1722">
        <v>7645</v>
      </c>
      <c r="N1722">
        <v>4206</v>
      </c>
      <c r="O1722">
        <v>3218</v>
      </c>
    </row>
    <row r="1723" spans="1:15">
      <c r="A1723" s="3">
        <v>0.45707175925925925</v>
      </c>
      <c r="C1723">
        <f t="shared" si="52"/>
        <v>87</v>
      </c>
      <c r="D1723">
        <f t="shared" si="53"/>
        <v>85</v>
      </c>
      <c r="E1723">
        <v>53</v>
      </c>
      <c r="F1723">
        <v>67</v>
      </c>
      <c r="G1723">
        <v>0</v>
      </c>
      <c r="H1723">
        <v>95223</v>
      </c>
      <c r="I1723">
        <v>25032</v>
      </c>
      <c r="J1723">
        <v>2650</v>
      </c>
      <c r="K1723">
        <v>3511</v>
      </c>
      <c r="L1723">
        <v>3978</v>
      </c>
      <c r="M1723">
        <v>7645</v>
      </c>
      <c r="N1723">
        <v>4206</v>
      </c>
      <c r="O1723">
        <v>3218</v>
      </c>
    </row>
    <row r="1724" spans="1:15">
      <c r="A1724" s="3">
        <v>0.45708333333333334</v>
      </c>
      <c r="C1724">
        <f t="shared" si="52"/>
        <v>87</v>
      </c>
      <c r="D1724">
        <f t="shared" si="53"/>
        <v>86</v>
      </c>
      <c r="E1724">
        <v>40</v>
      </c>
      <c r="F1724">
        <v>74</v>
      </c>
      <c r="G1724">
        <v>0</v>
      </c>
      <c r="H1724">
        <v>478611</v>
      </c>
      <c r="I1724">
        <v>126642</v>
      </c>
      <c r="J1724">
        <v>66158</v>
      </c>
      <c r="K1724">
        <v>35529</v>
      </c>
      <c r="L1724">
        <v>20808</v>
      </c>
      <c r="M1724">
        <v>72393</v>
      </c>
      <c r="N1724">
        <v>13040</v>
      </c>
      <c r="O1724">
        <v>20798</v>
      </c>
    </row>
    <row r="1725" spans="1:15">
      <c r="A1725" s="3">
        <v>0.45709490740740738</v>
      </c>
      <c r="C1725">
        <f t="shared" si="52"/>
        <v>87</v>
      </c>
      <c r="D1725">
        <f t="shared" si="53"/>
        <v>87</v>
      </c>
      <c r="E1725">
        <v>34</v>
      </c>
      <c r="F1725">
        <v>80</v>
      </c>
      <c r="G1725">
        <v>0</v>
      </c>
      <c r="H1725">
        <v>2618980</v>
      </c>
      <c r="I1725">
        <v>407763</v>
      </c>
      <c r="J1725">
        <v>74428</v>
      </c>
      <c r="K1725">
        <v>22500</v>
      </c>
      <c r="L1725">
        <v>39944</v>
      </c>
      <c r="M1725">
        <v>76033</v>
      </c>
      <c r="N1725">
        <v>11758</v>
      </c>
      <c r="O1725">
        <v>7478</v>
      </c>
    </row>
    <row r="1726" spans="1:15">
      <c r="A1726" s="3">
        <v>0.45710648148148153</v>
      </c>
      <c r="C1726">
        <f t="shared" si="52"/>
        <v>87</v>
      </c>
      <c r="D1726">
        <f t="shared" si="53"/>
        <v>88</v>
      </c>
      <c r="E1726">
        <v>37</v>
      </c>
      <c r="F1726">
        <v>81</v>
      </c>
      <c r="G1726">
        <v>0</v>
      </c>
      <c r="H1726">
        <v>384827</v>
      </c>
      <c r="I1726">
        <v>32370</v>
      </c>
      <c r="J1726">
        <v>6240</v>
      </c>
      <c r="K1726">
        <v>19107</v>
      </c>
      <c r="L1726">
        <v>3037</v>
      </c>
      <c r="M1726">
        <v>28400</v>
      </c>
      <c r="N1726">
        <v>10163</v>
      </c>
      <c r="O1726">
        <v>4065</v>
      </c>
    </row>
    <row r="1727" spans="1:15">
      <c r="A1727" s="3">
        <v>0.45711805555555557</v>
      </c>
      <c r="C1727">
        <f t="shared" si="52"/>
        <v>87</v>
      </c>
      <c r="D1727">
        <f t="shared" si="53"/>
        <v>89</v>
      </c>
      <c r="E1727">
        <v>43</v>
      </c>
      <c r="F1727">
        <v>74</v>
      </c>
      <c r="G1727">
        <v>0</v>
      </c>
      <c r="H1727">
        <v>199216</v>
      </c>
      <c r="I1727">
        <v>33721</v>
      </c>
      <c r="J1727">
        <v>2688</v>
      </c>
      <c r="K1727">
        <v>13492</v>
      </c>
      <c r="L1727">
        <v>9024</v>
      </c>
      <c r="M1727">
        <v>39641</v>
      </c>
      <c r="N1727">
        <v>4381</v>
      </c>
      <c r="O1727">
        <v>2300</v>
      </c>
    </row>
    <row r="1728" spans="1:15">
      <c r="A1728" s="3">
        <v>0.45712962962962966</v>
      </c>
      <c r="C1728">
        <f t="shared" si="52"/>
        <v>87</v>
      </c>
      <c r="D1728">
        <f t="shared" si="53"/>
        <v>90</v>
      </c>
      <c r="E1728">
        <v>50</v>
      </c>
      <c r="F1728">
        <v>60</v>
      </c>
      <c r="G1728">
        <v>0</v>
      </c>
      <c r="H1728">
        <v>145902</v>
      </c>
      <c r="I1728">
        <v>7821</v>
      </c>
      <c r="J1728">
        <v>1775</v>
      </c>
      <c r="K1728">
        <v>1046</v>
      </c>
      <c r="L1728">
        <v>1278</v>
      </c>
      <c r="M1728">
        <v>7761</v>
      </c>
      <c r="N1728">
        <v>877</v>
      </c>
      <c r="O1728">
        <v>715</v>
      </c>
    </row>
    <row r="1729" spans="1:15">
      <c r="A1729" s="3">
        <v>0.45715277777777774</v>
      </c>
      <c r="C1729">
        <f t="shared" si="52"/>
        <v>87</v>
      </c>
      <c r="D1729">
        <f t="shared" si="53"/>
        <v>91</v>
      </c>
      <c r="E1729">
        <v>57</v>
      </c>
      <c r="F1729">
        <v>60</v>
      </c>
      <c r="G1729">
        <v>0</v>
      </c>
      <c r="H1729">
        <v>1683221</v>
      </c>
      <c r="I1729">
        <v>110103</v>
      </c>
      <c r="J1729">
        <v>26185</v>
      </c>
      <c r="K1729">
        <v>14921</v>
      </c>
      <c r="L1729">
        <v>55518</v>
      </c>
      <c r="M1729">
        <v>72429</v>
      </c>
      <c r="N1729">
        <v>20628</v>
      </c>
      <c r="O1729">
        <v>10580</v>
      </c>
    </row>
    <row r="1730" spans="1:15">
      <c r="A1730" s="3">
        <v>0.45716435185185184</v>
      </c>
      <c r="B1730" s="3">
        <v>0.45716435185185184</v>
      </c>
      <c r="C1730">
        <f t="shared" si="52"/>
        <v>88</v>
      </c>
      <c r="D1730">
        <f t="shared" si="53"/>
        <v>1</v>
      </c>
      <c r="E1730">
        <v>57</v>
      </c>
      <c r="F1730">
        <v>53</v>
      </c>
      <c r="G1730">
        <v>0</v>
      </c>
      <c r="H1730">
        <v>82416</v>
      </c>
      <c r="I1730">
        <v>42159</v>
      </c>
      <c r="J1730">
        <v>12269</v>
      </c>
      <c r="K1730">
        <v>2007</v>
      </c>
      <c r="L1730">
        <v>6456</v>
      </c>
      <c r="M1730">
        <v>25446</v>
      </c>
      <c r="N1730">
        <v>5166</v>
      </c>
      <c r="O1730">
        <v>2644</v>
      </c>
    </row>
    <row r="1731" spans="1:15">
      <c r="A1731" s="3">
        <v>0.45717592592592587</v>
      </c>
      <c r="C1731">
        <f t="shared" si="52"/>
        <v>88</v>
      </c>
      <c r="D1731">
        <f t="shared" si="53"/>
        <v>2</v>
      </c>
      <c r="E1731">
        <v>50</v>
      </c>
      <c r="F1731">
        <v>54</v>
      </c>
      <c r="G1731">
        <v>0</v>
      </c>
      <c r="H1731">
        <v>861324</v>
      </c>
      <c r="I1731">
        <v>183017</v>
      </c>
      <c r="J1731">
        <v>57389</v>
      </c>
      <c r="K1731">
        <v>5412</v>
      </c>
      <c r="L1731">
        <v>42204</v>
      </c>
      <c r="M1731">
        <v>62300</v>
      </c>
      <c r="N1731">
        <v>31984</v>
      </c>
      <c r="O1731">
        <v>19148</v>
      </c>
    </row>
    <row r="1732" spans="1:15">
      <c r="A1732" s="3">
        <v>0.45718750000000002</v>
      </c>
      <c r="C1732">
        <f t="shared" ref="C1732:C1795" si="54">IF(B1732="",C1731,C1731+1)</f>
        <v>88</v>
      </c>
      <c r="D1732">
        <f t="shared" ref="D1732:D1795" si="55">IF(B1732="",D1731+1,1)</f>
        <v>3</v>
      </c>
      <c r="E1732">
        <v>43</v>
      </c>
      <c r="F1732">
        <v>53</v>
      </c>
      <c r="G1732">
        <v>0</v>
      </c>
      <c r="H1732">
        <v>638920</v>
      </c>
      <c r="I1732">
        <v>127370</v>
      </c>
      <c r="J1732">
        <v>19588</v>
      </c>
      <c r="K1732">
        <v>6912</v>
      </c>
      <c r="L1732">
        <v>4560</v>
      </c>
      <c r="M1732">
        <v>50355</v>
      </c>
      <c r="N1732">
        <v>2450</v>
      </c>
      <c r="O1732">
        <v>5050</v>
      </c>
    </row>
    <row r="1733" spans="1:15">
      <c r="A1733" s="3">
        <v>0.45719907407407406</v>
      </c>
      <c r="C1733">
        <f t="shared" si="54"/>
        <v>88</v>
      </c>
      <c r="D1733">
        <f t="shared" si="55"/>
        <v>4</v>
      </c>
      <c r="E1733">
        <v>34</v>
      </c>
      <c r="F1733">
        <v>51</v>
      </c>
      <c r="G1733">
        <v>0</v>
      </c>
      <c r="H1733">
        <v>499181</v>
      </c>
      <c r="I1733">
        <v>339138</v>
      </c>
      <c r="J1733">
        <v>53786</v>
      </c>
      <c r="K1733">
        <v>17905</v>
      </c>
      <c r="L1733">
        <v>46144</v>
      </c>
      <c r="M1733">
        <v>44129</v>
      </c>
      <c r="N1733">
        <v>16532</v>
      </c>
      <c r="O1733">
        <v>8047</v>
      </c>
    </row>
    <row r="1734" spans="1:15">
      <c r="A1734" s="3">
        <v>0.45721064814814816</v>
      </c>
      <c r="C1734">
        <f t="shared" si="54"/>
        <v>88</v>
      </c>
      <c r="D1734">
        <f t="shared" si="55"/>
        <v>5</v>
      </c>
      <c r="E1734">
        <v>35</v>
      </c>
      <c r="F1734">
        <v>61</v>
      </c>
      <c r="G1734">
        <v>0</v>
      </c>
      <c r="H1734">
        <v>143453</v>
      </c>
      <c r="I1734">
        <v>26436</v>
      </c>
      <c r="J1734">
        <v>25606</v>
      </c>
      <c r="K1734">
        <v>11856</v>
      </c>
      <c r="L1734">
        <v>10497</v>
      </c>
      <c r="M1734">
        <v>36917</v>
      </c>
      <c r="N1734">
        <v>6046</v>
      </c>
      <c r="O1734">
        <v>4663</v>
      </c>
    </row>
    <row r="1735" spans="1:15">
      <c r="A1735" s="3">
        <v>0.4572222222222222</v>
      </c>
      <c r="C1735">
        <f t="shared" si="54"/>
        <v>88</v>
      </c>
      <c r="D1735">
        <f t="shared" si="55"/>
        <v>6</v>
      </c>
      <c r="E1735">
        <v>43</v>
      </c>
      <c r="F1735">
        <v>61</v>
      </c>
      <c r="G1735">
        <v>0</v>
      </c>
      <c r="H1735">
        <v>227219</v>
      </c>
      <c r="I1735">
        <v>34292</v>
      </c>
      <c r="J1735">
        <v>14976</v>
      </c>
      <c r="K1735">
        <v>18531</v>
      </c>
      <c r="L1735">
        <v>40551</v>
      </c>
      <c r="M1735">
        <v>55858</v>
      </c>
      <c r="N1735">
        <v>51602</v>
      </c>
      <c r="O1735">
        <v>20974</v>
      </c>
    </row>
    <row r="1736" spans="1:15">
      <c r="A1736" s="3">
        <v>0.45723379629629629</v>
      </c>
      <c r="C1736">
        <f t="shared" si="54"/>
        <v>88</v>
      </c>
      <c r="D1736">
        <f t="shared" si="55"/>
        <v>7</v>
      </c>
      <c r="E1736">
        <v>44</v>
      </c>
      <c r="F1736">
        <v>70</v>
      </c>
      <c r="G1736">
        <v>0</v>
      </c>
      <c r="H1736">
        <v>930117</v>
      </c>
      <c r="I1736">
        <v>74396</v>
      </c>
      <c r="J1736">
        <v>44314</v>
      </c>
      <c r="K1736">
        <v>16213</v>
      </c>
      <c r="L1736">
        <v>12332</v>
      </c>
      <c r="M1736">
        <v>57492</v>
      </c>
      <c r="N1736">
        <v>42722</v>
      </c>
      <c r="O1736">
        <v>6176</v>
      </c>
    </row>
    <row r="1737" spans="1:15">
      <c r="A1737" s="3">
        <v>0.45724537037037033</v>
      </c>
      <c r="C1737">
        <f t="shared" si="54"/>
        <v>88</v>
      </c>
      <c r="D1737">
        <f t="shared" si="55"/>
        <v>8</v>
      </c>
      <c r="E1737">
        <v>50</v>
      </c>
      <c r="F1737">
        <v>56</v>
      </c>
      <c r="G1737">
        <v>0</v>
      </c>
      <c r="H1737">
        <v>423233</v>
      </c>
      <c r="I1737">
        <v>116084</v>
      </c>
      <c r="J1737">
        <v>5523</v>
      </c>
      <c r="K1737">
        <v>809</v>
      </c>
      <c r="L1737">
        <v>6609</v>
      </c>
      <c r="M1737">
        <v>24761</v>
      </c>
      <c r="N1737">
        <v>4484</v>
      </c>
      <c r="O1737">
        <v>4850</v>
      </c>
    </row>
    <row r="1738" spans="1:15">
      <c r="A1738" s="3">
        <v>0.45725694444444448</v>
      </c>
      <c r="C1738">
        <f t="shared" si="54"/>
        <v>88</v>
      </c>
      <c r="D1738">
        <f t="shared" si="55"/>
        <v>9</v>
      </c>
      <c r="E1738">
        <v>54</v>
      </c>
      <c r="F1738">
        <v>51</v>
      </c>
      <c r="G1738">
        <v>0</v>
      </c>
      <c r="H1738">
        <v>144005</v>
      </c>
      <c r="I1738">
        <v>29559</v>
      </c>
      <c r="J1738">
        <v>17325</v>
      </c>
      <c r="K1738">
        <v>15235</v>
      </c>
      <c r="L1738">
        <v>26261</v>
      </c>
      <c r="M1738">
        <v>66086</v>
      </c>
      <c r="N1738">
        <v>12933</v>
      </c>
      <c r="O1738">
        <v>8634</v>
      </c>
    </row>
    <row r="1739" spans="1:15">
      <c r="A1739" s="3">
        <v>0.45726851851851852</v>
      </c>
      <c r="B1739" s="3">
        <v>0.45726851851851852</v>
      </c>
      <c r="C1739">
        <f t="shared" si="54"/>
        <v>89</v>
      </c>
      <c r="D1739">
        <f t="shared" si="55"/>
        <v>1</v>
      </c>
      <c r="E1739">
        <v>53</v>
      </c>
      <c r="F1739">
        <v>54</v>
      </c>
      <c r="G1739">
        <v>0</v>
      </c>
      <c r="H1739">
        <v>44484</v>
      </c>
      <c r="I1739">
        <v>51784</v>
      </c>
      <c r="J1739">
        <v>6423</v>
      </c>
      <c r="K1739">
        <v>39224</v>
      </c>
      <c r="L1739">
        <v>7986</v>
      </c>
      <c r="M1739">
        <v>55372</v>
      </c>
      <c r="N1739">
        <v>10580</v>
      </c>
      <c r="O1739">
        <v>6985</v>
      </c>
    </row>
    <row r="1740" spans="1:15">
      <c r="A1740" s="3">
        <v>0.45728009259259261</v>
      </c>
      <c r="C1740">
        <f t="shared" si="54"/>
        <v>89</v>
      </c>
      <c r="D1740">
        <f t="shared" si="55"/>
        <v>2</v>
      </c>
      <c r="E1740">
        <v>47</v>
      </c>
      <c r="F1740">
        <v>54</v>
      </c>
      <c r="G1740">
        <v>0</v>
      </c>
      <c r="H1740">
        <v>691956</v>
      </c>
      <c r="I1740">
        <v>202576</v>
      </c>
      <c r="J1740">
        <v>50105</v>
      </c>
      <c r="K1740">
        <v>62863</v>
      </c>
      <c r="L1740">
        <v>18593</v>
      </c>
      <c r="M1740">
        <v>56550</v>
      </c>
      <c r="N1740">
        <v>22844</v>
      </c>
      <c r="O1740">
        <v>20224</v>
      </c>
    </row>
    <row r="1741" spans="1:15">
      <c r="A1741" s="3">
        <v>0.45729166666666665</v>
      </c>
      <c r="C1741">
        <f t="shared" si="54"/>
        <v>89</v>
      </c>
      <c r="D1741">
        <f t="shared" si="55"/>
        <v>3</v>
      </c>
      <c r="E1741">
        <v>48</v>
      </c>
      <c r="F1741">
        <v>67</v>
      </c>
      <c r="G1741">
        <v>0</v>
      </c>
      <c r="H1741">
        <v>98909</v>
      </c>
      <c r="I1741">
        <v>26223</v>
      </c>
      <c r="J1741">
        <v>1429</v>
      </c>
      <c r="K1741">
        <v>4521</v>
      </c>
      <c r="L1741">
        <v>361</v>
      </c>
      <c r="M1741">
        <v>8225</v>
      </c>
      <c r="N1741">
        <v>1508</v>
      </c>
      <c r="O1741">
        <v>1141</v>
      </c>
    </row>
    <row r="1742" spans="1:15">
      <c r="A1742" s="3">
        <v>0.45730324074074075</v>
      </c>
      <c r="C1742">
        <f t="shared" si="54"/>
        <v>89</v>
      </c>
      <c r="D1742">
        <f t="shared" si="55"/>
        <v>4</v>
      </c>
      <c r="E1742">
        <v>43</v>
      </c>
      <c r="F1742">
        <v>54</v>
      </c>
      <c r="G1742">
        <v>0</v>
      </c>
      <c r="H1742">
        <v>849811</v>
      </c>
      <c r="I1742">
        <v>272692</v>
      </c>
      <c r="J1742">
        <v>7009</v>
      </c>
      <c r="K1742">
        <v>26878</v>
      </c>
      <c r="L1742">
        <v>12298</v>
      </c>
      <c r="M1742">
        <v>176380</v>
      </c>
      <c r="N1742">
        <v>36018</v>
      </c>
      <c r="O1742">
        <v>45820</v>
      </c>
    </row>
    <row r="1743" spans="1:15">
      <c r="A1743" s="3">
        <v>0.45731481481481479</v>
      </c>
      <c r="C1743">
        <f t="shared" si="54"/>
        <v>89</v>
      </c>
      <c r="D1743">
        <f t="shared" si="55"/>
        <v>5</v>
      </c>
      <c r="E1743">
        <v>48</v>
      </c>
      <c r="F1743">
        <v>48</v>
      </c>
      <c r="G1743">
        <v>0</v>
      </c>
      <c r="H1743">
        <v>717509</v>
      </c>
      <c r="I1743">
        <v>45758</v>
      </c>
      <c r="J1743">
        <v>10720</v>
      </c>
      <c r="K1743">
        <v>17545</v>
      </c>
      <c r="L1743">
        <v>7651</v>
      </c>
      <c r="M1743">
        <v>25946</v>
      </c>
      <c r="N1743">
        <v>8331</v>
      </c>
      <c r="O1743">
        <v>6249</v>
      </c>
    </row>
    <row r="1744" spans="1:15">
      <c r="A1744" s="3">
        <v>0.45732638888888894</v>
      </c>
      <c r="C1744">
        <f t="shared" si="54"/>
        <v>89</v>
      </c>
      <c r="D1744">
        <f t="shared" si="55"/>
        <v>6</v>
      </c>
      <c r="E1744">
        <v>44</v>
      </c>
      <c r="F1744">
        <v>50</v>
      </c>
      <c r="G1744">
        <v>0</v>
      </c>
      <c r="H1744">
        <v>391827</v>
      </c>
      <c r="I1744">
        <v>25264</v>
      </c>
      <c r="J1744">
        <v>3728</v>
      </c>
      <c r="K1744">
        <v>2994</v>
      </c>
      <c r="L1744">
        <v>1627</v>
      </c>
      <c r="M1744">
        <v>6191</v>
      </c>
      <c r="N1744">
        <v>3194</v>
      </c>
      <c r="O1744">
        <v>864</v>
      </c>
    </row>
    <row r="1745" spans="1:15">
      <c r="A1745" s="3">
        <v>0.45733796296296297</v>
      </c>
      <c r="C1745">
        <f t="shared" si="54"/>
        <v>89</v>
      </c>
      <c r="D1745">
        <f t="shared" si="55"/>
        <v>7</v>
      </c>
      <c r="E1745">
        <v>37</v>
      </c>
      <c r="F1745">
        <v>54</v>
      </c>
      <c r="G1745">
        <v>0</v>
      </c>
      <c r="H1745">
        <v>1415656</v>
      </c>
      <c r="I1745">
        <v>374461</v>
      </c>
      <c r="J1745">
        <v>34646</v>
      </c>
      <c r="K1745">
        <v>28148</v>
      </c>
      <c r="L1745">
        <v>8752</v>
      </c>
      <c r="M1745">
        <v>77658</v>
      </c>
      <c r="N1745">
        <v>20272</v>
      </c>
      <c r="O1745">
        <v>26619</v>
      </c>
    </row>
    <row r="1746" spans="1:15">
      <c r="A1746" s="3">
        <v>0.45734953703703707</v>
      </c>
      <c r="C1746">
        <f t="shared" si="54"/>
        <v>89</v>
      </c>
      <c r="D1746">
        <f t="shared" si="55"/>
        <v>8</v>
      </c>
      <c r="E1746">
        <v>24</v>
      </c>
      <c r="F1746">
        <v>51</v>
      </c>
      <c r="G1746">
        <v>0</v>
      </c>
      <c r="H1746">
        <v>659559</v>
      </c>
      <c r="I1746">
        <v>123075</v>
      </c>
      <c r="J1746">
        <v>15485</v>
      </c>
      <c r="K1746">
        <v>5806</v>
      </c>
      <c r="L1746">
        <v>26729</v>
      </c>
      <c r="M1746">
        <v>16873</v>
      </c>
      <c r="N1746">
        <v>11414</v>
      </c>
      <c r="O1746">
        <v>4501</v>
      </c>
    </row>
    <row r="1747" spans="1:15">
      <c r="A1747" s="3">
        <v>0.45736111111111111</v>
      </c>
      <c r="C1747">
        <f t="shared" si="54"/>
        <v>89</v>
      </c>
      <c r="D1747">
        <f t="shared" si="55"/>
        <v>9</v>
      </c>
      <c r="E1747">
        <v>20</v>
      </c>
      <c r="F1747">
        <v>44</v>
      </c>
      <c r="G1747">
        <v>0</v>
      </c>
      <c r="H1747">
        <v>1506915</v>
      </c>
      <c r="I1747">
        <v>427182</v>
      </c>
      <c r="J1747">
        <v>67096</v>
      </c>
      <c r="K1747">
        <v>49528</v>
      </c>
      <c r="L1747">
        <v>58013</v>
      </c>
      <c r="M1747">
        <v>101932</v>
      </c>
      <c r="N1747">
        <v>36424</v>
      </c>
      <c r="O1747">
        <v>51385</v>
      </c>
    </row>
    <row r="1748" spans="1:15">
      <c r="A1748" s="3">
        <v>0.45738425925925924</v>
      </c>
      <c r="B1748" s="3">
        <v>0.4573726851851852</v>
      </c>
      <c r="C1748">
        <f t="shared" si="54"/>
        <v>90</v>
      </c>
      <c r="D1748">
        <f t="shared" si="55"/>
        <v>1</v>
      </c>
      <c r="E1748">
        <v>21</v>
      </c>
      <c r="F1748">
        <v>48</v>
      </c>
      <c r="G1748">
        <v>0</v>
      </c>
      <c r="H1748">
        <v>264500</v>
      </c>
      <c r="I1748">
        <v>67701</v>
      </c>
      <c r="J1748">
        <v>20647</v>
      </c>
      <c r="K1748">
        <v>3791</v>
      </c>
      <c r="L1748">
        <v>8682</v>
      </c>
      <c r="M1748">
        <v>18382</v>
      </c>
      <c r="N1748">
        <v>5903</v>
      </c>
      <c r="O1748">
        <v>11161</v>
      </c>
    </row>
    <row r="1749" spans="1:15">
      <c r="A1749" s="3">
        <v>0.45739583333333328</v>
      </c>
      <c r="C1749">
        <f t="shared" si="54"/>
        <v>90</v>
      </c>
      <c r="D1749">
        <f t="shared" si="55"/>
        <v>2</v>
      </c>
      <c r="E1749">
        <v>27</v>
      </c>
      <c r="F1749">
        <v>56</v>
      </c>
      <c r="G1749">
        <v>0</v>
      </c>
      <c r="H1749">
        <v>1227700</v>
      </c>
      <c r="I1749">
        <v>107170</v>
      </c>
      <c r="J1749">
        <v>32757</v>
      </c>
      <c r="K1749">
        <v>47081</v>
      </c>
      <c r="L1749">
        <v>43404</v>
      </c>
      <c r="M1749">
        <v>89414</v>
      </c>
      <c r="N1749">
        <v>32356</v>
      </c>
      <c r="O1749">
        <v>29220</v>
      </c>
    </row>
    <row r="1750" spans="1:15">
      <c r="A1750" s="3">
        <v>0.45740740740740743</v>
      </c>
      <c r="C1750">
        <f t="shared" si="54"/>
        <v>90</v>
      </c>
      <c r="D1750">
        <f t="shared" si="55"/>
        <v>3</v>
      </c>
      <c r="E1750">
        <v>37</v>
      </c>
      <c r="F1750">
        <v>64</v>
      </c>
      <c r="G1750">
        <v>0</v>
      </c>
      <c r="H1750">
        <v>1111372</v>
      </c>
      <c r="I1750">
        <v>150531</v>
      </c>
      <c r="J1750">
        <v>39707</v>
      </c>
      <c r="K1750">
        <v>43279</v>
      </c>
      <c r="L1750">
        <v>23671</v>
      </c>
      <c r="M1750">
        <v>94434</v>
      </c>
      <c r="N1750">
        <v>11905</v>
      </c>
      <c r="O1750">
        <v>16383</v>
      </c>
    </row>
    <row r="1751" spans="1:15">
      <c r="A1751" s="3">
        <v>0.45741898148148147</v>
      </c>
      <c r="C1751">
        <f t="shared" si="54"/>
        <v>90</v>
      </c>
      <c r="D1751">
        <f t="shared" si="55"/>
        <v>4</v>
      </c>
      <c r="E1751">
        <v>44</v>
      </c>
      <c r="F1751">
        <v>69</v>
      </c>
      <c r="G1751">
        <v>0</v>
      </c>
      <c r="H1751">
        <v>1202342</v>
      </c>
      <c r="I1751">
        <v>31846</v>
      </c>
      <c r="J1751">
        <v>12691</v>
      </c>
      <c r="K1751">
        <v>8824</v>
      </c>
      <c r="L1751">
        <v>2997</v>
      </c>
      <c r="M1751">
        <v>26673</v>
      </c>
      <c r="N1751">
        <v>7089</v>
      </c>
      <c r="O1751">
        <v>2230</v>
      </c>
    </row>
    <row r="1752" spans="1:15">
      <c r="A1752" s="3">
        <v>0.45743055555555556</v>
      </c>
      <c r="C1752">
        <f t="shared" si="54"/>
        <v>90</v>
      </c>
      <c r="D1752">
        <f t="shared" si="55"/>
        <v>5</v>
      </c>
      <c r="E1752">
        <v>50</v>
      </c>
      <c r="F1752">
        <v>67</v>
      </c>
      <c r="G1752">
        <v>0</v>
      </c>
      <c r="H1752">
        <v>954930</v>
      </c>
      <c r="I1752">
        <v>81935</v>
      </c>
      <c r="J1752">
        <v>23313</v>
      </c>
      <c r="K1752">
        <v>5651</v>
      </c>
      <c r="L1752">
        <v>5657</v>
      </c>
      <c r="M1752">
        <v>47023</v>
      </c>
      <c r="N1752">
        <v>2426</v>
      </c>
      <c r="O1752">
        <v>8795</v>
      </c>
    </row>
    <row r="1753" spans="1:15">
      <c r="A1753" s="3">
        <v>0.4574421296296296</v>
      </c>
      <c r="C1753">
        <f t="shared" si="54"/>
        <v>90</v>
      </c>
      <c r="D1753">
        <f t="shared" si="55"/>
        <v>6</v>
      </c>
      <c r="E1753">
        <v>44</v>
      </c>
      <c r="F1753">
        <v>63</v>
      </c>
      <c r="G1753">
        <v>0</v>
      </c>
      <c r="H1753">
        <v>1051311</v>
      </c>
      <c r="I1753">
        <v>380216</v>
      </c>
      <c r="J1753">
        <v>96653</v>
      </c>
      <c r="K1753">
        <v>16403</v>
      </c>
      <c r="L1753">
        <v>29186</v>
      </c>
      <c r="M1753">
        <v>111565</v>
      </c>
      <c r="N1753">
        <v>15351</v>
      </c>
      <c r="O1753">
        <v>11471</v>
      </c>
    </row>
    <row r="1754" spans="1:15">
      <c r="A1754" s="3">
        <v>0.4574537037037037</v>
      </c>
      <c r="C1754">
        <f t="shared" si="54"/>
        <v>90</v>
      </c>
      <c r="D1754">
        <f t="shared" si="55"/>
        <v>7</v>
      </c>
      <c r="E1754">
        <v>41</v>
      </c>
      <c r="F1754">
        <v>50</v>
      </c>
      <c r="G1754">
        <v>0</v>
      </c>
      <c r="H1754">
        <v>130028</v>
      </c>
      <c r="I1754">
        <v>64061</v>
      </c>
      <c r="J1754">
        <v>4573</v>
      </c>
      <c r="K1754">
        <v>2159</v>
      </c>
      <c r="L1754">
        <v>5507</v>
      </c>
      <c r="M1754">
        <v>16745</v>
      </c>
      <c r="N1754">
        <v>6373</v>
      </c>
      <c r="O1754">
        <v>3423</v>
      </c>
    </row>
    <row r="1755" spans="1:15">
      <c r="A1755" s="3">
        <v>0.45746527777777773</v>
      </c>
      <c r="C1755">
        <f t="shared" si="54"/>
        <v>90</v>
      </c>
      <c r="D1755">
        <f t="shared" si="55"/>
        <v>8</v>
      </c>
      <c r="E1755">
        <v>38</v>
      </c>
      <c r="F1755">
        <v>44</v>
      </c>
      <c r="G1755">
        <v>0</v>
      </c>
      <c r="H1755">
        <v>717250</v>
      </c>
      <c r="I1755">
        <v>320582</v>
      </c>
      <c r="J1755">
        <v>39647</v>
      </c>
      <c r="K1755">
        <v>46163</v>
      </c>
      <c r="L1755">
        <v>18077</v>
      </c>
      <c r="M1755">
        <v>139214</v>
      </c>
      <c r="N1755">
        <v>43746</v>
      </c>
      <c r="O1755">
        <v>23678</v>
      </c>
    </row>
    <row r="1756" spans="1:15">
      <c r="A1756" s="3">
        <v>0.45747685185185188</v>
      </c>
      <c r="B1756" s="3">
        <v>0.45747685185185188</v>
      </c>
      <c r="C1756">
        <f t="shared" si="54"/>
        <v>91</v>
      </c>
      <c r="D1756">
        <f t="shared" si="55"/>
        <v>1</v>
      </c>
      <c r="E1756">
        <v>26</v>
      </c>
      <c r="F1756">
        <v>51</v>
      </c>
      <c r="G1756">
        <v>0</v>
      </c>
      <c r="H1756">
        <v>883159</v>
      </c>
      <c r="I1756">
        <v>347986</v>
      </c>
      <c r="J1756">
        <v>172716</v>
      </c>
      <c r="K1756">
        <v>19696</v>
      </c>
      <c r="L1756">
        <v>19694</v>
      </c>
      <c r="M1756">
        <v>47343</v>
      </c>
      <c r="N1756">
        <v>14434</v>
      </c>
      <c r="O1756">
        <v>33681</v>
      </c>
    </row>
    <row r="1757" spans="1:15">
      <c r="A1757" s="3">
        <v>0.45748842592592592</v>
      </c>
      <c r="C1757">
        <f t="shared" si="54"/>
        <v>91</v>
      </c>
      <c r="D1757">
        <f t="shared" si="55"/>
        <v>2</v>
      </c>
      <c r="E1757">
        <v>17</v>
      </c>
      <c r="F1757">
        <v>44</v>
      </c>
      <c r="G1757">
        <v>0</v>
      </c>
      <c r="H1757">
        <v>1601155</v>
      </c>
      <c r="I1757">
        <v>189109</v>
      </c>
      <c r="J1757">
        <v>14835</v>
      </c>
      <c r="K1757">
        <v>3618</v>
      </c>
      <c r="L1757">
        <v>3100</v>
      </c>
      <c r="M1757">
        <v>15176</v>
      </c>
      <c r="N1757">
        <v>2740</v>
      </c>
      <c r="O1757">
        <v>6178</v>
      </c>
    </row>
    <row r="1758" spans="1:15">
      <c r="A1758" s="3">
        <v>0.45750000000000002</v>
      </c>
      <c r="C1758">
        <f t="shared" si="54"/>
        <v>91</v>
      </c>
      <c r="D1758">
        <f t="shared" si="55"/>
        <v>3</v>
      </c>
      <c r="E1758">
        <v>23</v>
      </c>
      <c r="F1758">
        <v>54</v>
      </c>
      <c r="G1758">
        <v>0</v>
      </c>
      <c r="H1758">
        <v>190453</v>
      </c>
      <c r="I1758">
        <v>39962</v>
      </c>
      <c r="J1758">
        <v>8731</v>
      </c>
      <c r="K1758">
        <v>5719</v>
      </c>
      <c r="L1758">
        <v>7574</v>
      </c>
      <c r="M1758">
        <v>21580</v>
      </c>
      <c r="N1758">
        <v>11860</v>
      </c>
      <c r="O1758">
        <v>2131</v>
      </c>
    </row>
    <row r="1759" spans="1:15">
      <c r="A1759" s="3">
        <v>0.45751157407407406</v>
      </c>
      <c r="C1759">
        <f t="shared" si="54"/>
        <v>91</v>
      </c>
      <c r="D1759">
        <f t="shared" si="55"/>
        <v>4</v>
      </c>
      <c r="E1759">
        <v>14</v>
      </c>
      <c r="F1759">
        <v>56</v>
      </c>
      <c r="G1759">
        <v>0</v>
      </c>
      <c r="H1759">
        <v>947034</v>
      </c>
      <c r="I1759">
        <v>131857</v>
      </c>
      <c r="J1759">
        <v>11930</v>
      </c>
      <c r="K1759">
        <v>20845</v>
      </c>
      <c r="L1759">
        <v>5803</v>
      </c>
      <c r="M1759">
        <v>20047</v>
      </c>
      <c r="N1759">
        <v>5044</v>
      </c>
      <c r="O1759">
        <v>3600</v>
      </c>
    </row>
    <row r="1760" spans="1:15">
      <c r="A1760" s="3">
        <v>0.45752314814814815</v>
      </c>
      <c r="C1760">
        <f t="shared" si="54"/>
        <v>91</v>
      </c>
      <c r="D1760">
        <f t="shared" si="55"/>
        <v>5</v>
      </c>
      <c r="E1760">
        <v>16</v>
      </c>
      <c r="F1760">
        <v>54</v>
      </c>
      <c r="G1760">
        <v>0</v>
      </c>
      <c r="H1760">
        <v>864970</v>
      </c>
      <c r="I1760">
        <v>115645</v>
      </c>
      <c r="J1760">
        <v>47832</v>
      </c>
      <c r="K1760">
        <v>1973</v>
      </c>
      <c r="L1760">
        <v>7328</v>
      </c>
      <c r="M1760">
        <v>17442</v>
      </c>
      <c r="N1760">
        <v>11706</v>
      </c>
      <c r="O1760">
        <v>8757</v>
      </c>
    </row>
    <row r="1761" spans="1:15">
      <c r="A1761" s="3">
        <v>0.45753472222222219</v>
      </c>
      <c r="C1761">
        <f t="shared" si="54"/>
        <v>91</v>
      </c>
      <c r="D1761">
        <f t="shared" si="55"/>
        <v>6</v>
      </c>
      <c r="E1761">
        <v>26</v>
      </c>
      <c r="F1761">
        <v>57</v>
      </c>
      <c r="G1761">
        <v>0</v>
      </c>
      <c r="H1761">
        <v>794885</v>
      </c>
      <c r="I1761">
        <v>108486</v>
      </c>
      <c r="J1761">
        <v>22992</v>
      </c>
      <c r="K1761">
        <v>5026</v>
      </c>
      <c r="L1761">
        <v>44486</v>
      </c>
      <c r="M1761">
        <v>39345</v>
      </c>
      <c r="N1761">
        <v>48633</v>
      </c>
      <c r="O1761">
        <v>40533</v>
      </c>
    </row>
    <row r="1762" spans="1:15">
      <c r="A1762" s="3">
        <v>0.45754629629629634</v>
      </c>
      <c r="C1762">
        <f t="shared" si="54"/>
        <v>91</v>
      </c>
      <c r="D1762">
        <f t="shared" si="55"/>
        <v>7</v>
      </c>
      <c r="E1762">
        <v>26</v>
      </c>
      <c r="F1762">
        <v>63</v>
      </c>
      <c r="G1762">
        <v>0</v>
      </c>
      <c r="H1762">
        <v>807930</v>
      </c>
      <c r="I1762">
        <v>86565</v>
      </c>
      <c r="J1762">
        <v>39484</v>
      </c>
      <c r="K1762">
        <v>16658</v>
      </c>
      <c r="L1762">
        <v>25922</v>
      </c>
      <c r="M1762">
        <v>53424</v>
      </c>
      <c r="N1762">
        <v>16403</v>
      </c>
      <c r="O1762">
        <v>12732</v>
      </c>
    </row>
    <row r="1763" spans="1:15">
      <c r="A1763" s="3">
        <v>0.45755787037037038</v>
      </c>
      <c r="C1763">
        <f t="shared" si="54"/>
        <v>91</v>
      </c>
      <c r="D1763">
        <f t="shared" si="55"/>
        <v>8</v>
      </c>
      <c r="E1763">
        <v>27</v>
      </c>
      <c r="F1763">
        <v>53</v>
      </c>
      <c r="G1763">
        <v>0</v>
      </c>
      <c r="H1763">
        <v>453973</v>
      </c>
      <c r="I1763">
        <v>224021</v>
      </c>
      <c r="J1763">
        <v>6099</v>
      </c>
      <c r="K1763">
        <v>17469</v>
      </c>
      <c r="L1763">
        <v>8519</v>
      </c>
      <c r="M1763">
        <v>35352</v>
      </c>
      <c r="N1763">
        <v>6177</v>
      </c>
      <c r="O1763">
        <v>6025</v>
      </c>
    </row>
    <row r="1764" spans="1:15">
      <c r="A1764" s="3">
        <v>0.45756944444444447</v>
      </c>
      <c r="C1764">
        <f t="shared" si="54"/>
        <v>91</v>
      </c>
      <c r="D1764">
        <f t="shared" si="55"/>
        <v>9</v>
      </c>
      <c r="E1764">
        <v>27</v>
      </c>
      <c r="F1764">
        <v>47</v>
      </c>
      <c r="G1764">
        <v>0</v>
      </c>
      <c r="H1764">
        <v>1138824</v>
      </c>
      <c r="I1764">
        <v>1198033</v>
      </c>
      <c r="J1764">
        <v>60478</v>
      </c>
      <c r="K1764">
        <v>49251</v>
      </c>
      <c r="L1764">
        <v>33524</v>
      </c>
      <c r="M1764">
        <v>95078</v>
      </c>
      <c r="N1764">
        <v>30302</v>
      </c>
      <c r="O1764">
        <v>33571</v>
      </c>
    </row>
    <row r="1765" spans="1:15">
      <c r="A1765" s="3">
        <v>0.45758101851851851</v>
      </c>
      <c r="C1765">
        <f t="shared" si="54"/>
        <v>91</v>
      </c>
      <c r="D1765">
        <f t="shared" si="55"/>
        <v>10</v>
      </c>
      <c r="E1765">
        <v>23</v>
      </c>
      <c r="F1765">
        <v>47</v>
      </c>
      <c r="G1765">
        <v>0</v>
      </c>
      <c r="H1765">
        <v>1536901</v>
      </c>
      <c r="I1765">
        <v>260487</v>
      </c>
      <c r="J1765">
        <v>96916</v>
      </c>
      <c r="K1765">
        <v>19696</v>
      </c>
      <c r="L1765">
        <v>24679</v>
      </c>
      <c r="M1765">
        <v>76984</v>
      </c>
      <c r="N1765">
        <v>31153</v>
      </c>
      <c r="O1765">
        <v>16807</v>
      </c>
    </row>
    <row r="1766" spans="1:15">
      <c r="A1766" s="3">
        <v>0.45759259259259261</v>
      </c>
      <c r="C1766">
        <f t="shared" si="54"/>
        <v>91</v>
      </c>
      <c r="D1766">
        <f t="shared" si="55"/>
        <v>11</v>
      </c>
      <c r="E1766">
        <v>37</v>
      </c>
      <c r="F1766">
        <v>53</v>
      </c>
      <c r="G1766">
        <v>0</v>
      </c>
      <c r="H1766">
        <v>228892</v>
      </c>
      <c r="I1766">
        <v>29206</v>
      </c>
      <c r="J1766">
        <v>3360</v>
      </c>
      <c r="K1766">
        <v>8373</v>
      </c>
      <c r="L1766">
        <v>7085</v>
      </c>
      <c r="M1766">
        <v>25418</v>
      </c>
      <c r="N1766">
        <v>10592</v>
      </c>
      <c r="O1766">
        <v>3390</v>
      </c>
    </row>
    <row r="1767" spans="1:15">
      <c r="A1767" s="3">
        <v>0.45760416666666665</v>
      </c>
      <c r="C1767">
        <f t="shared" si="54"/>
        <v>91</v>
      </c>
      <c r="D1767">
        <f t="shared" si="55"/>
        <v>12</v>
      </c>
      <c r="E1767">
        <v>38</v>
      </c>
      <c r="F1767">
        <v>53</v>
      </c>
      <c r="G1767">
        <v>0</v>
      </c>
      <c r="H1767">
        <v>960441</v>
      </c>
      <c r="I1767">
        <v>108800</v>
      </c>
      <c r="J1767">
        <v>23253</v>
      </c>
      <c r="K1767">
        <v>42488</v>
      </c>
      <c r="L1767">
        <v>21561</v>
      </c>
      <c r="M1767">
        <v>87209</v>
      </c>
      <c r="N1767">
        <v>36947</v>
      </c>
      <c r="O1767">
        <v>32439</v>
      </c>
    </row>
    <row r="1768" spans="1:15">
      <c r="A1768" s="3">
        <v>0.4576157407407408</v>
      </c>
      <c r="C1768">
        <f t="shared" si="54"/>
        <v>91</v>
      </c>
      <c r="D1768">
        <f t="shared" si="55"/>
        <v>13</v>
      </c>
      <c r="E1768">
        <v>43</v>
      </c>
      <c r="F1768">
        <v>51</v>
      </c>
      <c r="G1768">
        <v>0</v>
      </c>
      <c r="H1768">
        <v>104130</v>
      </c>
      <c r="I1768">
        <v>156301</v>
      </c>
      <c r="J1768">
        <v>5514</v>
      </c>
      <c r="K1768">
        <v>6782</v>
      </c>
      <c r="L1768">
        <v>3375</v>
      </c>
      <c r="M1768">
        <v>21987</v>
      </c>
      <c r="N1768">
        <v>5353</v>
      </c>
      <c r="O1768">
        <v>4860</v>
      </c>
    </row>
    <row r="1769" spans="1:15">
      <c r="A1769" s="3">
        <v>0.45762731481481483</v>
      </c>
      <c r="C1769">
        <f t="shared" si="54"/>
        <v>91</v>
      </c>
      <c r="D1769">
        <f t="shared" si="55"/>
        <v>14</v>
      </c>
      <c r="E1769">
        <v>50</v>
      </c>
      <c r="F1769">
        <v>50</v>
      </c>
      <c r="G1769">
        <v>0</v>
      </c>
      <c r="H1769">
        <v>187897</v>
      </c>
      <c r="I1769">
        <v>16812</v>
      </c>
      <c r="J1769">
        <v>2390</v>
      </c>
      <c r="K1769">
        <v>8255</v>
      </c>
      <c r="L1769">
        <v>7310</v>
      </c>
      <c r="M1769">
        <v>12944</v>
      </c>
      <c r="N1769">
        <v>6279</v>
      </c>
      <c r="O1769">
        <v>5714</v>
      </c>
    </row>
    <row r="1770" spans="1:15">
      <c r="A1770" s="3">
        <v>0.45763888888888887</v>
      </c>
      <c r="C1770">
        <f t="shared" si="54"/>
        <v>91</v>
      </c>
      <c r="D1770">
        <f t="shared" si="55"/>
        <v>15</v>
      </c>
      <c r="E1770">
        <v>48</v>
      </c>
      <c r="F1770">
        <v>48</v>
      </c>
      <c r="G1770">
        <v>0</v>
      </c>
      <c r="H1770">
        <v>196036</v>
      </c>
      <c r="I1770">
        <v>181369</v>
      </c>
      <c r="J1770">
        <v>22785</v>
      </c>
      <c r="K1770">
        <v>19856</v>
      </c>
      <c r="L1770">
        <v>20026</v>
      </c>
      <c r="M1770">
        <v>118791</v>
      </c>
      <c r="N1770">
        <v>25552</v>
      </c>
      <c r="O1770">
        <v>59963</v>
      </c>
    </row>
    <row r="1771" spans="1:15">
      <c r="A1771" s="3">
        <v>0.45765046296296297</v>
      </c>
      <c r="C1771">
        <f t="shared" si="54"/>
        <v>91</v>
      </c>
      <c r="D1771">
        <f t="shared" si="55"/>
        <v>16</v>
      </c>
      <c r="E1771">
        <v>50</v>
      </c>
      <c r="F1771">
        <v>44</v>
      </c>
      <c r="G1771">
        <v>0</v>
      </c>
      <c r="H1771">
        <v>437128</v>
      </c>
      <c r="I1771">
        <v>182632</v>
      </c>
      <c r="J1771">
        <v>40856</v>
      </c>
      <c r="K1771">
        <v>39662</v>
      </c>
      <c r="L1771">
        <v>6572</v>
      </c>
      <c r="M1771">
        <v>147666</v>
      </c>
      <c r="N1771">
        <v>41779</v>
      </c>
      <c r="O1771">
        <v>20812</v>
      </c>
    </row>
    <row r="1772" spans="1:15">
      <c r="A1772" s="3">
        <v>0.4576736111111111</v>
      </c>
      <c r="C1772">
        <f t="shared" si="54"/>
        <v>91</v>
      </c>
      <c r="D1772">
        <f t="shared" si="55"/>
        <v>17</v>
      </c>
      <c r="E1772">
        <v>48</v>
      </c>
      <c r="F1772">
        <v>50</v>
      </c>
      <c r="G1772">
        <v>0</v>
      </c>
      <c r="H1772">
        <v>527078</v>
      </c>
      <c r="I1772">
        <v>718925</v>
      </c>
      <c r="J1772">
        <v>23611</v>
      </c>
      <c r="K1772">
        <v>68000</v>
      </c>
      <c r="L1772">
        <v>10106</v>
      </c>
      <c r="M1772">
        <v>84405</v>
      </c>
      <c r="N1772">
        <v>30542</v>
      </c>
      <c r="O1772">
        <v>23548</v>
      </c>
    </row>
    <row r="1773" spans="1:15">
      <c r="A1773" s="3">
        <v>0.45768518518518514</v>
      </c>
      <c r="C1773">
        <f t="shared" si="54"/>
        <v>91</v>
      </c>
      <c r="D1773">
        <f t="shared" si="55"/>
        <v>18</v>
      </c>
      <c r="E1773">
        <v>41</v>
      </c>
      <c r="F1773">
        <v>48</v>
      </c>
      <c r="G1773">
        <v>0</v>
      </c>
      <c r="H1773">
        <v>688574</v>
      </c>
      <c r="I1773">
        <v>278236</v>
      </c>
      <c r="J1773">
        <v>55436</v>
      </c>
      <c r="K1773">
        <v>33192</v>
      </c>
      <c r="L1773">
        <v>27554</v>
      </c>
      <c r="M1773">
        <v>71199</v>
      </c>
      <c r="N1773">
        <v>15658</v>
      </c>
      <c r="O1773">
        <v>12565</v>
      </c>
    </row>
    <row r="1774" spans="1:15">
      <c r="A1774" s="3">
        <v>0.45769675925925929</v>
      </c>
      <c r="C1774">
        <f t="shared" si="54"/>
        <v>91</v>
      </c>
      <c r="D1774">
        <f t="shared" si="55"/>
        <v>19</v>
      </c>
      <c r="E1774">
        <v>53</v>
      </c>
      <c r="F1774">
        <v>51</v>
      </c>
      <c r="G1774">
        <v>0</v>
      </c>
      <c r="H1774">
        <v>19116</v>
      </c>
      <c r="I1774">
        <v>14409</v>
      </c>
      <c r="J1774">
        <v>26841</v>
      </c>
      <c r="K1774">
        <v>8902</v>
      </c>
      <c r="L1774">
        <v>32879</v>
      </c>
      <c r="M1774">
        <v>127574</v>
      </c>
      <c r="N1774">
        <v>9707</v>
      </c>
      <c r="O1774">
        <v>25269</v>
      </c>
    </row>
    <row r="1775" spans="1:15">
      <c r="A1775" s="3">
        <v>0.45770833333333333</v>
      </c>
      <c r="C1775">
        <f t="shared" si="54"/>
        <v>91</v>
      </c>
      <c r="D1775">
        <f t="shared" si="55"/>
        <v>20</v>
      </c>
      <c r="E1775">
        <v>56</v>
      </c>
      <c r="F1775">
        <v>40</v>
      </c>
      <c r="G1775">
        <v>0</v>
      </c>
      <c r="H1775">
        <v>254182</v>
      </c>
      <c r="I1775">
        <v>49326</v>
      </c>
      <c r="J1775">
        <v>4698</v>
      </c>
      <c r="K1775">
        <v>2435</v>
      </c>
      <c r="L1775">
        <v>5729</v>
      </c>
      <c r="M1775">
        <v>46294</v>
      </c>
      <c r="N1775">
        <v>7931</v>
      </c>
      <c r="O1775">
        <v>3973</v>
      </c>
    </row>
    <row r="1776" spans="1:15">
      <c r="A1776" s="3">
        <v>0.45771990740740742</v>
      </c>
      <c r="C1776">
        <f t="shared" si="54"/>
        <v>91</v>
      </c>
      <c r="D1776">
        <f t="shared" si="55"/>
        <v>21</v>
      </c>
      <c r="E1776">
        <v>70</v>
      </c>
      <c r="F1776">
        <v>43</v>
      </c>
      <c r="G1776">
        <v>0</v>
      </c>
      <c r="H1776">
        <v>102846</v>
      </c>
      <c r="I1776">
        <v>18399</v>
      </c>
      <c r="J1776">
        <v>2658</v>
      </c>
      <c r="K1776">
        <v>3126</v>
      </c>
      <c r="L1776">
        <v>4720</v>
      </c>
      <c r="M1776">
        <v>14209</v>
      </c>
      <c r="N1776">
        <v>7360</v>
      </c>
      <c r="O1776">
        <v>6139</v>
      </c>
    </row>
    <row r="1777" spans="1:15">
      <c r="A1777" s="3">
        <v>0.45773148148148146</v>
      </c>
      <c r="C1777">
        <f t="shared" si="54"/>
        <v>91</v>
      </c>
      <c r="D1777">
        <f t="shared" si="55"/>
        <v>22</v>
      </c>
      <c r="E1777">
        <v>78</v>
      </c>
      <c r="F1777">
        <v>50</v>
      </c>
      <c r="G1777">
        <v>0</v>
      </c>
      <c r="H1777">
        <v>124145</v>
      </c>
      <c r="I1777">
        <v>12666</v>
      </c>
      <c r="J1777">
        <v>8290</v>
      </c>
      <c r="K1777">
        <v>4152</v>
      </c>
      <c r="L1777">
        <v>3478</v>
      </c>
      <c r="M1777">
        <v>12259</v>
      </c>
      <c r="N1777">
        <v>5881</v>
      </c>
      <c r="O1777">
        <v>6720</v>
      </c>
    </row>
    <row r="1778" spans="1:15">
      <c r="A1778" s="3">
        <v>0.45774305555555556</v>
      </c>
      <c r="C1778">
        <f t="shared" si="54"/>
        <v>91</v>
      </c>
      <c r="D1778">
        <f t="shared" si="55"/>
        <v>23</v>
      </c>
      <c r="E1778">
        <v>78</v>
      </c>
      <c r="F1778">
        <v>54</v>
      </c>
      <c r="G1778">
        <v>0</v>
      </c>
      <c r="H1778">
        <v>157718</v>
      </c>
      <c r="I1778">
        <v>2200</v>
      </c>
      <c r="J1778">
        <v>7929</v>
      </c>
      <c r="K1778">
        <v>8674</v>
      </c>
      <c r="L1778">
        <v>1636</v>
      </c>
      <c r="M1778">
        <v>48951</v>
      </c>
      <c r="N1778">
        <v>3938</v>
      </c>
      <c r="O1778">
        <v>6861</v>
      </c>
    </row>
    <row r="1779" spans="1:15">
      <c r="A1779" s="3">
        <v>0.45775462962962959</v>
      </c>
      <c r="C1779">
        <f t="shared" si="54"/>
        <v>91</v>
      </c>
      <c r="D1779">
        <f t="shared" si="55"/>
        <v>24</v>
      </c>
      <c r="E1779">
        <v>81</v>
      </c>
      <c r="F1779">
        <v>69</v>
      </c>
      <c r="G1779">
        <v>0</v>
      </c>
      <c r="H1779">
        <v>279257</v>
      </c>
      <c r="I1779">
        <v>24996</v>
      </c>
      <c r="J1779">
        <v>48502</v>
      </c>
      <c r="K1779">
        <v>10658</v>
      </c>
      <c r="L1779">
        <v>43087</v>
      </c>
      <c r="M1779">
        <v>114126</v>
      </c>
      <c r="N1779">
        <v>20917</v>
      </c>
      <c r="O1779">
        <v>26880</v>
      </c>
    </row>
    <row r="1780" spans="1:15">
      <c r="A1780" s="3">
        <v>0.45776620370370374</v>
      </c>
      <c r="C1780">
        <f t="shared" si="54"/>
        <v>91</v>
      </c>
      <c r="D1780">
        <f t="shared" si="55"/>
        <v>25</v>
      </c>
      <c r="E1780">
        <v>83</v>
      </c>
      <c r="F1780">
        <v>74</v>
      </c>
      <c r="G1780">
        <v>0</v>
      </c>
      <c r="H1780">
        <v>47591</v>
      </c>
      <c r="I1780">
        <v>8024</v>
      </c>
      <c r="J1780">
        <v>3331</v>
      </c>
      <c r="K1780">
        <v>999</v>
      </c>
      <c r="L1780">
        <v>2390</v>
      </c>
      <c r="M1780">
        <v>9823</v>
      </c>
      <c r="N1780">
        <v>1891</v>
      </c>
      <c r="O1780">
        <v>752</v>
      </c>
    </row>
    <row r="1781" spans="1:15">
      <c r="A1781" s="3">
        <v>0.45777777777777778</v>
      </c>
      <c r="C1781">
        <f t="shared" si="54"/>
        <v>91</v>
      </c>
      <c r="D1781">
        <f t="shared" si="55"/>
        <v>26</v>
      </c>
      <c r="E1781">
        <v>78</v>
      </c>
      <c r="F1781">
        <v>69</v>
      </c>
      <c r="G1781">
        <v>0</v>
      </c>
      <c r="H1781">
        <v>1549011</v>
      </c>
      <c r="I1781">
        <v>215168</v>
      </c>
      <c r="J1781">
        <v>41346</v>
      </c>
      <c r="K1781">
        <v>63090</v>
      </c>
      <c r="L1781">
        <v>18323</v>
      </c>
      <c r="M1781">
        <v>68387</v>
      </c>
      <c r="N1781">
        <v>10273</v>
      </c>
      <c r="O1781">
        <v>12256</v>
      </c>
    </row>
    <row r="1782" spans="1:15">
      <c r="A1782" s="3">
        <v>0.45778935185185188</v>
      </c>
      <c r="C1782">
        <f t="shared" si="54"/>
        <v>91</v>
      </c>
      <c r="D1782">
        <f t="shared" si="55"/>
        <v>27</v>
      </c>
      <c r="E1782">
        <v>63</v>
      </c>
      <c r="F1782">
        <v>70</v>
      </c>
      <c r="G1782">
        <v>0</v>
      </c>
      <c r="H1782">
        <v>317234</v>
      </c>
      <c r="I1782">
        <v>115254</v>
      </c>
      <c r="J1782">
        <v>48685</v>
      </c>
      <c r="K1782">
        <v>25102</v>
      </c>
      <c r="L1782">
        <v>13759</v>
      </c>
      <c r="M1782">
        <v>65163</v>
      </c>
      <c r="N1782">
        <v>15405</v>
      </c>
      <c r="O1782">
        <v>22346</v>
      </c>
    </row>
    <row r="1783" spans="1:15">
      <c r="A1783" s="3">
        <v>0.45780092592592592</v>
      </c>
      <c r="C1783">
        <f t="shared" si="54"/>
        <v>91</v>
      </c>
      <c r="D1783">
        <f t="shared" si="55"/>
        <v>28</v>
      </c>
      <c r="E1783">
        <v>47</v>
      </c>
      <c r="F1783">
        <v>69</v>
      </c>
      <c r="G1783">
        <v>0</v>
      </c>
      <c r="H1783">
        <v>466290</v>
      </c>
      <c r="I1783">
        <v>356577</v>
      </c>
      <c r="J1783">
        <v>49097</v>
      </c>
      <c r="K1783">
        <v>72680</v>
      </c>
      <c r="L1783">
        <v>21090</v>
      </c>
      <c r="M1783">
        <v>75508</v>
      </c>
      <c r="N1783">
        <v>48111</v>
      </c>
      <c r="O1783">
        <v>32799</v>
      </c>
    </row>
    <row r="1784" spans="1:15">
      <c r="A1784" s="3">
        <v>0.45781250000000001</v>
      </c>
      <c r="C1784">
        <f t="shared" si="54"/>
        <v>91</v>
      </c>
      <c r="D1784">
        <f t="shared" si="55"/>
        <v>29</v>
      </c>
      <c r="E1784">
        <v>41</v>
      </c>
      <c r="F1784">
        <v>67</v>
      </c>
      <c r="G1784">
        <v>0</v>
      </c>
      <c r="H1784">
        <v>443889</v>
      </c>
      <c r="I1784">
        <v>53142</v>
      </c>
      <c r="J1784">
        <v>4837</v>
      </c>
      <c r="K1784">
        <v>10752</v>
      </c>
      <c r="L1784">
        <v>8351</v>
      </c>
      <c r="M1784">
        <v>35135</v>
      </c>
      <c r="N1784">
        <v>3742</v>
      </c>
      <c r="O1784">
        <v>7483</v>
      </c>
    </row>
    <row r="1785" spans="1:15">
      <c r="A1785" s="3">
        <v>0.45782407407407405</v>
      </c>
      <c r="C1785">
        <f t="shared" si="54"/>
        <v>91</v>
      </c>
      <c r="D1785">
        <f t="shared" si="55"/>
        <v>30</v>
      </c>
      <c r="E1785">
        <v>54</v>
      </c>
      <c r="F1785">
        <v>63</v>
      </c>
      <c r="G1785">
        <v>0</v>
      </c>
      <c r="H1785">
        <v>847746</v>
      </c>
      <c r="I1785">
        <v>27233</v>
      </c>
      <c r="J1785">
        <v>40083</v>
      </c>
      <c r="K1785">
        <v>9971</v>
      </c>
      <c r="L1785">
        <v>2194</v>
      </c>
      <c r="M1785">
        <v>19467</v>
      </c>
      <c r="N1785">
        <v>6241</v>
      </c>
      <c r="O1785">
        <v>4460</v>
      </c>
    </row>
    <row r="1786" spans="1:15">
      <c r="A1786" s="3">
        <v>0.4578356481481482</v>
      </c>
      <c r="C1786">
        <f t="shared" si="54"/>
        <v>91</v>
      </c>
      <c r="D1786">
        <f t="shared" si="55"/>
        <v>31</v>
      </c>
      <c r="E1786">
        <v>63</v>
      </c>
      <c r="F1786">
        <v>54</v>
      </c>
      <c r="G1786">
        <v>0</v>
      </c>
      <c r="H1786">
        <v>114884</v>
      </c>
      <c r="I1786">
        <v>72594</v>
      </c>
      <c r="J1786">
        <v>2213</v>
      </c>
      <c r="K1786">
        <v>10356</v>
      </c>
      <c r="L1786">
        <v>3623</v>
      </c>
      <c r="M1786">
        <v>37257</v>
      </c>
      <c r="N1786">
        <v>2785</v>
      </c>
      <c r="O1786">
        <v>2174</v>
      </c>
    </row>
    <row r="1787" spans="1:15">
      <c r="A1787" s="3">
        <v>0.45784722222222224</v>
      </c>
      <c r="C1787">
        <f t="shared" si="54"/>
        <v>91</v>
      </c>
      <c r="D1787">
        <f t="shared" si="55"/>
        <v>32</v>
      </c>
      <c r="E1787">
        <v>64</v>
      </c>
      <c r="F1787">
        <v>57</v>
      </c>
      <c r="G1787">
        <v>0</v>
      </c>
      <c r="H1787">
        <v>749723</v>
      </c>
      <c r="I1787">
        <v>17509</v>
      </c>
      <c r="J1787">
        <v>4444</v>
      </c>
      <c r="K1787">
        <v>8699</v>
      </c>
      <c r="L1787">
        <v>4395</v>
      </c>
      <c r="M1787">
        <v>23609</v>
      </c>
      <c r="N1787">
        <v>4432</v>
      </c>
      <c r="O1787">
        <v>4988</v>
      </c>
    </row>
    <row r="1788" spans="1:15">
      <c r="A1788" s="3">
        <v>0.45785879629629633</v>
      </c>
      <c r="C1788">
        <f t="shared" si="54"/>
        <v>91</v>
      </c>
      <c r="D1788">
        <f t="shared" si="55"/>
        <v>33</v>
      </c>
      <c r="E1788">
        <v>60</v>
      </c>
      <c r="F1788">
        <v>64</v>
      </c>
      <c r="G1788">
        <v>0</v>
      </c>
      <c r="H1788">
        <v>754881</v>
      </c>
      <c r="I1788">
        <v>36549</v>
      </c>
      <c r="J1788">
        <v>7567</v>
      </c>
      <c r="K1788">
        <v>4311</v>
      </c>
      <c r="L1788">
        <v>10298</v>
      </c>
      <c r="M1788">
        <v>32286</v>
      </c>
      <c r="N1788">
        <v>9359</v>
      </c>
      <c r="O1788">
        <v>3201</v>
      </c>
    </row>
    <row r="1789" spans="1:15">
      <c r="A1789" s="3">
        <v>0.45787037037037037</v>
      </c>
      <c r="C1789">
        <f t="shared" si="54"/>
        <v>91</v>
      </c>
      <c r="D1789">
        <f t="shared" si="55"/>
        <v>34</v>
      </c>
      <c r="E1789">
        <v>69</v>
      </c>
      <c r="F1789">
        <v>53</v>
      </c>
      <c r="G1789">
        <v>0</v>
      </c>
      <c r="H1789">
        <v>409285</v>
      </c>
      <c r="I1789">
        <v>38570</v>
      </c>
      <c r="J1789">
        <v>10025</v>
      </c>
      <c r="K1789">
        <v>29935</v>
      </c>
      <c r="L1789">
        <v>10349</v>
      </c>
      <c r="M1789">
        <v>65517</v>
      </c>
      <c r="N1789">
        <v>17194</v>
      </c>
      <c r="O1789">
        <v>9283</v>
      </c>
    </row>
    <row r="1790" spans="1:15">
      <c r="A1790" s="3">
        <v>0.45788194444444441</v>
      </c>
      <c r="C1790">
        <f t="shared" si="54"/>
        <v>91</v>
      </c>
      <c r="D1790">
        <f t="shared" si="55"/>
        <v>35</v>
      </c>
      <c r="E1790">
        <v>67</v>
      </c>
      <c r="F1790">
        <v>63</v>
      </c>
      <c r="G1790">
        <v>0</v>
      </c>
      <c r="H1790">
        <v>483616</v>
      </c>
      <c r="I1790">
        <v>280925</v>
      </c>
      <c r="J1790">
        <v>102951</v>
      </c>
      <c r="K1790">
        <v>28088</v>
      </c>
      <c r="L1790">
        <v>22941</v>
      </c>
      <c r="M1790">
        <v>165217</v>
      </c>
      <c r="N1790">
        <v>26041</v>
      </c>
      <c r="O1790">
        <v>24281</v>
      </c>
    </row>
    <row r="1791" spans="1:15">
      <c r="A1791" s="3">
        <v>0.45789351851851851</v>
      </c>
      <c r="C1791">
        <f t="shared" si="54"/>
        <v>91</v>
      </c>
      <c r="D1791">
        <f t="shared" si="55"/>
        <v>36</v>
      </c>
      <c r="E1791">
        <v>70</v>
      </c>
      <c r="F1791">
        <v>54</v>
      </c>
      <c r="G1791">
        <v>0</v>
      </c>
      <c r="H1791">
        <v>650742</v>
      </c>
      <c r="I1791">
        <v>107048</v>
      </c>
      <c r="J1791">
        <v>4719</v>
      </c>
      <c r="K1791">
        <v>24824</v>
      </c>
      <c r="L1791">
        <v>26212</v>
      </c>
      <c r="M1791">
        <v>126816</v>
      </c>
      <c r="N1791">
        <v>27927</v>
      </c>
      <c r="O1791">
        <v>8590</v>
      </c>
    </row>
    <row r="1792" spans="1:15">
      <c r="A1792" s="3">
        <v>0.45790509259259254</v>
      </c>
      <c r="C1792">
        <f t="shared" si="54"/>
        <v>91</v>
      </c>
      <c r="D1792">
        <f t="shared" si="55"/>
        <v>37</v>
      </c>
      <c r="E1792">
        <v>61</v>
      </c>
      <c r="F1792">
        <v>53</v>
      </c>
      <c r="G1792">
        <v>0</v>
      </c>
      <c r="H1792">
        <v>1534290</v>
      </c>
      <c r="I1792">
        <v>280513</v>
      </c>
      <c r="J1792">
        <v>23063</v>
      </c>
      <c r="K1792">
        <v>26755</v>
      </c>
      <c r="L1792">
        <v>38345</v>
      </c>
      <c r="M1792">
        <v>78370</v>
      </c>
      <c r="N1792">
        <v>23826</v>
      </c>
      <c r="O1792">
        <v>19123</v>
      </c>
    </row>
    <row r="1793" spans="1:15">
      <c r="A1793" s="3">
        <v>0.45791666666666669</v>
      </c>
      <c r="C1793">
        <f t="shared" si="54"/>
        <v>91</v>
      </c>
      <c r="D1793">
        <f t="shared" si="55"/>
        <v>38</v>
      </c>
      <c r="E1793">
        <v>67</v>
      </c>
      <c r="F1793">
        <v>40</v>
      </c>
      <c r="G1793">
        <v>0</v>
      </c>
      <c r="H1793">
        <v>314144</v>
      </c>
      <c r="I1793">
        <v>28639</v>
      </c>
      <c r="J1793">
        <v>3470</v>
      </c>
      <c r="K1793">
        <v>7232</v>
      </c>
      <c r="L1793">
        <v>17783</v>
      </c>
      <c r="M1793">
        <v>81372</v>
      </c>
      <c r="N1793">
        <v>31170</v>
      </c>
      <c r="O1793">
        <v>16009</v>
      </c>
    </row>
    <row r="1794" spans="1:15">
      <c r="A1794" s="3">
        <v>0.45792824074074073</v>
      </c>
      <c r="C1794">
        <f t="shared" si="54"/>
        <v>91</v>
      </c>
      <c r="D1794">
        <f t="shared" si="55"/>
        <v>39</v>
      </c>
      <c r="E1794">
        <v>83</v>
      </c>
      <c r="F1794">
        <v>20</v>
      </c>
      <c r="G1794">
        <v>0</v>
      </c>
      <c r="H1794">
        <v>23214</v>
      </c>
      <c r="I1794">
        <v>32322</v>
      </c>
      <c r="J1794">
        <v>403</v>
      </c>
      <c r="K1794">
        <v>6029</v>
      </c>
      <c r="L1794">
        <v>29399</v>
      </c>
      <c r="M1794">
        <v>96364</v>
      </c>
      <c r="N1794">
        <v>23604</v>
      </c>
      <c r="O1794">
        <v>14895</v>
      </c>
    </row>
    <row r="1795" spans="1:15">
      <c r="A1795" s="3">
        <v>0.45793981481481483</v>
      </c>
      <c r="C1795">
        <f t="shared" si="54"/>
        <v>91</v>
      </c>
      <c r="D1795">
        <f t="shared" si="55"/>
        <v>40</v>
      </c>
      <c r="E1795">
        <v>77</v>
      </c>
      <c r="F1795">
        <v>29</v>
      </c>
      <c r="G1795">
        <v>0</v>
      </c>
      <c r="H1795">
        <v>2453454</v>
      </c>
      <c r="I1795">
        <v>146783</v>
      </c>
      <c r="J1795">
        <v>49401</v>
      </c>
      <c r="K1795">
        <v>24439</v>
      </c>
      <c r="L1795">
        <v>12947</v>
      </c>
      <c r="M1795">
        <v>90359</v>
      </c>
      <c r="N1795">
        <v>19773</v>
      </c>
      <c r="O1795">
        <v>30739</v>
      </c>
    </row>
    <row r="1796" spans="1:15">
      <c r="A1796" s="3">
        <v>0.45796296296296296</v>
      </c>
      <c r="C1796">
        <f t="shared" ref="C1796:C1859" si="56">IF(B1796="",C1795,C1795+1)</f>
        <v>91</v>
      </c>
      <c r="D1796">
        <f t="shared" ref="D1796:D1859" si="57">IF(B1796="",D1795+1,1)</f>
        <v>41</v>
      </c>
      <c r="E1796">
        <v>84</v>
      </c>
      <c r="F1796">
        <v>34</v>
      </c>
      <c r="G1796">
        <v>0</v>
      </c>
      <c r="H1796">
        <v>526557</v>
      </c>
      <c r="I1796">
        <v>85183</v>
      </c>
      <c r="J1796">
        <v>20953</v>
      </c>
      <c r="K1796">
        <v>18029</v>
      </c>
      <c r="L1796">
        <v>27093</v>
      </c>
      <c r="M1796">
        <v>95863</v>
      </c>
      <c r="N1796">
        <v>22835</v>
      </c>
      <c r="O1796">
        <v>14350</v>
      </c>
    </row>
    <row r="1797" spans="1:15">
      <c r="A1797" s="3">
        <v>0.457974537037037</v>
      </c>
      <c r="C1797">
        <f t="shared" si="56"/>
        <v>91</v>
      </c>
      <c r="D1797">
        <f t="shared" si="57"/>
        <v>42</v>
      </c>
      <c r="E1797">
        <v>69</v>
      </c>
      <c r="F1797">
        <v>50</v>
      </c>
      <c r="G1797">
        <v>0</v>
      </c>
      <c r="H1797">
        <v>106624</v>
      </c>
      <c r="I1797">
        <v>30445</v>
      </c>
      <c r="J1797">
        <v>9917</v>
      </c>
      <c r="K1797">
        <v>14935</v>
      </c>
      <c r="L1797">
        <v>4996</v>
      </c>
      <c r="M1797">
        <v>17726</v>
      </c>
      <c r="N1797">
        <v>3670</v>
      </c>
      <c r="O1797">
        <v>2421</v>
      </c>
    </row>
    <row r="1798" spans="1:15">
      <c r="A1798" s="3">
        <v>0.45798611111111115</v>
      </c>
      <c r="C1798">
        <f t="shared" si="56"/>
        <v>91</v>
      </c>
      <c r="D1798">
        <f t="shared" si="57"/>
        <v>43</v>
      </c>
      <c r="E1798">
        <v>51</v>
      </c>
      <c r="F1798">
        <v>67</v>
      </c>
      <c r="G1798">
        <v>0</v>
      </c>
      <c r="H1798">
        <v>155232</v>
      </c>
      <c r="I1798">
        <v>53607</v>
      </c>
      <c r="J1798">
        <v>9813</v>
      </c>
      <c r="K1798">
        <v>9075</v>
      </c>
      <c r="L1798">
        <v>7215</v>
      </c>
      <c r="M1798">
        <v>14331</v>
      </c>
      <c r="N1798">
        <v>9663</v>
      </c>
      <c r="O1798">
        <v>1487</v>
      </c>
    </row>
    <row r="1799" spans="1:15">
      <c r="A1799" s="3">
        <v>0.45799768518518519</v>
      </c>
      <c r="C1799">
        <f t="shared" si="56"/>
        <v>91</v>
      </c>
      <c r="D1799">
        <f t="shared" si="57"/>
        <v>44</v>
      </c>
      <c r="E1799">
        <v>54</v>
      </c>
      <c r="F1799">
        <v>69</v>
      </c>
      <c r="G1799">
        <v>0</v>
      </c>
      <c r="H1799">
        <v>37583</v>
      </c>
      <c r="I1799">
        <v>4643</v>
      </c>
      <c r="J1799">
        <v>3184</v>
      </c>
      <c r="K1799">
        <v>1373</v>
      </c>
      <c r="L1799">
        <v>1305</v>
      </c>
      <c r="M1799">
        <v>6884</v>
      </c>
      <c r="N1799">
        <v>1373</v>
      </c>
      <c r="O1799">
        <v>1846</v>
      </c>
    </row>
    <row r="1800" spans="1:15">
      <c r="A1800" s="3">
        <v>0.45800925925925928</v>
      </c>
      <c r="C1800">
        <f t="shared" si="56"/>
        <v>91</v>
      </c>
      <c r="D1800">
        <f t="shared" si="57"/>
        <v>45</v>
      </c>
      <c r="E1800">
        <v>53</v>
      </c>
      <c r="F1800">
        <v>66</v>
      </c>
      <c r="G1800">
        <v>0</v>
      </c>
      <c r="H1800">
        <v>205283</v>
      </c>
      <c r="I1800">
        <v>49738</v>
      </c>
      <c r="J1800">
        <v>5395</v>
      </c>
      <c r="K1800">
        <v>7480</v>
      </c>
      <c r="L1800">
        <v>4665</v>
      </c>
      <c r="M1800">
        <v>37003</v>
      </c>
      <c r="N1800">
        <v>3802</v>
      </c>
      <c r="O1800">
        <v>5157</v>
      </c>
    </row>
    <row r="1801" spans="1:15">
      <c r="A1801" s="3">
        <v>0.45802083333333332</v>
      </c>
      <c r="C1801">
        <f t="shared" si="56"/>
        <v>91</v>
      </c>
      <c r="D1801">
        <f t="shared" si="57"/>
        <v>46</v>
      </c>
      <c r="E1801">
        <v>61</v>
      </c>
      <c r="F1801">
        <v>54</v>
      </c>
      <c r="G1801">
        <v>0</v>
      </c>
      <c r="H1801">
        <v>990123</v>
      </c>
      <c r="I1801">
        <v>137755</v>
      </c>
      <c r="J1801">
        <v>39826</v>
      </c>
      <c r="K1801">
        <v>8986</v>
      </c>
      <c r="L1801">
        <v>21186</v>
      </c>
      <c r="M1801">
        <v>142288</v>
      </c>
      <c r="N1801">
        <v>9070</v>
      </c>
      <c r="O1801">
        <v>40795</v>
      </c>
    </row>
    <row r="1802" spans="1:15">
      <c r="A1802" s="3">
        <v>0.45803240740740742</v>
      </c>
      <c r="C1802">
        <f t="shared" si="56"/>
        <v>91</v>
      </c>
      <c r="D1802">
        <f t="shared" si="57"/>
        <v>47</v>
      </c>
      <c r="E1802">
        <v>57</v>
      </c>
      <c r="F1802">
        <v>41</v>
      </c>
      <c r="G1802">
        <v>0</v>
      </c>
      <c r="H1802">
        <v>1376595</v>
      </c>
      <c r="I1802">
        <v>554090</v>
      </c>
      <c r="J1802">
        <v>18218</v>
      </c>
      <c r="K1802">
        <v>18662</v>
      </c>
      <c r="L1802">
        <v>20652</v>
      </c>
      <c r="M1802">
        <v>90237</v>
      </c>
      <c r="N1802">
        <v>21345</v>
      </c>
      <c r="O1802">
        <v>17765</v>
      </c>
    </row>
    <row r="1803" spans="1:15">
      <c r="A1803" s="3">
        <v>0.45804398148148145</v>
      </c>
      <c r="C1803">
        <f t="shared" si="56"/>
        <v>91</v>
      </c>
      <c r="D1803">
        <f t="shared" si="57"/>
        <v>48</v>
      </c>
      <c r="E1803">
        <v>56</v>
      </c>
      <c r="F1803">
        <v>47</v>
      </c>
      <c r="G1803">
        <v>0</v>
      </c>
      <c r="H1803">
        <v>506181</v>
      </c>
      <c r="I1803">
        <v>17164</v>
      </c>
      <c r="J1803">
        <v>25280</v>
      </c>
      <c r="K1803">
        <v>4978</v>
      </c>
      <c r="L1803">
        <v>3542</v>
      </c>
      <c r="M1803">
        <v>28688</v>
      </c>
      <c r="N1803">
        <v>4341</v>
      </c>
      <c r="O1803">
        <v>2135</v>
      </c>
    </row>
    <row r="1804" spans="1:15">
      <c r="A1804" s="3">
        <v>0.4580555555555556</v>
      </c>
      <c r="C1804">
        <f t="shared" si="56"/>
        <v>91</v>
      </c>
      <c r="D1804">
        <f t="shared" si="57"/>
        <v>49</v>
      </c>
      <c r="E1804">
        <v>60</v>
      </c>
      <c r="F1804">
        <v>53</v>
      </c>
      <c r="G1804">
        <v>0</v>
      </c>
      <c r="H1804">
        <v>71621</v>
      </c>
      <c r="I1804">
        <v>42198</v>
      </c>
      <c r="J1804">
        <v>9361</v>
      </c>
      <c r="K1804">
        <v>28901</v>
      </c>
      <c r="L1804">
        <v>23659</v>
      </c>
      <c r="M1804">
        <v>58597</v>
      </c>
      <c r="N1804">
        <v>22656</v>
      </c>
      <c r="O1804">
        <v>11280</v>
      </c>
    </row>
    <row r="1805" spans="1:15">
      <c r="A1805" s="3">
        <v>0.45806712962962964</v>
      </c>
      <c r="C1805">
        <f t="shared" si="56"/>
        <v>91</v>
      </c>
      <c r="D1805">
        <f t="shared" si="57"/>
        <v>50</v>
      </c>
      <c r="E1805">
        <v>70</v>
      </c>
      <c r="F1805">
        <v>53</v>
      </c>
      <c r="G1805">
        <v>0</v>
      </c>
      <c r="H1805">
        <v>746052</v>
      </c>
      <c r="I1805">
        <v>161709</v>
      </c>
      <c r="J1805">
        <v>14556</v>
      </c>
      <c r="K1805">
        <v>7651</v>
      </c>
      <c r="L1805">
        <v>21424</v>
      </c>
      <c r="M1805">
        <v>96832</v>
      </c>
      <c r="N1805">
        <v>26720</v>
      </c>
      <c r="O1805">
        <v>20796</v>
      </c>
    </row>
    <row r="1806" spans="1:15">
      <c r="A1806" s="3">
        <v>0.45807870370370374</v>
      </c>
      <c r="C1806">
        <f t="shared" si="56"/>
        <v>91</v>
      </c>
      <c r="D1806">
        <f t="shared" si="57"/>
        <v>51</v>
      </c>
      <c r="E1806">
        <v>54</v>
      </c>
      <c r="F1806">
        <v>34</v>
      </c>
      <c r="G1806">
        <v>0</v>
      </c>
      <c r="H1806">
        <v>1255241</v>
      </c>
      <c r="I1806">
        <v>411004</v>
      </c>
      <c r="J1806">
        <v>17674</v>
      </c>
      <c r="K1806">
        <v>21765</v>
      </c>
      <c r="L1806">
        <v>11378</v>
      </c>
      <c r="M1806">
        <v>38273</v>
      </c>
      <c r="N1806">
        <v>6986</v>
      </c>
      <c r="O1806">
        <v>33859</v>
      </c>
    </row>
    <row r="1807" spans="1:15">
      <c r="A1807" s="3">
        <v>0.45809027777777778</v>
      </c>
      <c r="C1807">
        <f t="shared" si="56"/>
        <v>91</v>
      </c>
      <c r="D1807">
        <f t="shared" si="57"/>
        <v>52</v>
      </c>
      <c r="E1807">
        <v>61</v>
      </c>
      <c r="F1807">
        <v>35</v>
      </c>
      <c r="G1807">
        <v>0</v>
      </c>
      <c r="H1807">
        <v>40472</v>
      </c>
      <c r="I1807">
        <v>4893</v>
      </c>
      <c r="J1807">
        <v>5522</v>
      </c>
      <c r="K1807">
        <v>17259</v>
      </c>
      <c r="L1807">
        <v>6890</v>
      </c>
      <c r="M1807">
        <v>51125</v>
      </c>
      <c r="N1807">
        <v>17657</v>
      </c>
      <c r="O1807">
        <v>24384</v>
      </c>
    </row>
    <row r="1808" spans="1:15">
      <c r="A1808" s="3">
        <v>0.45810185185185182</v>
      </c>
      <c r="C1808">
        <f t="shared" si="56"/>
        <v>91</v>
      </c>
      <c r="D1808">
        <f t="shared" si="57"/>
        <v>53</v>
      </c>
      <c r="E1808">
        <v>50</v>
      </c>
      <c r="F1808">
        <v>41</v>
      </c>
      <c r="G1808">
        <v>0</v>
      </c>
      <c r="H1808">
        <v>1097401</v>
      </c>
      <c r="I1808">
        <v>96382</v>
      </c>
      <c r="J1808">
        <v>17026</v>
      </c>
      <c r="K1808">
        <v>8893</v>
      </c>
      <c r="L1808">
        <v>3952</v>
      </c>
      <c r="M1808">
        <v>26787</v>
      </c>
      <c r="N1808">
        <v>5498</v>
      </c>
      <c r="O1808">
        <v>6239</v>
      </c>
    </row>
    <row r="1809" spans="1:15">
      <c r="A1809" s="3">
        <v>0.45811342592592591</v>
      </c>
      <c r="C1809">
        <f t="shared" si="56"/>
        <v>91</v>
      </c>
      <c r="D1809">
        <f t="shared" si="57"/>
        <v>54</v>
      </c>
      <c r="E1809">
        <v>51</v>
      </c>
      <c r="F1809">
        <v>47</v>
      </c>
      <c r="G1809">
        <v>0</v>
      </c>
      <c r="H1809">
        <v>1615516</v>
      </c>
      <c r="I1809">
        <v>129291</v>
      </c>
      <c r="J1809">
        <v>21548</v>
      </c>
      <c r="K1809">
        <v>18868</v>
      </c>
      <c r="L1809">
        <v>35852</v>
      </c>
      <c r="M1809">
        <v>108036</v>
      </c>
      <c r="N1809">
        <v>14920</v>
      </c>
      <c r="O1809">
        <v>8476</v>
      </c>
    </row>
    <row r="1810" spans="1:15">
      <c r="A1810" s="3">
        <v>0.45812499999999995</v>
      </c>
      <c r="C1810">
        <f t="shared" si="56"/>
        <v>91</v>
      </c>
      <c r="D1810">
        <f t="shared" si="57"/>
        <v>55</v>
      </c>
      <c r="E1810">
        <v>70</v>
      </c>
      <c r="F1810">
        <v>60</v>
      </c>
      <c r="G1810">
        <v>0</v>
      </c>
      <c r="H1810">
        <v>114467</v>
      </c>
      <c r="I1810">
        <v>51597</v>
      </c>
      <c r="J1810">
        <v>31918</v>
      </c>
      <c r="K1810">
        <v>25029</v>
      </c>
      <c r="L1810">
        <v>10812</v>
      </c>
      <c r="M1810">
        <v>109916</v>
      </c>
      <c r="N1810">
        <v>28472</v>
      </c>
      <c r="O1810">
        <v>13777</v>
      </c>
    </row>
    <row r="1811" spans="1:15">
      <c r="A1811" s="3">
        <v>0.4581365740740741</v>
      </c>
      <c r="C1811">
        <f t="shared" si="56"/>
        <v>91</v>
      </c>
      <c r="D1811">
        <f t="shared" si="57"/>
        <v>56</v>
      </c>
      <c r="E1811">
        <v>61</v>
      </c>
      <c r="F1811">
        <v>48</v>
      </c>
      <c r="G1811">
        <v>0</v>
      </c>
      <c r="H1811">
        <v>382951</v>
      </c>
      <c r="I1811">
        <v>52359</v>
      </c>
      <c r="J1811">
        <v>5763</v>
      </c>
      <c r="K1811">
        <v>4747</v>
      </c>
      <c r="L1811">
        <v>14149</v>
      </c>
      <c r="M1811">
        <v>39497</v>
      </c>
      <c r="N1811">
        <v>3244</v>
      </c>
      <c r="O1811">
        <v>5961</v>
      </c>
    </row>
    <row r="1812" spans="1:15">
      <c r="A1812" s="3">
        <v>0.45814814814814814</v>
      </c>
      <c r="C1812">
        <f t="shared" si="56"/>
        <v>91</v>
      </c>
      <c r="D1812">
        <f t="shared" si="57"/>
        <v>57</v>
      </c>
      <c r="E1812">
        <v>67</v>
      </c>
      <c r="F1812">
        <v>43</v>
      </c>
      <c r="G1812">
        <v>0</v>
      </c>
      <c r="H1812">
        <v>31035</v>
      </c>
      <c r="I1812">
        <v>14523</v>
      </c>
      <c r="J1812">
        <v>1785</v>
      </c>
      <c r="K1812">
        <v>924</v>
      </c>
      <c r="L1812">
        <v>1728</v>
      </c>
      <c r="M1812">
        <v>8149</v>
      </c>
      <c r="N1812">
        <v>1734</v>
      </c>
      <c r="O1812">
        <v>1091</v>
      </c>
    </row>
    <row r="1813" spans="1:15">
      <c r="A1813" s="3">
        <v>0.45815972222222223</v>
      </c>
      <c r="B1813" s="3">
        <v>0.45815972222222223</v>
      </c>
      <c r="C1813">
        <f t="shared" si="56"/>
        <v>92</v>
      </c>
      <c r="D1813">
        <f t="shared" si="57"/>
        <v>1</v>
      </c>
      <c r="E1813">
        <v>48</v>
      </c>
      <c r="F1813">
        <v>34</v>
      </c>
      <c r="G1813">
        <v>0</v>
      </c>
      <c r="H1813">
        <v>131762</v>
      </c>
      <c r="I1813">
        <v>234509</v>
      </c>
      <c r="J1813">
        <v>6086</v>
      </c>
      <c r="K1813">
        <v>6825</v>
      </c>
      <c r="L1813">
        <v>6822</v>
      </c>
      <c r="M1813">
        <v>13957</v>
      </c>
      <c r="N1813">
        <v>8320</v>
      </c>
      <c r="O1813">
        <v>4282</v>
      </c>
    </row>
    <row r="1814" spans="1:15">
      <c r="A1814" s="3">
        <v>0.45817129629629627</v>
      </c>
      <c r="C1814">
        <f t="shared" si="56"/>
        <v>92</v>
      </c>
      <c r="D1814">
        <f t="shared" si="57"/>
        <v>2</v>
      </c>
      <c r="E1814">
        <v>50</v>
      </c>
      <c r="F1814">
        <v>30</v>
      </c>
      <c r="G1814">
        <v>0</v>
      </c>
      <c r="H1814">
        <v>792787</v>
      </c>
      <c r="I1814">
        <v>15291</v>
      </c>
      <c r="J1814">
        <v>1259</v>
      </c>
      <c r="K1814">
        <v>20551</v>
      </c>
      <c r="L1814">
        <v>18478</v>
      </c>
      <c r="M1814">
        <v>46325</v>
      </c>
      <c r="N1814">
        <v>18526</v>
      </c>
      <c r="O1814">
        <v>3605</v>
      </c>
    </row>
    <row r="1815" spans="1:15">
      <c r="A1815" s="3">
        <v>0.45818287037037037</v>
      </c>
      <c r="C1815">
        <f t="shared" si="56"/>
        <v>92</v>
      </c>
      <c r="D1815">
        <f t="shared" si="57"/>
        <v>3</v>
      </c>
      <c r="E1815">
        <v>50</v>
      </c>
      <c r="F1815">
        <v>43</v>
      </c>
      <c r="G1815">
        <v>0</v>
      </c>
      <c r="H1815">
        <v>463749</v>
      </c>
      <c r="I1815">
        <v>19233</v>
      </c>
      <c r="J1815">
        <v>6275</v>
      </c>
      <c r="K1815">
        <v>10276</v>
      </c>
      <c r="L1815">
        <v>7771</v>
      </c>
      <c r="M1815">
        <v>23447</v>
      </c>
      <c r="N1815">
        <v>4480</v>
      </c>
      <c r="O1815">
        <v>8274</v>
      </c>
    </row>
    <row r="1816" spans="1:15">
      <c r="A1816" s="3">
        <v>0.4581944444444444</v>
      </c>
      <c r="C1816">
        <f t="shared" si="56"/>
        <v>92</v>
      </c>
      <c r="D1816">
        <f t="shared" si="57"/>
        <v>4</v>
      </c>
      <c r="E1816">
        <v>38</v>
      </c>
      <c r="F1816">
        <v>48</v>
      </c>
      <c r="G1816">
        <v>0</v>
      </c>
      <c r="H1816">
        <v>270265</v>
      </c>
      <c r="I1816">
        <v>485747</v>
      </c>
      <c r="J1816">
        <v>54934</v>
      </c>
      <c r="K1816">
        <v>49547</v>
      </c>
      <c r="L1816">
        <v>13939</v>
      </c>
      <c r="M1816">
        <v>63758</v>
      </c>
      <c r="N1816">
        <v>27143</v>
      </c>
      <c r="O1816">
        <v>34184</v>
      </c>
    </row>
    <row r="1817" spans="1:15">
      <c r="A1817" s="3">
        <v>0.45820601851851855</v>
      </c>
      <c r="C1817">
        <f t="shared" si="56"/>
        <v>92</v>
      </c>
      <c r="D1817">
        <f t="shared" si="57"/>
        <v>5</v>
      </c>
      <c r="E1817">
        <v>60</v>
      </c>
      <c r="F1817">
        <v>63</v>
      </c>
      <c r="G1817">
        <v>0</v>
      </c>
      <c r="H1817">
        <v>785908</v>
      </c>
      <c r="I1817">
        <v>44803</v>
      </c>
      <c r="J1817">
        <v>9662</v>
      </c>
      <c r="K1817">
        <v>20048</v>
      </c>
      <c r="L1817">
        <v>4997</v>
      </c>
      <c r="M1817">
        <v>65262</v>
      </c>
      <c r="N1817">
        <v>48497</v>
      </c>
      <c r="O1817">
        <v>18401</v>
      </c>
    </row>
    <row r="1818" spans="1:15">
      <c r="A1818" s="3">
        <v>0.45821759259259259</v>
      </c>
      <c r="C1818">
        <f t="shared" si="56"/>
        <v>92</v>
      </c>
      <c r="D1818">
        <f t="shared" si="57"/>
        <v>6</v>
      </c>
      <c r="E1818">
        <v>53</v>
      </c>
      <c r="F1818">
        <v>66</v>
      </c>
      <c r="G1818">
        <v>0</v>
      </c>
      <c r="H1818">
        <v>878197</v>
      </c>
      <c r="I1818">
        <v>18279</v>
      </c>
      <c r="J1818">
        <v>12221</v>
      </c>
      <c r="K1818">
        <v>2688</v>
      </c>
      <c r="L1818">
        <v>7286</v>
      </c>
      <c r="M1818">
        <v>17465</v>
      </c>
      <c r="N1818">
        <v>7686</v>
      </c>
      <c r="O1818">
        <v>9366</v>
      </c>
    </row>
    <row r="1819" spans="1:15">
      <c r="A1819" s="3">
        <v>0.45824074074074073</v>
      </c>
      <c r="C1819">
        <f t="shared" si="56"/>
        <v>92</v>
      </c>
      <c r="D1819">
        <f t="shared" si="57"/>
        <v>7</v>
      </c>
      <c r="E1819">
        <v>48</v>
      </c>
      <c r="F1819">
        <v>66</v>
      </c>
      <c r="G1819">
        <v>0</v>
      </c>
      <c r="H1819">
        <v>1489983</v>
      </c>
      <c r="I1819">
        <v>174059</v>
      </c>
      <c r="J1819">
        <v>69371</v>
      </c>
      <c r="K1819">
        <v>36586</v>
      </c>
      <c r="L1819">
        <v>33496</v>
      </c>
      <c r="M1819">
        <v>110043</v>
      </c>
      <c r="N1819">
        <v>37229</v>
      </c>
      <c r="O1819">
        <v>20281</v>
      </c>
    </row>
    <row r="1820" spans="1:15">
      <c r="A1820" s="3">
        <v>0.45825231481481482</v>
      </c>
      <c r="C1820">
        <f t="shared" si="56"/>
        <v>92</v>
      </c>
      <c r="D1820">
        <f t="shared" si="57"/>
        <v>8</v>
      </c>
      <c r="E1820">
        <v>51</v>
      </c>
      <c r="F1820">
        <v>81</v>
      </c>
      <c r="G1820">
        <v>0</v>
      </c>
      <c r="H1820">
        <v>115544</v>
      </c>
      <c r="I1820">
        <v>28118</v>
      </c>
      <c r="J1820">
        <v>23752</v>
      </c>
      <c r="K1820">
        <v>15751</v>
      </c>
      <c r="L1820">
        <v>4006</v>
      </c>
      <c r="M1820">
        <v>11079</v>
      </c>
      <c r="N1820">
        <v>8780</v>
      </c>
      <c r="O1820">
        <v>5008</v>
      </c>
    </row>
    <row r="1821" spans="1:15">
      <c r="A1821" s="3">
        <v>0.45826388888888886</v>
      </c>
      <c r="C1821">
        <f t="shared" si="56"/>
        <v>92</v>
      </c>
      <c r="D1821">
        <f t="shared" si="57"/>
        <v>9</v>
      </c>
      <c r="E1821">
        <v>43</v>
      </c>
      <c r="F1821">
        <v>80</v>
      </c>
      <c r="G1821">
        <v>0</v>
      </c>
      <c r="H1821">
        <v>369117</v>
      </c>
      <c r="I1821">
        <v>60083</v>
      </c>
      <c r="J1821">
        <v>7271</v>
      </c>
      <c r="K1821">
        <v>9653</v>
      </c>
      <c r="L1821">
        <v>2118</v>
      </c>
      <c r="M1821">
        <v>22928</v>
      </c>
      <c r="N1821">
        <v>4901</v>
      </c>
      <c r="O1821">
        <v>3408</v>
      </c>
    </row>
    <row r="1822" spans="1:15">
      <c r="A1822" s="3">
        <v>0.45827546296296301</v>
      </c>
      <c r="B1822" s="3">
        <v>0.45827546296296301</v>
      </c>
      <c r="C1822">
        <f t="shared" si="56"/>
        <v>93</v>
      </c>
      <c r="D1822">
        <f t="shared" si="57"/>
        <v>1</v>
      </c>
      <c r="E1822">
        <v>41</v>
      </c>
      <c r="F1822">
        <v>77</v>
      </c>
      <c r="G1822">
        <v>0</v>
      </c>
      <c r="H1822">
        <v>61377</v>
      </c>
      <c r="I1822">
        <v>126607</v>
      </c>
      <c r="J1822">
        <v>24520</v>
      </c>
      <c r="K1822">
        <v>24653</v>
      </c>
      <c r="L1822">
        <v>20047</v>
      </c>
      <c r="M1822">
        <v>66842</v>
      </c>
      <c r="N1822">
        <v>13509</v>
      </c>
      <c r="O1822">
        <v>37542</v>
      </c>
    </row>
    <row r="1823" spans="1:15">
      <c r="A1823" s="3">
        <v>0.45828703703703705</v>
      </c>
      <c r="C1823">
        <f t="shared" si="56"/>
        <v>93</v>
      </c>
      <c r="D1823">
        <f t="shared" si="57"/>
        <v>2</v>
      </c>
      <c r="E1823">
        <v>47</v>
      </c>
      <c r="F1823">
        <v>66</v>
      </c>
      <c r="G1823">
        <v>0</v>
      </c>
      <c r="H1823">
        <v>174312</v>
      </c>
      <c r="I1823">
        <v>46539</v>
      </c>
      <c r="J1823">
        <v>9100</v>
      </c>
      <c r="K1823">
        <v>1942</v>
      </c>
      <c r="L1823">
        <v>3002</v>
      </c>
      <c r="M1823">
        <v>38070</v>
      </c>
      <c r="N1823">
        <v>7892</v>
      </c>
      <c r="O1823">
        <v>1882</v>
      </c>
    </row>
    <row r="1824" spans="1:15">
      <c r="A1824" s="3">
        <v>0.45829861111111114</v>
      </c>
      <c r="C1824">
        <f t="shared" si="56"/>
        <v>93</v>
      </c>
      <c r="D1824">
        <f t="shared" si="57"/>
        <v>3</v>
      </c>
      <c r="E1824">
        <v>44</v>
      </c>
      <c r="F1824">
        <v>47</v>
      </c>
      <c r="G1824">
        <v>0</v>
      </c>
      <c r="H1824">
        <v>133761</v>
      </c>
      <c r="I1824">
        <v>169007</v>
      </c>
      <c r="J1824">
        <v>18792</v>
      </c>
      <c r="K1824">
        <v>4644</v>
      </c>
      <c r="L1824">
        <v>9765</v>
      </c>
      <c r="M1824">
        <v>23972</v>
      </c>
      <c r="N1824">
        <v>11168</v>
      </c>
      <c r="O1824">
        <v>10244</v>
      </c>
    </row>
    <row r="1825" spans="1:15">
      <c r="A1825" s="3">
        <v>0.45831018518518518</v>
      </c>
      <c r="C1825">
        <f t="shared" si="56"/>
        <v>93</v>
      </c>
      <c r="D1825">
        <f t="shared" si="57"/>
        <v>4</v>
      </c>
      <c r="E1825">
        <v>37</v>
      </c>
      <c r="F1825">
        <v>38</v>
      </c>
      <c r="G1825">
        <v>0</v>
      </c>
      <c r="H1825">
        <v>826826</v>
      </c>
      <c r="I1825">
        <v>208459</v>
      </c>
      <c r="J1825">
        <v>2258</v>
      </c>
      <c r="K1825">
        <v>21628</v>
      </c>
      <c r="L1825">
        <v>6805</v>
      </c>
      <c r="M1825">
        <v>22982</v>
      </c>
      <c r="N1825">
        <v>3730</v>
      </c>
      <c r="O1825">
        <v>7138</v>
      </c>
    </row>
    <row r="1826" spans="1:15">
      <c r="A1826" s="3">
        <v>0.45832175925925928</v>
      </c>
      <c r="C1826">
        <f t="shared" si="56"/>
        <v>93</v>
      </c>
      <c r="D1826">
        <f t="shared" si="57"/>
        <v>5</v>
      </c>
      <c r="E1826">
        <v>29</v>
      </c>
      <c r="F1826">
        <v>41</v>
      </c>
      <c r="G1826">
        <v>0</v>
      </c>
      <c r="H1826">
        <v>2248342</v>
      </c>
      <c r="I1826">
        <v>226668</v>
      </c>
      <c r="J1826">
        <v>54368</v>
      </c>
      <c r="K1826">
        <v>35574</v>
      </c>
      <c r="L1826">
        <v>19372</v>
      </c>
      <c r="M1826">
        <v>54560</v>
      </c>
      <c r="N1826">
        <v>27248</v>
      </c>
      <c r="O1826">
        <v>31347</v>
      </c>
    </row>
    <row r="1827" spans="1:15">
      <c r="A1827" s="3">
        <v>0.45833333333333331</v>
      </c>
      <c r="C1827">
        <f t="shared" si="56"/>
        <v>93</v>
      </c>
      <c r="D1827">
        <f t="shared" si="57"/>
        <v>6</v>
      </c>
      <c r="E1827">
        <v>26</v>
      </c>
      <c r="F1827">
        <v>64</v>
      </c>
      <c r="G1827">
        <v>0</v>
      </c>
      <c r="H1827">
        <v>715477</v>
      </c>
      <c r="I1827">
        <v>210582</v>
      </c>
      <c r="J1827">
        <v>88580</v>
      </c>
      <c r="K1827">
        <v>74353</v>
      </c>
      <c r="L1827">
        <v>12680</v>
      </c>
      <c r="M1827">
        <v>43362</v>
      </c>
      <c r="N1827">
        <v>21745</v>
      </c>
      <c r="O1827">
        <v>19445</v>
      </c>
    </row>
    <row r="1828" spans="1:15">
      <c r="A1828" s="3">
        <v>0.45834490740740735</v>
      </c>
      <c r="C1828">
        <f t="shared" si="56"/>
        <v>93</v>
      </c>
      <c r="D1828">
        <f t="shared" si="57"/>
        <v>7</v>
      </c>
      <c r="E1828">
        <v>38</v>
      </c>
      <c r="F1828">
        <v>66</v>
      </c>
      <c r="G1828">
        <v>0</v>
      </c>
      <c r="H1828">
        <v>1393728</v>
      </c>
      <c r="I1828">
        <v>163175</v>
      </c>
      <c r="J1828">
        <v>13450</v>
      </c>
      <c r="K1828">
        <v>15228</v>
      </c>
      <c r="L1828">
        <v>12777</v>
      </c>
      <c r="M1828">
        <v>76015</v>
      </c>
      <c r="N1828">
        <v>26126</v>
      </c>
      <c r="O1828">
        <v>29185</v>
      </c>
    </row>
    <row r="1829" spans="1:15">
      <c r="A1829" s="3">
        <v>0.4583564814814815</v>
      </c>
      <c r="C1829">
        <f t="shared" si="56"/>
        <v>93</v>
      </c>
      <c r="D1829">
        <f t="shared" si="57"/>
        <v>8</v>
      </c>
      <c r="E1829">
        <v>47</v>
      </c>
      <c r="F1829">
        <v>66</v>
      </c>
      <c r="G1829">
        <v>0</v>
      </c>
      <c r="H1829">
        <v>249884</v>
      </c>
      <c r="I1829">
        <v>28932</v>
      </c>
      <c r="J1829">
        <v>13165</v>
      </c>
      <c r="K1829">
        <v>5916</v>
      </c>
      <c r="L1829">
        <v>6114</v>
      </c>
      <c r="M1829">
        <v>24908</v>
      </c>
      <c r="N1829">
        <v>7276</v>
      </c>
      <c r="O1829">
        <v>3015</v>
      </c>
    </row>
    <row r="1830" spans="1:15">
      <c r="A1830" s="3">
        <v>0.45836805555555554</v>
      </c>
      <c r="C1830">
        <f t="shared" si="56"/>
        <v>93</v>
      </c>
      <c r="D1830">
        <f t="shared" si="57"/>
        <v>9</v>
      </c>
      <c r="E1830">
        <v>47</v>
      </c>
      <c r="F1830">
        <v>64</v>
      </c>
      <c r="G1830">
        <v>0</v>
      </c>
      <c r="H1830">
        <v>686521</v>
      </c>
      <c r="I1830">
        <v>93579</v>
      </c>
      <c r="J1830">
        <v>6952</v>
      </c>
      <c r="K1830">
        <v>31188</v>
      </c>
      <c r="L1830">
        <v>22725</v>
      </c>
      <c r="M1830">
        <v>65223</v>
      </c>
      <c r="N1830">
        <v>23885</v>
      </c>
      <c r="O1830">
        <v>17637</v>
      </c>
    </row>
    <row r="1831" spans="1:15">
      <c r="A1831" s="3">
        <v>0.45837962962962964</v>
      </c>
      <c r="C1831">
        <f t="shared" si="56"/>
        <v>93</v>
      </c>
      <c r="D1831">
        <f t="shared" si="57"/>
        <v>10</v>
      </c>
      <c r="E1831">
        <v>54</v>
      </c>
      <c r="F1831">
        <v>61</v>
      </c>
      <c r="G1831">
        <v>0</v>
      </c>
      <c r="H1831">
        <v>322728</v>
      </c>
      <c r="I1831">
        <v>26417</v>
      </c>
      <c r="J1831">
        <v>14500</v>
      </c>
      <c r="K1831">
        <v>6390</v>
      </c>
      <c r="L1831">
        <v>6452</v>
      </c>
      <c r="M1831">
        <v>13917</v>
      </c>
      <c r="N1831">
        <v>3536</v>
      </c>
      <c r="O1831">
        <v>3061</v>
      </c>
    </row>
    <row r="1832" spans="1:15">
      <c r="A1832" s="3">
        <v>0.45839120370370368</v>
      </c>
      <c r="B1832" s="3">
        <v>0.45839120370370368</v>
      </c>
      <c r="C1832">
        <f t="shared" si="56"/>
        <v>94</v>
      </c>
      <c r="D1832">
        <f t="shared" si="57"/>
        <v>1</v>
      </c>
      <c r="E1832">
        <v>51</v>
      </c>
      <c r="F1832">
        <v>67</v>
      </c>
      <c r="G1832">
        <v>0</v>
      </c>
      <c r="H1832">
        <v>1297025</v>
      </c>
      <c r="I1832">
        <v>92893</v>
      </c>
      <c r="J1832">
        <v>14716</v>
      </c>
      <c r="K1832">
        <v>17485</v>
      </c>
      <c r="L1832">
        <v>4187</v>
      </c>
      <c r="M1832">
        <v>35792</v>
      </c>
      <c r="N1832">
        <v>6225</v>
      </c>
      <c r="O1832">
        <v>5580</v>
      </c>
    </row>
    <row r="1833" spans="1:15">
      <c r="A1833" s="3">
        <v>0.45840277777777777</v>
      </c>
      <c r="C1833">
        <f t="shared" si="56"/>
        <v>94</v>
      </c>
      <c r="D1833">
        <f t="shared" si="57"/>
        <v>2</v>
      </c>
      <c r="E1833">
        <v>41</v>
      </c>
      <c r="F1833">
        <v>60</v>
      </c>
      <c r="G1833">
        <v>0</v>
      </c>
      <c r="H1833">
        <v>499434</v>
      </c>
      <c r="I1833">
        <v>69441</v>
      </c>
      <c r="J1833">
        <v>5235</v>
      </c>
      <c r="K1833">
        <v>7105</v>
      </c>
      <c r="L1833">
        <v>7376</v>
      </c>
      <c r="M1833">
        <v>13645</v>
      </c>
      <c r="N1833">
        <v>8251</v>
      </c>
      <c r="O1833">
        <v>5780</v>
      </c>
    </row>
    <row r="1834" spans="1:15">
      <c r="A1834" s="3">
        <v>0.45841435185185181</v>
      </c>
      <c r="C1834">
        <f t="shared" si="56"/>
        <v>94</v>
      </c>
      <c r="D1834">
        <f t="shared" si="57"/>
        <v>3</v>
      </c>
      <c r="E1834">
        <v>38</v>
      </c>
      <c r="F1834">
        <v>51</v>
      </c>
      <c r="G1834">
        <v>0</v>
      </c>
      <c r="H1834">
        <v>173238</v>
      </c>
      <c r="I1834">
        <v>231673</v>
      </c>
      <c r="J1834">
        <v>16172</v>
      </c>
      <c r="K1834">
        <v>10282</v>
      </c>
      <c r="L1834">
        <v>5907</v>
      </c>
      <c r="M1834">
        <v>76051</v>
      </c>
      <c r="N1834">
        <v>27763</v>
      </c>
      <c r="O1834">
        <v>19750</v>
      </c>
    </row>
    <row r="1835" spans="1:15">
      <c r="A1835" s="3">
        <v>0.45842592592592596</v>
      </c>
      <c r="C1835">
        <f t="shared" si="56"/>
        <v>94</v>
      </c>
      <c r="D1835">
        <f t="shared" si="57"/>
        <v>4</v>
      </c>
      <c r="E1835">
        <v>50</v>
      </c>
      <c r="F1835">
        <v>38</v>
      </c>
      <c r="G1835">
        <v>0</v>
      </c>
      <c r="H1835">
        <v>416203</v>
      </c>
      <c r="I1835">
        <v>24092</v>
      </c>
      <c r="J1835">
        <v>6205</v>
      </c>
      <c r="K1835">
        <v>2848</v>
      </c>
      <c r="L1835">
        <v>4249</v>
      </c>
      <c r="M1835">
        <v>46843</v>
      </c>
      <c r="N1835">
        <v>4921</v>
      </c>
      <c r="O1835">
        <v>11720</v>
      </c>
    </row>
    <row r="1836" spans="1:15">
      <c r="A1836" s="3">
        <v>0.4584375</v>
      </c>
      <c r="C1836">
        <f t="shared" si="56"/>
        <v>94</v>
      </c>
      <c r="D1836">
        <f t="shared" si="57"/>
        <v>5</v>
      </c>
      <c r="E1836">
        <v>54</v>
      </c>
      <c r="F1836">
        <v>35</v>
      </c>
      <c r="G1836">
        <v>0</v>
      </c>
      <c r="H1836">
        <v>210288</v>
      </c>
      <c r="I1836">
        <v>131402</v>
      </c>
      <c r="J1836">
        <v>41164</v>
      </c>
      <c r="K1836">
        <v>7455</v>
      </c>
      <c r="L1836">
        <v>50303</v>
      </c>
      <c r="M1836">
        <v>89693</v>
      </c>
      <c r="N1836">
        <v>22412</v>
      </c>
      <c r="O1836">
        <v>15062</v>
      </c>
    </row>
    <row r="1837" spans="1:15">
      <c r="A1837" s="3">
        <v>0.45844907407407409</v>
      </c>
      <c r="C1837">
        <f t="shared" si="56"/>
        <v>94</v>
      </c>
      <c r="D1837">
        <f t="shared" si="57"/>
        <v>6</v>
      </c>
      <c r="E1837">
        <v>63</v>
      </c>
      <c r="F1837">
        <v>35</v>
      </c>
      <c r="G1837">
        <v>0</v>
      </c>
      <c r="H1837">
        <v>133858</v>
      </c>
      <c r="I1837">
        <v>27154</v>
      </c>
      <c r="J1837">
        <v>1277</v>
      </c>
      <c r="K1837">
        <v>5412</v>
      </c>
      <c r="L1837">
        <v>5575</v>
      </c>
      <c r="M1837">
        <v>20311</v>
      </c>
      <c r="N1837">
        <v>6476</v>
      </c>
      <c r="O1837">
        <v>3740</v>
      </c>
    </row>
    <row r="1838" spans="1:15">
      <c r="A1838" s="3">
        <v>0.45846064814814813</v>
      </c>
      <c r="C1838">
        <f t="shared" si="56"/>
        <v>94</v>
      </c>
      <c r="D1838">
        <f t="shared" si="57"/>
        <v>7</v>
      </c>
      <c r="E1838">
        <v>69</v>
      </c>
      <c r="F1838">
        <v>48</v>
      </c>
      <c r="G1838">
        <v>0</v>
      </c>
      <c r="H1838">
        <v>761238</v>
      </c>
      <c r="I1838">
        <v>106967</v>
      </c>
      <c r="J1838">
        <v>41726</v>
      </c>
      <c r="K1838">
        <v>27258</v>
      </c>
      <c r="L1838">
        <v>11883</v>
      </c>
      <c r="M1838">
        <v>106947</v>
      </c>
      <c r="N1838">
        <v>11203</v>
      </c>
      <c r="O1838">
        <v>24594</v>
      </c>
    </row>
    <row r="1839" spans="1:15">
      <c r="A1839" s="3">
        <v>0.45847222222222223</v>
      </c>
      <c r="C1839">
        <f t="shared" si="56"/>
        <v>94</v>
      </c>
      <c r="D1839">
        <f t="shared" si="57"/>
        <v>8</v>
      </c>
      <c r="E1839">
        <v>64</v>
      </c>
      <c r="F1839">
        <v>56</v>
      </c>
      <c r="G1839">
        <v>0</v>
      </c>
      <c r="H1839">
        <v>871057</v>
      </c>
      <c r="I1839">
        <v>48890</v>
      </c>
      <c r="J1839">
        <v>23997</v>
      </c>
      <c r="K1839">
        <v>4818</v>
      </c>
      <c r="L1839">
        <v>4790</v>
      </c>
      <c r="M1839">
        <v>51114</v>
      </c>
      <c r="N1839">
        <v>7383</v>
      </c>
      <c r="O1839">
        <v>5529</v>
      </c>
    </row>
    <row r="1840" spans="1:15">
      <c r="A1840" s="3">
        <v>0.45849537037037041</v>
      </c>
      <c r="B1840" s="3">
        <v>0.45849537037037041</v>
      </c>
      <c r="C1840">
        <f t="shared" si="56"/>
        <v>95</v>
      </c>
      <c r="D1840">
        <f t="shared" si="57"/>
        <v>1</v>
      </c>
      <c r="E1840">
        <v>56</v>
      </c>
      <c r="F1840">
        <v>64</v>
      </c>
      <c r="G1840">
        <v>0</v>
      </c>
      <c r="H1840">
        <v>1269126</v>
      </c>
      <c r="I1840">
        <v>159369</v>
      </c>
      <c r="J1840">
        <v>63415</v>
      </c>
      <c r="K1840">
        <v>4005</v>
      </c>
      <c r="L1840">
        <v>12180</v>
      </c>
      <c r="M1840">
        <v>37579</v>
      </c>
      <c r="N1840">
        <v>7035</v>
      </c>
      <c r="O1840">
        <v>3003</v>
      </c>
    </row>
    <row r="1841" spans="1:15">
      <c r="A1841" s="3">
        <v>0.45850694444444445</v>
      </c>
      <c r="C1841">
        <f t="shared" si="56"/>
        <v>95</v>
      </c>
      <c r="D1841">
        <f t="shared" si="57"/>
        <v>2</v>
      </c>
      <c r="E1841">
        <v>48</v>
      </c>
      <c r="F1841">
        <v>61</v>
      </c>
      <c r="G1841">
        <v>0</v>
      </c>
      <c r="H1841">
        <v>2304184</v>
      </c>
      <c r="I1841">
        <v>366377</v>
      </c>
      <c r="J1841">
        <v>21334</v>
      </c>
      <c r="K1841">
        <v>26423</v>
      </c>
      <c r="L1841">
        <v>23324</v>
      </c>
      <c r="M1841">
        <v>77926</v>
      </c>
      <c r="N1841">
        <v>24115</v>
      </c>
      <c r="O1841">
        <v>16914</v>
      </c>
    </row>
    <row r="1842" spans="1:15">
      <c r="A1842" s="3">
        <v>0.45851851851851855</v>
      </c>
      <c r="C1842">
        <f t="shared" si="56"/>
        <v>95</v>
      </c>
      <c r="D1842">
        <f t="shared" si="57"/>
        <v>3</v>
      </c>
      <c r="E1842">
        <v>34</v>
      </c>
      <c r="F1842">
        <v>53</v>
      </c>
      <c r="G1842">
        <v>0</v>
      </c>
      <c r="H1842">
        <v>1394917</v>
      </c>
      <c r="I1842">
        <v>883254</v>
      </c>
      <c r="J1842">
        <v>46580</v>
      </c>
      <c r="K1842">
        <v>115037</v>
      </c>
      <c r="L1842">
        <v>31983</v>
      </c>
      <c r="M1842">
        <v>125936</v>
      </c>
      <c r="N1842">
        <v>11667</v>
      </c>
      <c r="O1842">
        <v>13776</v>
      </c>
    </row>
    <row r="1843" spans="1:15">
      <c r="A1843" s="3">
        <v>0.45853009259259259</v>
      </c>
      <c r="C1843">
        <f t="shared" si="56"/>
        <v>95</v>
      </c>
      <c r="D1843">
        <f t="shared" si="57"/>
        <v>4</v>
      </c>
      <c r="E1843">
        <v>30</v>
      </c>
      <c r="F1843">
        <v>51</v>
      </c>
      <c r="G1843">
        <v>0</v>
      </c>
      <c r="H1843">
        <v>572534</v>
      </c>
      <c r="I1843">
        <v>104237</v>
      </c>
      <c r="J1843">
        <v>23386</v>
      </c>
      <c r="K1843">
        <v>24984</v>
      </c>
      <c r="L1843">
        <v>7512</v>
      </c>
      <c r="M1843">
        <v>78720</v>
      </c>
      <c r="N1843">
        <v>32517</v>
      </c>
      <c r="O1843">
        <v>20304</v>
      </c>
    </row>
    <row r="1844" spans="1:15">
      <c r="A1844" s="3">
        <v>0.45854166666666668</v>
      </c>
      <c r="C1844">
        <f t="shared" si="56"/>
        <v>95</v>
      </c>
      <c r="D1844">
        <f t="shared" si="57"/>
        <v>5</v>
      </c>
      <c r="E1844">
        <v>43</v>
      </c>
      <c r="F1844">
        <v>35</v>
      </c>
      <c r="G1844">
        <v>0</v>
      </c>
      <c r="H1844">
        <v>534835</v>
      </c>
      <c r="I1844">
        <v>145667</v>
      </c>
      <c r="J1844">
        <v>9365</v>
      </c>
      <c r="K1844">
        <v>7681</v>
      </c>
      <c r="L1844">
        <v>10981</v>
      </c>
      <c r="M1844">
        <v>125343</v>
      </c>
      <c r="N1844">
        <v>10474</v>
      </c>
      <c r="O1844">
        <v>8935</v>
      </c>
    </row>
    <row r="1845" spans="1:15">
      <c r="A1845" s="3">
        <v>0.45855324074074072</v>
      </c>
      <c r="C1845">
        <f t="shared" si="56"/>
        <v>95</v>
      </c>
      <c r="D1845">
        <f t="shared" si="57"/>
        <v>6</v>
      </c>
      <c r="E1845">
        <v>50</v>
      </c>
      <c r="F1845">
        <v>50</v>
      </c>
      <c r="G1845">
        <v>0</v>
      </c>
      <c r="H1845">
        <v>634168</v>
      </c>
      <c r="I1845">
        <v>105772</v>
      </c>
      <c r="J1845">
        <v>7138</v>
      </c>
      <c r="K1845">
        <v>4902</v>
      </c>
      <c r="L1845">
        <v>2644</v>
      </c>
      <c r="M1845">
        <v>24438</v>
      </c>
      <c r="N1845">
        <v>15274</v>
      </c>
      <c r="O1845">
        <v>5069</v>
      </c>
    </row>
    <row r="1846" spans="1:15">
      <c r="A1846" s="3">
        <v>0.45856481481481487</v>
      </c>
      <c r="C1846">
        <f t="shared" si="56"/>
        <v>95</v>
      </c>
      <c r="D1846">
        <f t="shared" si="57"/>
        <v>7</v>
      </c>
      <c r="E1846">
        <v>43</v>
      </c>
      <c r="F1846">
        <v>40</v>
      </c>
      <c r="G1846">
        <v>0</v>
      </c>
      <c r="H1846">
        <v>219206</v>
      </c>
      <c r="I1846">
        <v>153443</v>
      </c>
      <c r="J1846">
        <v>9789</v>
      </c>
      <c r="K1846">
        <v>6810</v>
      </c>
      <c r="L1846">
        <v>16838</v>
      </c>
      <c r="M1846">
        <v>33541</v>
      </c>
      <c r="N1846">
        <v>21175</v>
      </c>
      <c r="O1846">
        <v>2956</v>
      </c>
    </row>
    <row r="1847" spans="1:15">
      <c r="A1847" s="3">
        <v>0.45857638888888891</v>
      </c>
      <c r="C1847">
        <f t="shared" si="56"/>
        <v>95</v>
      </c>
      <c r="D1847">
        <f t="shared" si="57"/>
        <v>8</v>
      </c>
      <c r="E1847">
        <v>38</v>
      </c>
      <c r="F1847">
        <v>56</v>
      </c>
      <c r="G1847">
        <v>0</v>
      </c>
      <c r="H1847">
        <v>68351</v>
      </c>
      <c r="I1847">
        <v>13573</v>
      </c>
      <c r="J1847">
        <v>7120</v>
      </c>
      <c r="K1847">
        <v>931</v>
      </c>
      <c r="L1847">
        <v>2439</v>
      </c>
      <c r="M1847">
        <v>9845</v>
      </c>
      <c r="N1847">
        <v>1021</v>
      </c>
      <c r="O1847">
        <v>819</v>
      </c>
    </row>
    <row r="1848" spans="1:15">
      <c r="A1848" s="3">
        <v>0.45858796296296295</v>
      </c>
      <c r="C1848">
        <f t="shared" si="56"/>
        <v>95</v>
      </c>
      <c r="D1848">
        <f t="shared" si="57"/>
        <v>9</v>
      </c>
      <c r="E1848">
        <v>57</v>
      </c>
      <c r="F1848">
        <v>43</v>
      </c>
      <c r="G1848">
        <v>0</v>
      </c>
      <c r="H1848">
        <v>239452</v>
      </c>
      <c r="I1848">
        <v>17074</v>
      </c>
      <c r="J1848">
        <v>12920</v>
      </c>
      <c r="K1848">
        <v>26176</v>
      </c>
      <c r="L1848">
        <v>18528</v>
      </c>
      <c r="M1848">
        <v>131408</v>
      </c>
      <c r="N1848">
        <v>33905</v>
      </c>
      <c r="O1848">
        <v>8497</v>
      </c>
    </row>
    <row r="1849" spans="1:15">
      <c r="A1849" s="3">
        <v>0.45859953703703704</v>
      </c>
      <c r="C1849">
        <f t="shared" si="56"/>
        <v>95</v>
      </c>
      <c r="D1849">
        <f t="shared" si="57"/>
        <v>10</v>
      </c>
      <c r="E1849">
        <v>69</v>
      </c>
      <c r="F1849">
        <v>56</v>
      </c>
      <c r="G1849">
        <v>0</v>
      </c>
      <c r="H1849">
        <v>625085</v>
      </c>
      <c r="I1849">
        <v>80795</v>
      </c>
      <c r="J1849">
        <v>15474</v>
      </c>
      <c r="K1849">
        <v>44356</v>
      </c>
      <c r="L1849">
        <v>6395</v>
      </c>
      <c r="M1849">
        <v>107484</v>
      </c>
      <c r="N1849">
        <v>21659</v>
      </c>
      <c r="O1849">
        <v>13764</v>
      </c>
    </row>
    <row r="1850" spans="1:15">
      <c r="A1850" s="3">
        <v>0.45861111111111108</v>
      </c>
      <c r="C1850">
        <f t="shared" si="56"/>
        <v>95</v>
      </c>
      <c r="D1850">
        <f t="shared" si="57"/>
        <v>11</v>
      </c>
      <c r="E1850">
        <v>88</v>
      </c>
      <c r="F1850">
        <v>63</v>
      </c>
      <c r="G1850">
        <v>0</v>
      </c>
      <c r="H1850">
        <v>147660</v>
      </c>
      <c r="I1850">
        <v>5636</v>
      </c>
      <c r="J1850">
        <v>1624</v>
      </c>
      <c r="K1850">
        <v>3560</v>
      </c>
      <c r="L1850">
        <v>1960</v>
      </c>
      <c r="M1850">
        <v>22875</v>
      </c>
      <c r="N1850">
        <v>6120</v>
      </c>
      <c r="O1850">
        <v>1723</v>
      </c>
    </row>
    <row r="1851" spans="1:15">
      <c r="A1851" s="3">
        <v>0.45862268518518517</v>
      </c>
      <c r="C1851">
        <f t="shared" si="56"/>
        <v>95</v>
      </c>
      <c r="D1851">
        <f t="shared" si="57"/>
        <v>12</v>
      </c>
      <c r="E1851">
        <v>90</v>
      </c>
      <c r="F1851">
        <v>48</v>
      </c>
      <c r="G1851">
        <v>0</v>
      </c>
      <c r="H1851">
        <v>1620895</v>
      </c>
      <c r="I1851">
        <v>194184</v>
      </c>
      <c r="J1851">
        <v>18224</v>
      </c>
      <c r="K1851">
        <v>6648</v>
      </c>
      <c r="L1851">
        <v>26881</v>
      </c>
      <c r="M1851">
        <v>145563</v>
      </c>
      <c r="N1851">
        <v>12552</v>
      </c>
      <c r="O1851">
        <v>3446</v>
      </c>
    </row>
    <row r="1852" spans="1:15">
      <c r="A1852" s="3">
        <v>0.45863425925925921</v>
      </c>
      <c r="C1852">
        <f t="shared" si="56"/>
        <v>95</v>
      </c>
      <c r="D1852">
        <f t="shared" si="57"/>
        <v>13</v>
      </c>
      <c r="E1852">
        <v>75</v>
      </c>
      <c r="F1852">
        <v>43</v>
      </c>
      <c r="G1852">
        <v>0</v>
      </c>
      <c r="H1852">
        <v>905099</v>
      </c>
      <c r="I1852">
        <v>158683</v>
      </c>
      <c r="J1852">
        <v>15665</v>
      </c>
      <c r="K1852">
        <v>16936</v>
      </c>
      <c r="L1852">
        <v>14347</v>
      </c>
      <c r="M1852">
        <v>72082</v>
      </c>
      <c r="N1852">
        <v>6250</v>
      </c>
      <c r="O1852">
        <v>11299</v>
      </c>
    </row>
    <row r="1853" spans="1:15">
      <c r="A1853" s="3">
        <v>0.45864583333333336</v>
      </c>
      <c r="C1853">
        <f t="shared" si="56"/>
        <v>95</v>
      </c>
      <c r="D1853">
        <f t="shared" si="57"/>
        <v>14</v>
      </c>
      <c r="E1853">
        <v>81</v>
      </c>
      <c r="F1853">
        <v>37</v>
      </c>
      <c r="G1853">
        <v>0</v>
      </c>
      <c r="H1853">
        <v>27938</v>
      </c>
      <c r="I1853">
        <v>51851</v>
      </c>
      <c r="J1853">
        <v>11714</v>
      </c>
      <c r="K1853">
        <v>17046</v>
      </c>
      <c r="L1853">
        <v>8512</v>
      </c>
      <c r="M1853">
        <v>124932</v>
      </c>
      <c r="N1853">
        <v>6280</v>
      </c>
      <c r="O1853">
        <v>10327</v>
      </c>
    </row>
    <row r="1854" spans="1:15">
      <c r="A1854" s="3">
        <v>0.4586574074074074</v>
      </c>
      <c r="C1854">
        <f t="shared" si="56"/>
        <v>95</v>
      </c>
      <c r="D1854">
        <f t="shared" si="57"/>
        <v>15</v>
      </c>
      <c r="E1854">
        <v>74</v>
      </c>
      <c r="F1854">
        <v>38</v>
      </c>
      <c r="G1854">
        <v>0</v>
      </c>
      <c r="H1854">
        <v>116656</v>
      </c>
      <c r="I1854">
        <v>22481</v>
      </c>
      <c r="J1854">
        <v>3289</v>
      </c>
      <c r="K1854">
        <v>9246</v>
      </c>
      <c r="L1854">
        <v>1658</v>
      </c>
      <c r="M1854">
        <v>29497</v>
      </c>
      <c r="N1854">
        <v>3504</v>
      </c>
      <c r="O1854">
        <v>2818</v>
      </c>
    </row>
    <row r="1855" spans="1:15">
      <c r="A1855" s="3">
        <v>0.4586689814814815</v>
      </c>
      <c r="C1855">
        <f t="shared" si="56"/>
        <v>95</v>
      </c>
      <c r="D1855">
        <f t="shared" si="57"/>
        <v>16</v>
      </c>
      <c r="E1855">
        <v>75</v>
      </c>
      <c r="F1855">
        <v>41</v>
      </c>
      <c r="G1855">
        <v>0</v>
      </c>
      <c r="H1855">
        <v>232261</v>
      </c>
      <c r="I1855">
        <v>76966</v>
      </c>
      <c r="J1855">
        <v>6607</v>
      </c>
      <c r="K1855">
        <v>9286</v>
      </c>
      <c r="L1855">
        <v>16549</v>
      </c>
      <c r="M1855">
        <v>70148</v>
      </c>
      <c r="N1855">
        <v>11634</v>
      </c>
      <c r="O1855">
        <v>10961</v>
      </c>
    </row>
    <row r="1856" spans="1:15">
      <c r="A1856" s="3">
        <v>0.45868055555555554</v>
      </c>
      <c r="C1856">
        <f t="shared" si="56"/>
        <v>95</v>
      </c>
      <c r="D1856">
        <f t="shared" si="57"/>
        <v>17</v>
      </c>
      <c r="E1856">
        <v>83</v>
      </c>
      <c r="F1856">
        <v>41</v>
      </c>
      <c r="G1856">
        <v>0</v>
      </c>
      <c r="H1856">
        <v>450379</v>
      </c>
      <c r="I1856">
        <v>54248</v>
      </c>
      <c r="J1856">
        <v>3317</v>
      </c>
      <c r="K1856">
        <v>14771</v>
      </c>
      <c r="L1856">
        <v>23333</v>
      </c>
      <c r="M1856">
        <v>76429</v>
      </c>
      <c r="N1856">
        <v>8165</v>
      </c>
      <c r="O1856">
        <v>6692</v>
      </c>
    </row>
    <row r="1857" spans="1:15">
      <c r="A1857" s="3">
        <v>0.45869212962962963</v>
      </c>
      <c r="C1857">
        <f t="shared" si="56"/>
        <v>95</v>
      </c>
      <c r="D1857">
        <f t="shared" si="57"/>
        <v>18</v>
      </c>
      <c r="E1857">
        <v>67</v>
      </c>
      <c r="F1857">
        <v>40</v>
      </c>
      <c r="G1857">
        <v>0</v>
      </c>
      <c r="H1857">
        <v>86540</v>
      </c>
      <c r="I1857">
        <v>58666</v>
      </c>
      <c r="J1857">
        <v>7145</v>
      </c>
      <c r="K1857">
        <v>5745</v>
      </c>
      <c r="L1857">
        <v>6984</v>
      </c>
      <c r="M1857">
        <v>18099</v>
      </c>
      <c r="N1857">
        <v>2982</v>
      </c>
      <c r="O1857">
        <v>2480</v>
      </c>
    </row>
    <row r="1858" spans="1:15">
      <c r="A1858" s="3">
        <v>0.45870370370370367</v>
      </c>
      <c r="C1858">
        <f t="shared" si="56"/>
        <v>95</v>
      </c>
      <c r="D1858">
        <f t="shared" si="57"/>
        <v>19</v>
      </c>
      <c r="E1858">
        <v>63</v>
      </c>
      <c r="F1858">
        <v>44</v>
      </c>
      <c r="G1858">
        <v>0</v>
      </c>
      <c r="H1858">
        <v>92948</v>
      </c>
      <c r="I1858">
        <v>54256</v>
      </c>
      <c r="J1858">
        <v>10344</v>
      </c>
      <c r="K1858">
        <v>30759</v>
      </c>
      <c r="L1858">
        <v>9169</v>
      </c>
      <c r="M1858">
        <v>46624</v>
      </c>
      <c r="N1858">
        <v>24223</v>
      </c>
      <c r="O1858">
        <v>9377</v>
      </c>
    </row>
    <row r="1859" spans="1:15">
      <c r="A1859" s="3">
        <v>0.45871527777777782</v>
      </c>
      <c r="C1859">
        <f t="shared" si="56"/>
        <v>95</v>
      </c>
      <c r="D1859">
        <f t="shared" si="57"/>
        <v>20</v>
      </c>
      <c r="E1859">
        <v>66</v>
      </c>
      <c r="F1859">
        <v>54</v>
      </c>
      <c r="G1859">
        <v>0</v>
      </c>
      <c r="H1859">
        <v>20252</v>
      </c>
      <c r="I1859">
        <v>33959</v>
      </c>
      <c r="J1859">
        <v>35283</v>
      </c>
      <c r="K1859">
        <v>7828</v>
      </c>
      <c r="L1859">
        <v>46390</v>
      </c>
      <c r="M1859">
        <v>85046</v>
      </c>
      <c r="N1859">
        <v>8523</v>
      </c>
      <c r="O1859">
        <v>23042</v>
      </c>
    </row>
    <row r="1860" spans="1:15">
      <c r="A1860" s="3">
        <v>0.45872685185185186</v>
      </c>
      <c r="C1860">
        <f t="shared" ref="C1860:C1923" si="58">IF(B1860="",C1859,C1859+1)</f>
        <v>95</v>
      </c>
      <c r="D1860">
        <f t="shared" ref="D1860:D1923" si="59">IF(B1860="",D1859+1,1)</f>
        <v>21</v>
      </c>
      <c r="E1860">
        <v>64</v>
      </c>
      <c r="F1860">
        <v>61</v>
      </c>
      <c r="G1860">
        <v>0</v>
      </c>
      <c r="H1860">
        <v>641604</v>
      </c>
      <c r="I1860">
        <v>38583</v>
      </c>
      <c r="J1860">
        <v>7395</v>
      </c>
      <c r="K1860">
        <v>28135</v>
      </c>
      <c r="L1860">
        <v>27713</v>
      </c>
      <c r="M1860">
        <v>72305</v>
      </c>
      <c r="N1860">
        <v>16802</v>
      </c>
      <c r="O1860">
        <v>8717</v>
      </c>
    </row>
    <row r="1861" spans="1:15">
      <c r="A1861" s="3">
        <v>0.45873842592592595</v>
      </c>
      <c r="C1861">
        <f t="shared" si="58"/>
        <v>95</v>
      </c>
      <c r="D1861">
        <f t="shared" si="59"/>
        <v>22</v>
      </c>
      <c r="E1861">
        <v>81</v>
      </c>
      <c r="F1861">
        <v>66</v>
      </c>
      <c r="G1861">
        <v>0</v>
      </c>
      <c r="H1861">
        <v>38958</v>
      </c>
      <c r="I1861">
        <v>28865</v>
      </c>
      <c r="J1861">
        <v>27209</v>
      </c>
      <c r="K1861">
        <v>13793</v>
      </c>
      <c r="L1861">
        <v>26616</v>
      </c>
      <c r="M1861">
        <v>127904</v>
      </c>
      <c r="N1861">
        <v>8218</v>
      </c>
      <c r="O1861">
        <v>13705</v>
      </c>
    </row>
    <row r="1862" spans="1:15">
      <c r="A1862" s="3">
        <v>0.45874999999999999</v>
      </c>
      <c r="C1862">
        <f t="shared" si="58"/>
        <v>95</v>
      </c>
      <c r="D1862">
        <f t="shared" si="59"/>
        <v>23</v>
      </c>
      <c r="E1862">
        <v>87</v>
      </c>
      <c r="F1862">
        <v>63</v>
      </c>
      <c r="G1862">
        <v>0</v>
      </c>
      <c r="H1862">
        <v>608233</v>
      </c>
      <c r="I1862">
        <v>41925</v>
      </c>
      <c r="J1862">
        <v>26082</v>
      </c>
      <c r="K1862">
        <v>18339</v>
      </c>
      <c r="L1862">
        <v>12365</v>
      </c>
      <c r="M1862">
        <v>97279</v>
      </c>
      <c r="N1862">
        <v>40562</v>
      </c>
      <c r="O1862">
        <v>20256</v>
      </c>
    </row>
    <row r="1863" spans="1:15">
      <c r="A1863" s="3">
        <v>0.45876157407407409</v>
      </c>
      <c r="C1863">
        <f t="shared" si="58"/>
        <v>95</v>
      </c>
      <c r="D1863">
        <f t="shared" si="59"/>
        <v>24</v>
      </c>
      <c r="E1863">
        <v>83</v>
      </c>
      <c r="F1863">
        <v>67</v>
      </c>
      <c r="G1863">
        <v>0</v>
      </c>
      <c r="H1863">
        <v>173184</v>
      </c>
      <c r="I1863">
        <v>62341</v>
      </c>
      <c r="J1863">
        <v>32005</v>
      </c>
      <c r="K1863">
        <v>35252</v>
      </c>
      <c r="L1863">
        <v>11730</v>
      </c>
      <c r="M1863">
        <v>86190</v>
      </c>
      <c r="N1863">
        <v>7953</v>
      </c>
      <c r="O1863">
        <v>6179</v>
      </c>
    </row>
    <row r="1864" spans="1:15">
      <c r="A1864" s="3">
        <v>0.45878472222222227</v>
      </c>
      <c r="C1864">
        <f t="shared" si="58"/>
        <v>95</v>
      </c>
      <c r="D1864">
        <f t="shared" si="59"/>
        <v>25</v>
      </c>
      <c r="E1864">
        <v>78</v>
      </c>
      <c r="F1864">
        <v>70</v>
      </c>
      <c r="G1864">
        <v>0</v>
      </c>
      <c r="H1864">
        <v>189890</v>
      </c>
      <c r="I1864">
        <v>159214</v>
      </c>
      <c r="J1864">
        <v>83876</v>
      </c>
      <c r="K1864">
        <v>9750</v>
      </c>
      <c r="L1864">
        <v>6782</v>
      </c>
      <c r="M1864">
        <v>120105</v>
      </c>
      <c r="N1864">
        <v>21629</v>
      </c>
      <c r="O1864">
        <v>7389</v>
      </c>
    </row>
    <row r="1865" spans="1:15">
      <c r="A1865" s="3">
        <v>0.45879629629629631</v>
      </c>
      <c r="C1865">
        <f t="shared" si="58"/>
        <v>95</v>
      </c>
      <c r="D1865">
        <f t="shared" si="59"/>
        <v>26</v>
      </c>
      <c r="E1865">
        <v>84</v>
      </c>
      <c r="F1865">
        <v>57</v>
      </c>
      <c r="G1865">
        <v>0</v>
      </c>
      <c r="H1865">
        <v>24808</v>
      </c>
      <c r="I1865">
        <v>29928</v>
      </c>
      <c r="J1865">
        <v>4956</v>
      </c>
      <c r="K1865">
        <v>12024</v>
      </c>
      <c r="L1865">
        <v>13511</v>
      </c>
      <c r="M1865">
        <v>159856</v>
      </c>
      <c r="N1865">
        <v>16731</v>
      </c>
      <c r="O1865">
        <v>10289</v>
      </c>
    </row>
    <row r="1866" spans="1:15">
      <c r="A1866" s="3">
        <v>0.45880787037037035</v>
      </c>
      <c r="C1866">
        <f t="shared" si="58"/>
        <v>95</v>
      </c>
      <c r="D1866">
        <f t="shared" si="59"/>
        <v>27</v>
      </c>
      <c r="E1866">
        <v>83</v>
      </c>
      <c r="F1866">
        <v>50</v>
      </c>
      <c r="G1866">
        <v>0</v>
      </c>
      <c r="H1866">
        <v>576670</v>
      </c>
      <c r="I1866">
        <v>51591</v>
      </c>
      <c r="J1866">
        <v>14075</v>
      </c>
      <c r="K1866">
        <v>3399</v>
      </c>
      <c r="L1866">
        <v>6640</v>
      </c>
      <c r="M1866">
        <v>34706</v>
      </c>
      <c r="N1866">
        <v>2047</v>
      </c>
      <c r="O1866">
        <v>2564</v>
      </c>
    </row>
    <row r="1867" spans="1:15">
      <c r="A1867" s="3">
        <v>0.45881944444444445</v>
      </c>
      <c r="C1867">
        <f t="shared" si="58"/>
        <v>95</v>
      </c>
      <c r="D1867">
        <f t="shared" si="59"/>
        <v>28</v>
      </c>
      <c r="E1867">
        <v>91</v>
      </c>
      <c r="F1867">
        <v>44</v>
      </c>
      <c r="G1867">
        <v>0</v>
      </c>
      <c r="H1867">
        <v>78372</v>
      </c>
      <c r="I1867">
        <v>18712</v>
      </c>
      <c r="J1867">
        <v>3256</v>
      </c>
      <c r="K1867">
        <v>7810</v>
      </c>
      <c r="L1867">
        <v>3233</v>
      </c>
      <c r="M1867">
        <v>37442</v>
      </c>
      <c r="N1867">
        <v>3944</v>
      </c>
      <c r="O1867">
        <v>2022</v>
      </c>
    </row>
    <row r="1868" spans="1:15">
      <c r="A1868" s="3">
        <v>0.45883101851851849</v>
      </c>
      <c r="C1868">
        <f t="shared" si="58"/>
        <v>95</v>
      </c>
      <c r="D1868">
        <f t="shared" si="59"/>
        <v>29</v>
      </c>
      <c r="E1868">
        <v>78</v>
      </c>
      <c r="F1868">
        <v>43</v>
      </c>
      <c r="G1868">
        <v>0</v>
      </c>
      <c r="H1868">
        <v>72163</v>
      </c>
      <c r="I1868">
        <v>30676</v>
      </c>
      <c r="J1868">
        <v>3982</v>
      </c>
      <c r="K1868">
        <v>4027</v>
      </c>
      <c r="L1868">
        <v>3352</v>
      </c>
      <c r="M1868">
        <v>11134</v>
      </c>
      <c r="N1868">
        <v>3060</v>
      </c>
      <c r="O1868">
        <v>5037</v>
      </c>
    </row>
    <row r="1869" spans="1:15">
      <c r="A1869" s="3">
        <v>0.45884259259259258</v>
      </c>
      <c r="C1869">
        <f t="shared" si="58"/>
        <v>95</v>
      </c>
      <c r="D1869">
        <f t="shared" si="59"/>
        <v>30</v>
      </c>
      <c r="E1869">
        <v>77</v>
      </c>
      <c r="F1869">
        <v>44</v>
      </c>
      <c r="G1869">
        <v>0</v>
      </c>
      <c r="H1869">
        <v>14391</v>
      </c>
      <c r="I1869">
        <v>29763</v>
      </c>
      <c r="J1869">
        <v>9328</v>
      </c>
      <c r="K1869">
        <v>9308</v>
      </c>
      <c r="L1869">
        <v>8006</v>
      </c>
      <c r="M1869">
        <v>141693</v>
      </c>
      <c r="N1869">
        <v>13165</v>
      </c>
      <c r="O1869">
        <v>8551</v>
      </c>
    </row>
    <row r="1870" spans="1:15">
      <c r="A1870" s="3">
        <v>0.45885416666666662</v>
      </c>
      <c r="C1870">
        <f t="shared" si="58"/>
        <v>95</v>
      </c>
      <c r="D1870">
        <f t="shared" si="59"/>
        <v>31</v>
      </c>
      <c r="E1870">
        <v>91</v>
      </c>
      <c r="F1870">
        <v>41</v>
      </c>
      <c r="G1870">
        <v>0</v>
      </c>
      <c r="H1870">
        <v>5166</v>
      </c>
      <c r="I1870">
        <v>21438</v>
      </c>
      <c r="J1870">
        <v>9516</v>
      </c>
      <c r="K1870">
        <v>13037</v>
      </c>
      <c r="L1870">
        <v>14033</v>
      </c>
      <c r="M1870">
        <v>128914</v>
      </c>
      <c r="N1870">
        <v>13745</v>
      </c>
      <c r="O1870">
        <v>8058</v>
      </c>
    </row>
    <row r="1871" spans="1:15">
      <c r="A1871" s="3">
        <v>0.45886574074074077</v>
      </c>
      <c r="C1871">
        <f t="shared" si="58"/>
        <v>95</v>
      </c>
      <c r="D1871">
        <f t="shared" si="59"/>
        <v>32</v>
      </c>
      <c r="E1871">
        <v>84</v>
      </c>
      <c r="F1871">
        <v>41</v>
      </c>
      <c r="G1871">
        <v>0</v>
      </c>
      <c r="H1871">
        <v>500232</v>
      </c>
      <c r="I1871">
        <v>203710</v>
      </c>
      <c r="J1871">
        <v>59242</v>
      </c>
      <c r="K1871">
        <v>12719</v>
      </c>
      <c r="L1871">
        <v>21042</v>
      </c>
      <c r="M1871">
        <v>177454</v>
      </c>
      <c r="N1871">
        <v>6069</v>
      </c>
      <c r="O1871">
        <v>9107</v>
      </c>
    </row>
    <row r="1872" spans="1:15">
      <c r="A1872" s="3">
        <v>0.45887731481481481</v>
      </c>
      <c r="C1872">
        <f t="shared" si="58"/>
        <v>95</v>
      </c>
      <c r="D1872">
        <f t="shared" si="59"/>
        <v>33</v>
      </c>
      <c r="E1872">
        <v>84</v>
      </c>
      <c r="F1872">
        <v>50</v>
      </c>
      <c r="G1872">
        <v>0</v>
      </c>
      <c r="H1872">
        <v>138714</v>
      </c>
      <c r="I1872">
        <v>130699</v>
      </c>
      <c r="J1872">
        <v>39427</v>
      </c>
      <c r="K1872">
        <v>39698</v>
      </c>
      <c r="L1872">
        <v>22591</v>
      </c>
      <c r="M1872">
        <v>53784</v>
      </c>
      <c r="N1872">
        <v>6904</v>
      </c>
      <c r="O1872">
        <v>4620</v>
      </c>
    </row>
    <row r="1873" spans="1:15">
      <c r="A1873" s="3">
        <v>0.4588888888888889</v>
      </c>
      <c r="C1873">
        <f t="shared" si="58"/>
        <v>95</v>
      </c>
      <c r="D1873">
        <f t="shared" si="59"/>
        <v>34</v>
      </c>
      <c r="E1873">
        <v>78</v>
      </c>
      <c r="F1873">
        <v>57</v>
      </c>
      <c r="G1873">
        <v>0</v>
      </c>
      <c r="H1873">
        <v>518173</v>
      </c>
      <c r="I1873">
        <v>41071</v>
      </c>
      <c r="J1873">
        <v>9369</v>
      </c>
      <c r="K1873">
        <v>26288</v>
      </c>
      <c r="L1873">
        <v>13408</v>
      </c>
      <c r="M1873">
        <v>90840</v>
      </c>
      <c r="N1873">
        <v>5250</v>
      </c>
      <c r="O1873">
        <v>16003</v>
      </c>
    </row>
    <row r="1874" spans="1:15">
      <c r="A1874" s="3">
        <v>0.45890046296296294</v>
      </c>
      <c r="C1874">
        <f t="shared" si="58"/>
        <v>95</v>
      </c>
      <c r="D1874">
        <f t="shared" si="59"/>
        <v>35</v>
      </c>
      <c r="E1874">
        <v>70</v>
      </c>
      <c r="F1874">
        <v>60</v>
      </c>
      <c r="G1874">
        <v>0</v>
      </c>
      <c r="H1874">
        <v>483831</v>
      </c>
      <c r="I1874">
        <v>72803</v>
      </c>
      <c r="J1874">
        <v>22992</v>
      </c>
      <c r="K1874">
        <v>9203</v>
      </c>
      <c r="L1874">
        <v>4204</v>
      </c>
      <c r="M1874">
        <v>124012</v>
      </c>
      <c r="N1874">
        <v>10629</v>
      </c>
      <c r="O1874">
        <v>9818</v>
      </c>
    </row>
    <row r="1875" spans="1:15">
      <c r="A1875" s="3">
        <v>0.45891203703703703</v>
      </c>
      <c r="C1875">
        <f t="shared" si="58"/>
        <v>95</v>
      </c>
      <c r="D1875">
        <f t="shared" si="59"/>
        <v>36</v>
      </c>
      <c r="E1875">
        <v>67</v>
      </c>
      <c r="F1875">
        <v>74</v>
      </c>
      <c r="G1875">
        <v>0</v>
      </c>
      <c r="H1875">
        <v>71438</v>
      </c>
      <c r="I1875">
        <v>12766</v>
      </c>
      <c r="J1875">
        <v>18378</v>
      </c>
      <c r="K1875">
        <v>4169</v>
      </c>
      <c r="L1875">
        <v>2984</v>
      </c>
      <c r="M1875">
        <v>14186</v>
      </c>
      <c r="N1875">
        <v>2582</v>
      </c>
      <c r="O1875">
        <v>3398</v>
      </c>
    </row>
    <row r="1876" spans="1:15">
      <c r="A1876" s="3">
        <v>0.45892361111111107</v>
      </c>
      <c r="C1876">
        <f t="shared" si="58"/>
        <v>95</v>
      </c>
      <c r="D1876">
        <f t="shared" si="59"/>
        <v>37</v>
      </c>
      <c r="E1876">
        <v>88</v>
      </c>
      <c r="F1876">
        <v>66</v>
      </c>
      <c r="G1876">
        <v>0</v>
      </c>
      <c r="H1876">
        <v>14200</v>
      </c>
      <c r="I1876">
        <v>14913</v>
      </c>
      <c r="J1876">
        <v>6429</v>
      </c>
      <c r="K1876">
        <v>27291</v>
      </c>
      <c r="L1876">
        <v>21917</v>
      </c>
      <c r="M1876">
        <v>152182</v>
      </c>
      <c r="N1876">
        <v>11553</v>
      </c>
      <c r="O1876">
        <v>18534</v>
      </c>
    </row>
    <row r="1877" spans="1:15">
      <c r="A1877" s="3">
        <v>0.45893518518518522</v>
      </c>
      <c r="C1877">
        <f t="shared" si="58"/>
        <v>95</v>
      </c>
      <c r="D1877">
        <f t="shared" si="59"/>
        <v>38</v>
      </c>
      <c r="E1877">
        <v>91</v>
      </c>
      <c r="F1877">
        <v>64</v>
      </c>
      <c r="G1877">
        <v>0</v>
      </c>
      <c r="H1877">
        <v>5160</v>
      </c>
      <c r="I1877">
        <v>22995</v>
      </c>
      <c r="J1877">
        <v>16066</v>
      </c>
      <c r="K1877">
        <v>8751</v>
      </c>
      <c r="L1877">
        <v>6016</v>
      </c>
      <c r="M1877">
        <v>93388</v>
      </c>
      <c r="N1877">
        <v>8949</v>
      </c>
      <c r="O1877">
        <v>19249</v>
      </c>
    </row>
    <row r="1878" spans="1:15">
      <c r="A1878" s="3">
        <v>0.45894675925925926</v>
      </c>
      <c r="C1878">
        <f t="shared" si="58"/>
        <v>95</v>
      </c>
      <c r="D1878">
        <f t="shared" si="59"/>
        <v>39</v>
      </c>
      <c r="E1878">
        <v>78</v>
      </c>
      <c r="F1878">
        <v>57</v>
      </c>
      <c r="G1878">
        <v>0</v>
      </c>
      <c r="H1878">
        <v>714589</v>
      </c>
      <c r="I1878">
        <v>491491</v>
      </c>
      <c r="J1878">
        <v>30638</v>
      </c>
      <c r="K1878">
        <v>25749</v>
      </c>
      <c r="L1878">
        <v>7238</v>
      </c>
      <c r="M1878">
        <v>129960</v>
      </c>
      <c r="N1878">
        <v>17449</v>
      </c>
      <c r="O1878">
        <v>4564</v>
      </c>
    </row>
    <row r="1879" spans="1:15">
      <c r="A1879" s="3">
        <v>0.45895833333333336</v>
      </c>
      <c r="C1879">
        <f t="shared" si="58"/>
        <v>95</v>
      </c>
      <c r="D1879">
        <f t="shared" si="59"/>
        <v>40</v>
      </c>
      <c r="E1879">
        <v>84</v>
      </c>
      <c r="F1879">
        <v>56</v>
      </c>
      <c r="G1879">
        <v>0</v>
      </c>
      <c r="H1879">
        <v>27077</v>
      </c>
      <c r="I1879">
        <v>26152</v>
      </c>
      <c r="J1879">
        <v>76755</v>
      </c>
      <c r="K1879">
        <v>33388</v>
      </c>
      <c r="L1879">
        <v>21008</v>
      </c>
      <c r="M1879">
        <v>124268</v>
      </c>
      <c r="N1879">
        <v>12055</v>
      </c>
      <c r="O1879">
        <v>14252</v>
      </c>
    </row>
    <row r="1880" spans="1:15">
      <c r="A1880" s="3">
        <v>0.4589699074074074</v>
      </c>
      <c r="C1880">
        <f t="shared" si="58"/>
        <v>95</v>
      </c>
      <c r="D1880">
        <f t="shared" si="59"/>
        <v>41</v>
      </c>
      <c r="E1880">
        <v>70</v>
      </c>
      <c r="F1880">
        <v>61</v>
      </c>
      <c r="G1880">
        <v>0</v>
      </c>
      <c r="H1880">
        <v>103209</v>
      </c>
      <c r="I1880">
        <v>13871</v>
      </c>
      <c r="J1880">
        <v>5419</v>
      </c>
      <c r="K1880">
        <v>3423</v>
      </c>
      <c r="L1880">
        <v>2533</v>
      </c>
      <c r="M1880">
        <v>13413</v>
      </c>
      <c r="N1880">
        <v>3919</v>
      </c>
      <c r="O1880">
        <v>1420</v>
      </c>
    </row>
    <row r="1881" spans="1:15">
      <c r="A1881" s="3">
        <v>0.45898148148148149</v>
      </c>
      <c r="C1881">
        <f t="shared" si="58"/>
        <v>95</v>
      </c>
      <c r="D1881">
        <f t="shared" si="59"/>
        <v>42</v>
      </c>
      <c r="E1881">
        <v>75</v>
      </c>
      <c r="F1881">
        <v>57</v>
      </c>
      <c r="G1881">
        <v>0</v>
      </c>
      <c r="H1881">
        <v>26976</v>
      </c>
      <c r="I1881">
        <v>13993</v>
      </c>
      <c r="J1881">
        <v>4707</v>
      </c>
      <c r="K1881">
        <v>16692</v>
      </c>
      <c r="L1881">
        <v>32048</v>
      </c>
      <c r="M1881">
        <v>111704</v>
      </c>
      <c r="N1881">
        <v>8268</v>
      </c>
      <c r="O1881">
        <v>7911</v>
      </c>
    </row>
    <row r="1882" spans="1:15">
      <c r="A1882" s="3">
        <v>0.45899305555555553</v>
      </c>
      <c r="C1882">
        <f t="shared" si="58"/>
        <v>95</v>
      </c>
      <c r="D1882">
        <f t="shared" si="59"/>
        <v>43</v>
      </c>
      <c r="E1882">
        <v>84</v>
      </c>
      <c r="F1882">
        <v>66</v>
      </c>
      <c r="G1882">
        <v>0</v>
      </c>
      <c r="H1882">
        <v>540185</v>
      </c>
      <c r="I1882">
        <v>79366</v>
      </c>
      <c r="J1882">
        <v>19762</v>
      </c>
      <c r="K1882">
        <v>22027</v>
      </c>
      <c r="L1882">
        <v>5026</v>
      </c>
      <c r="M1882">
        <v>101332</v>
      </c>
      <c r="N1882">
        <v>28049</v>
      </c>
      <c r="O1882">
        <v>9493</v>
      </c>
    </row>
    <row r="1883" spans="1:15">
      <c r="A1883" s="3">
        <v>0.45900462962962968</v>
      </c>
      <c r="C1883">
        <f t="shared" si="58"/>
        <v>95</v>
      </c>
      <c r="D1883">
        <f t="shared" si="59"/>
        <v>44</v>
      </c>
      <c r="E1883">
        <v>84</v>
      </c>
      <c r="F1883">
        <v>54</v>
      </c>
      <c r="G1883">
        <v>0</v>
      </c>
      <c r="H1883">
        <v>158706</v>
      </c>
      <c r="I1883">
        <v>81540</v>
      </c>
      <c r="J1883">
        <v>3040</v>
      </c>
      <c r="K1883">
        <v>30641</v>
      </c>
      <c r="L1883">
        <v>16282</v>
      </c>
      <c r="M1883">
        <v>109201</v>
      </c>
      <c r="N1883">
        <v>6366</v>
      </c>
      <c r="O1883">
        <v>10271</v>
      </c>
    </row>
    <row r="1884" spans="1:15">
      <c r="A1884" s="3">
        <v>0.45901620370370372</v>
      </c>
      <c r="C1884">
        <f t="shared" si="58"/>
        <v>95</v>
      </c>
      <c r="D1884">
        <f t="shared" si="59"/>
        <v>45</v>
      </c>
      <c r="E1884">
        <v>83</v>
      </c>
      <c r="F1884">
        <v>60</v>
      </c>
      <c r="G1884">
        <v>0</v>
      </c>
      <c r="H1884">
        <v>29574</v>
      </c>
      <c r="I1884">
        <v>33176</v>
      </c>
      <c r="J1884">
        <v>50728</v>
      </c>
      <c r="K1884">
        <v>10354</v>
      </c>
      <c r="L1884">
        <v>37934</v>
      </c>
      <c r="M1884">
        <v>47740</v>
      </c>
      <c r="N1884">
        <v>20934</v>
      </c>
      <c r="O1884">
        <v>13698</v>
      </c>
    </row>
    <row r="1885" spans="1:15">
      <c r="A1885" s="3">
        <v>0.45902777777777781</v>
      </c>
      <c r="C1885">
        <f t="shared" si="58"/>
        <v>95</v>
      </c>
      <c r="D1885">
        <f t="shared" si="59"/>
        <v>46</v>
      </c>
      <c r="E1885">
        <v>81</v>
      </c>
      <c r="F1885">
        <v>63</v>
      </c>
      <c r="G1885">
        <v>0</v>
      </c>
      <c r="H1885">
        <v>12941</v>
      </c>
      <c r="I1885">
        <v>25510</v>
      </c>
      <c r="J1885">
        <v>31310</v>
      </c>
      <c r="K1885">
        <v>8153</v>
      </c>
      <c r="L1885">
        <v>16160</v>
      </c>
      <c r="M1885">
        <v>149046</v>
      </c>
      <c r="N1885">
        <v>9715</v>
      </c>
      <c r="O1885">
        <v>6316</v>
      </c>
    </row>
    <row r="1886" spans="1:15">
      <c r="A1886" s="3">
        <v>0.45903935185185185</v>
      </c>
      <c r="C1886">
        <f t="shared" si="58"/>
        <v>95</v>
      </c>
      <c r="D1886">
        <f t="shared" si="59"/>
        <v>47</v>
      </c>
      <c r="E1886">
        <v>91</v>
      </c>
      <c r="F1886">
        <v>60</v>
      </c>
      <c r="G1886">
        <v>0</v>
      </c>
      <c r="H1886">
        <v>144917</v>
      </c>
      <c r="I1886">
        <v>7273</v>
      </c>
      <c r="J1886">
        <v>3110</v>
      </c>
      <c r="K1886">
        <v>5117</v>
      </c>
      <c r="L1886">
        <v>3607</v>
      </c>
      <c r="M1886">
        <v>45578</v>
      </c>
      <c r="N1886">
        <v>1582</v>
      </c>
      <c r="O1886">
        <v>2349</v>
      </c>
    </row>
    <row r="1887" spans="1:15">
      <c r="A1887" s="3">
        <v>0.45905092592592589</v>
      </c>
      <c r="C1887">
        <f t="shared" si="58"/>
        <v>95</v>
      </c>
      <c r="D1887">
        <f t="shared" si="59"/>
        <v>48</v>
      </c>
      <c r="E1887">
        <v>100</v>
      </c>
      <c r="F1887">
        <v>47</v>
      </c>
      <c r="G1887">
        <v>0</v>
      </c>
      <c r="H1887">
        <v>409698</v>
      </c>
      <c r="I1887">
        <v>44424</v>
      </c>
      <c r="J1887">
        <v>4868</v>
      </c>
      <c r="K1887">
        <v>17538</v>
      </c>
      <c r="L1887">
        <v>2860</v>
      </c>
      <c r="M1887">
        <v>188208</v>
      </c>
      <c r="N1887">
        <v>15829</v>
      </c>
      <c r="O1887">
        <v>6959</v>
      </c>
    </row>
    <row r="1888" spans="1:15">
      <c r="A1888" s="3">
        <v>0.45907407407407402</v>
      </c>
      <c r="C1888">
        <f t="shared" si="58"/>
        <v>95</v>
      </c>
      <c r="D1888">
        <f t="shared" si="59"/>
        <v>49</v>
      </c>
      <c r="E1888">
        <v>100</v>
      </c>
      <c r="F1888">
        <v>41</v>
      </c>
      <c r="G1888">
        <v>0</v>
      </c>
      <c r="H1888">
        <v>1625853</v>
      </c>
      <c r="I1888">
        <v>58136</v>
      </c>
      <c r="J1888">
        <v>10857</v>
      </c>
      <c r="K1888">
        <v>9556</v>
      </c>
      <c r="L1888">
        <v>14479</v>
      </c>
      <c r="M1888">
        <v>108292</v>
      </c>
      <c r="N1888">
        <v>5733</v>
      </c>
      <c r="O1888">
        <v>4936</v>
      </c>
    </row>
    <row r="1889" spans="1:15">
      <c r="A1889" s="3">
        <v>0.45908564814814817</v>
      </c>
      <c r="C1889">
        <f t="shared" si="58"/>
        <v>95</v>
      </c>
      <c r="D1889">
        <f t="shared" si="59"/>
        <v>50</v>
      </c>
      <c r="E1889">
        <v>96</v>
      </c>
      <c r="F1889">
        <v>47</v>
      </c>
      <c r="G1889">
        <v>0</v>
      </c>
      <c r="H1889">
        <v>13378</v>
      </c>
      <c r="I1889">
        <v>26548</v>
      </c>
      <c r="J1889">
        <v>6909</v>
      </c>
      <c r="K1889">
        <v>26375</v>
      </c>
      <c r="L1889">
        <v>11767</v>
      </c>
      <c r="M1889">
        <v>76969</v>
      </c>
      <c r="N1889">
        <v>7827</v>
      </c>
      <c r="O1889">
        <v>9636</v>
      </c>
    </row>
    <row r="1890" spans="1:15">
      <c r="A1890" s="3">
        <v>0.45909722222222221</v>
      </c>
      <c r="C1890">
        <f t="shared" si="58"/>
        <v>95</v>
      </c>
      <c r="D1890">
        <f t="shared" si="59"/>
        <v>51</v>
      </c>
      <c r="E1890">
        <v>96</v>
      </c>
      <c r="F1890">
        <v>47</v>
      </c>
      <c r="G1890">
        <v>0</v>
      </c>
      <c r="H1890">
        <v>102040</v>
      </c>
      <c r="I1890">
        <v>76905</v>
      </c>
      <c r="J1890">
        <v>21214</v>
      </c>
      <c r="K1890">
        <v>45075</v>
      </c>
      <c r="L1890">
        <v>15982</v>
      </c>
      <c r="M1890">
        <v>178752</v>
      </c>
      <c r="N1890">
        <v>5070</v>
      </c>
      <c r="O1890">
        <v>7274</v>
      </c>
    </row>
    <row r="1891" spans="1:15">
      <c r="A1891" s="3">
        <v>0.45910879629629631</v>
      </c>
      <c r="C1891">
        <f t="shared" si="58"/>
        <v>95</v>
      </c>
      <c r="D1891">
        <f t="shared" si="59"/>
        <v>52</v>
      </c>
      <c r="E1891">
        <v>84</v>
      </c>
      <c r="F1891">
        <v>48</v>
      </c>
      <c r="G1891">
        <v>0</v>
      </c>
      <c r="H1891">
        <v>157262</v>
      </c>
      <c r="I1891">
        <v>23761</v>
      </c>
      <c r="J1891">
        <v>3052</v>
      </c>
      <c r="K1891">
        <v>2025</v>
      </c>
      <c r="L1891">
        <v>4158</v>
      </c>
      <c r="M1891">
        <v>21074</v>
      </c>
      <c r="N1891">
        <v>2233</v>
      </c>
      <c r="O1891">
        <v>2534</v>
      </c>
    </row>
    <row r="1892" spans="1:15">
      <c r="A1892" s="3">
        <v>0.45912037037037035</v>
      </c>
      <c r="C1892">
        <f t="shared" si="58"/>
        <v>95</v>
      </c>
      <c r="D1892">
        <f t="shared" si="59"/>
        <v>53</v>
      </c>
      <c r="E1892">
        <v>81</v>
      </c>
      <c r="F1892">
        <v>60</v>
      </c>
      <c r="G1892">
        <v>0</v>
      </c>
      <c r="H1892">
        <v>11665</v>
      </c>
      <c r="I1892">
        <v>32978</v>
      </c>
      <c r="J1892">
        <v>12177</v>
      </c>
      <c r="K1892">
        <v>38028</v>
      </c>
      <c r="L1892">
        <v>33421</v>
      </c>
      <c r="M1892">
        <v>62541</v>
      </c>
      <c r="N1892">
        <v>12453</v>
      </c>
      <c r="O1892">
        <v>15063</v>
      </c>
    </row>
    <row r="1893" spans="1:15">
      <c r="A1893" s="3">
        <v>0.45913194444444444</v>
      </c>
      <c r="C1893">
        <f t="shared" si="58"/>
        <v>95</v>
      </c>
      <c r="D1893">
        <f t="shared" si="59"/>
        <v>54</v>
      </c>
      <c r="E1893">
        <v>84</v>
      </c>
      <c r="F1893">
        <v>56</v>
      </c>
      <c r="G1893">
        <v>0</v>
      </c>
      <c r="H1893">
        <v>15274</v>
      </c>
      <c r="I1893">
        <v>10171</v>
      </c>
      <c r="J1893">
        <v>16195</v>
      </c>
      <c r="K1893">
        <v>10127</v>
      </c>
      <c r="L1893">
        <v>28859</v>
      </c>
      <c r="M1893">
        <v>67201</v>
      </c>
      <c r="N1893">
        <v>8778</v>
      </c>
      <c r="O1893">
        <v>4675</v>
      </c>
    </row>
    <row r="1894" spans="1:15">
      <c r="A1894" s="3">
        <v>0.45914351851851848</v>
      </c>
      <c r="C1894">
        <f t="shared" si="58"/>
        <v>95</v>
      </c>
      <c r="D1894">
        <f t="shared" si="59"/>
        <v>55</v>
      </c>
      <c r="E1894">
        <v>83</v>
      </c>
      <c r="F1894">
        <v>57</v>
      </c>
      <c r="G1894">
        <v>0</v>
      </c>
      <c r="H1894">
        <v>112713</v>
      </c>
      <c r="I1894">
        <v>15885</v>
      </c>
      <c r="J1894">
        <v>13062</v>
      </c>
      <c r="K1894">
        <v>2640</v>
      </c>
      <c r="L1894">
        <v>6058</v>
      </c>
      <c r="M1894">
        <v>34075</v>
      </c>
      <c r="N1894">
        <v>2905</v>
      </c>
      <c r="O1894">
        <v>1694</v>
      </c>
    </row>
    <row r="1895" spans="1:15">
      <c r="A1895" s="3">
        <v>0.45915509259259263</v>
      </c>
      <c r="C1895">
        <f t="shared" si="58"/>
        <v>95</v>
      </c>
      <c r="D1895">
        <f t="shared" si="59"/>
        <v>56</v>
      </c>
      <c r="E1895">
        <v>78</v>
      </c>
      <c r="F1895">
        <v>57</v>
      </c>
      <c r="G1895">
        <v>0</v>
      </c>
      <c r="H1895">
        <v>947608</v>
      </c>
      <c r="I1895">
        <v>397809</v>
      </c>
      <c r="J1895">
        <v>14118</v>
      </c>
      <c r="K1895">
        <v>44902</v>
      </c>
      <c r="L1895">
        <v>28099</v>
      </c>
      <c r="M1895">
        <v>181660</v>
      </c>
      <c r="N1895">
        <v>22223</v>
      </c>
      <c r="O1895">
        <v>9460</v>
      </c>
    </row>
    <row r="1896" spans="1:15">
      <c r="A1896" s="3">
        <v>0.45916666666666667</v>
      </c>
      <c r="C1896">
        <f t="shared" si="58"/>
        <v>95</v>
      </c>
      <c r="D1896">
        <f t="shared" si="59"/>
        <v>57</v>
      </c>
      <c r="E1896">
        <v>78</v>
      </c>
      <c r="F1896">
        <v>54</v>
      </c>
      <c r="G1896">
        <v>0</v>
      </c>
      <c r="H1896">
        <v>209794</v>
      </c>
      <c r="I1896">
        <v>16663</v>
      </c>
      <c r="J1896">
        <v>3883</v>
      </c>
      <c r="K1896">
        <v>7681</v>
      </c>
      <c r="L1896">
        <v>6106</v>
      </c>
      <c r="M1896">
        <v>21486</v>
      </c>
      <c r="N1896">
        <v>3669</v>
      </c>
      <c r="O1896">
        <v>1765</v>
      </c>
    </row>
    <row r="1897" spans="1:15">
      <c r="A1897" s="3">
        <v>0.45917824074074076</v>
      </c>
      <c r="C1897">
        <f t="shared" si="58"/>
        <v>95</v>
      </c>
      <c r="D1897">
        <f t="shared" si="59"/>
        <v>58</v>
      </c>
      <c r="E1897">
        <v>75</v>
      </c>
      <c r="F1897">
        <v>47</v>
      </c>
      <c r="G1897">
        <v>0</v>
      </c>
      <c r="H1897">
        <v>41833</v>
      </c>
      <c r="I1897">
        <v>31712</v>
      </c>
      <c r="J1897">
        <v>5921</v>
      </c>
      <c r="K1897">
        <v>2527</v>
      </c>
      <c r="L1897">
        <v>13784</v>
      </c>
      <c r="M1897">
        <v>46430</v>
      </c>
      <c r="N1897">
        <v>17116</v>
      </c>
      <c r="O1897">
        <v>7450</v>
      </c>
    </row>
    <row r="1898" spans="1:15">
      <c r="A1898" s="3">
        <v>0.4591898148148148</v>
      </c>
      <c r="C1898">
        <f t="shared" si="58"/>
        <v>95</v>
      </c>
      <c r="D1898">
        <f t="shared" si="59"/>
        <v>59</v>
      </c>
      <c r="E1898">
        <v>77</v>
      </c>
      <c r="F1898">
        <v>48</v>
      </c>
      <c r="G1898">
        <v>0</v>
      </c>
      <c r="H1898">
        <v>384782</v>
      </c>
      <c r="I1898">
        <v>10871</v>
      </c>
      <c r="J1898">
        <v>21788</v>
      </c>
      <c r="K1898">
        <v>3988</v>
      </c>
      <c r="L1898">
        <v>2774</v>
      </c>
      <c r="M1898">
        <v>55542</v>
      </c>
      <c r="N1898">
        <v>1679</v>
      </c>
      <c r="O1898">
        <v>3446</v>
      </c>
    </row>
    <row r="1899" spans="1:15">
      <c r="A1899" s="3">
        <v>0.4592013888888889</v>
      </c>
      <c r="C1899">
        <f t="shared" si="58"/>
        <v>95</v>
      </c>
      <c r="D1899">
        <f t="shared" si="59"/>
        <v>60</v>
      </c>
      <c r="E1899">
        <v>88</v>
      </c>
      <c r="F1899">
        <v>56</v>
      </c>
      <c r="G1899">
        <v>0</v>
      </c>
      <c r="H1899">
        <v>31373</v>
      </c>
      <c r="I1899">
        <v>26117</v>
      </c>
      <c r="J1899">
        <v>23545</v>
      </c>
      <c r="K1899">
        <v>8044</v>
      </c>
      <c r="L1899">
        <v>37224</v>
      </c>
      <c r="M1899">
        <v>92659</v>
      </c>
      <c r="N1899">
        <v>6982</v>
      </c>
      <c r="O1899">
        <v>11216</v>
      </c>
    </row>
    <row r="1900" spans="1:15">
      <c r="A1900" s="3">
        <v>0.45921296296296293</v>
      </c>
      <c r="C1900">
        <f t="shared" si="58"/>
        <v>95</v>
      </c>
      <c r="D1900">
        <f t="shared" si="59"/>
        <v>61</v>
      </c>
      <c r="E1900">
        <v>88</v>
      </c>
      <c r="F1900">
        <v>51</v>
      </c>
      <c r="G1900">
        <v>0</v>
      </c>
      <c r="H1900">
        <v>57888</v>
      </c>
      <c r="I1900">
        <v>16393</v>
      </c>
      <c r="J1900">
        <v>4884</v>
      </c>
      <c r="K1900">
        <v>866</v>
      </c>
      <c r="L1900">
        <v>1961</v>
      </c>
      <c r="M1900">
        <v>16075</v>
      </c>
      <c r="N1900">
        <v>2207</v>
      </c>
      <c r="O1900">
        <v>1528</v>
      </c>
    </row>
    <row r="1901" spans="1:15">
      <c r="A1901" s="3">
        <v>0.45922453703703708</v>
      </c>
      <c r="C1901">
        <f t="shared" si="58"/>
        <v>95</v>
      </c>
      <c r="D1901">
        <f t="shared" si="59"/>
        <v>62</v>
      </c>
      <c r="E1901">
        <v>88</v>
      </c>
      <c r="F1901">
        <v>57</v>
      </c>
      <c r="G1901">
        <v>0</v>
      </c>
      <c r="H1901">
        <v>52348</v>
      </c>
      <c r="I1901">
        <v>12717</v>
      </c>
      <c r="J1901">
        <v>6316</v>
      </c>
      <c r="K1901">
        <v>2059</v>
      </c>
      <c r="L1901">
        <v>6632</v>
      </c>
      <c r="M1901">
        <v>24129</v>
      </c>
      <c r="N1901">
        <v>4859</v>
      </c>
      <c r="O1901">
        <v>1515</v>
      </c>
    </row>
    <row r="1902" spans="1:15">
      <c r="A1902" s="3">
        <v>0.45923611111111112</v>
      </c>
      <c r="C1902">
        <f t="shared" si="58"/>
        <v>95</v>
      </c>
      <c r="D1902">
        <f t="shared" si="59"/>
        <v>63</v>
      </c>
      <c r="E1902">
        <v>78</v>
      </c>
      <c r="F1902">
        <v>61</v>
      </c>
      <c r="G1902">
        <v>0</v>
      </c>
      <c r="H1902">
        <v>1105306</v>
      </c>
      <c r="I1902">
        <v>50036</v>
      </c>
      <c r="J1902">
        <v>10852</v>
      </c>
      <c r="K1902">
        <v>58321</v>
      </c>
      <c r="L1902">
        <v>25990</v>
      </c>
      <c r="M1902">
        <v>58278</v>
      </c>
      <c r="N1902">
        <v>10113</v>
      </c>
      <c r="O1902">
        <v>4506</v>
      </c>
    </row>
    <row r="1903" spans="1:15">
      <c r="A1903" s="3">
        <v>0.45924768518518522</v>
      </c>
      <c r="C1903">
        <f t="shared" si="58"/>
        <v>95</v>
      </c>
      <c r="D1903">
        <f t="shared" si="59"/>
        <v>64</v>
      </c>
      <c r="E1903">
        <v>87</v>
      </c>
      <c r="F1903">
        <v>63</v>
      </c>
      <c r="G1903">
        <v>0</v>
      </c>
      <c r="H1903">
        <v>7958</v>
      </c>
      <c r="I1903">
        <v>5889</v>
      </c>
      <c r="J1903">
        <v>57554</v>
      </c>
      <c r="K1903">
        <v>9238</v>
      </c>
      <c r="L1903">
        <v>5086</v>
      </c>
      <c r="M1903">
        <v>251006</v>
      </c>
      <c r="N1903">
        <v>11150</v>
      </c>
      <c r="O1903">
        <v>5464</v>
      </c>
    </row>
    <row r="1904" spans="1:15">
      <c r="A1904" s="3">
        <v>0.45925925925925926</v>
      </c>
      <c r="C1904">
        <f t="shared" si="58"/>
        <v>95</v>
      </c>
      <c r="D1904">
        <f t="shared" si="59"/>
        <v>65</v>
      </c>
      <c r="E1904">
        <v>80</v>
      </c>
      <c r="F1904">
        <v>60</v>
      </c>
      <c r="G1904">
        <v>0</v>
      </c>
      <c r="H1904">
        <v>903902</v>
      </c>
      <c r="I1904">
        <v>270325</v>
      </c>
      <c r="J1904">
        <v>18410</v>
      </c>
      <c r="K1904">
        <v>27656</v>
      </c>
      <c r="L1904">
        <v>41486</v>
      </c>
      <c r="M1904">
        <v>124355</v>
      </c>
      <c r="N1904">
        <v>12852</v>
      </c>
      <c r="O1904">
        <v>9055</v>
      </c>
    </row>
    <row r="1905" spans="1:15">
      <c r="A1905" s="3">
        <v>0.45927083333333335</v>
      </c>
      <c r="C1905">
        <f t="shared" si="58"/>
        <v>95</v>
      </c>
      <c r="D1905">
        <f t="shared" si="59"/>
        <v>66</v>
      </c>
      <c r="E1905">
        <v>64</v>
      </c>
      <c r="F1905">
        <v>64</v>
      </c>
      <c r="G1905">
        <v>0</v>
      </c>
      <c r="H1905">
        <v>189577</v>
      </c>
      <c r="I1905">
        <v>38207</v>
      </c>
      <c r="J1905">
        <v>13287</v>
      </c>
      <c r="K1905">
        <v>3066</v>
      </c>
      <c r="L1905">
        <v>3010</v>
      </c>
      <c r="M1905">
        <v>9331</v>
      </c>
      <c r="N1905">
        <v>984</v>
      </c>
      <c r="O1905">
        <v>717</v>
      </c>
    </row>
    <row r="1906" spans="1:15">
      <c r="A1906" s="3">
        <v>0.45928240740740739</v>
      </c>
      <c r="C1906">
        <f t="shared" si="58"/>
        <v>95</v>
      </c>
      <c r="D1906">
        <f t="shared" si="59"/>
        <v>67</v>
      </c>
      <c r="E1906">
        <v>51</v>
      </c>
      <c r="F1906">
        <v>63</v>
      </c>
      <c r="G1906">
        <v>0</v>
      </c>
      <c r="H1906">
        <v>1317075</v>
      </c>
      <c r="I1906">
        <v>104276</v>
      </c>
      <c r="J1906">
        <v>38664</v>
      </c>
      <c r="K1906">
        <v>25634</v>
      </c>
      <c r="L1906">
        <v>33154</v>
      </c>
      <c r="M1906">
        <v>18377</v>
      </c>
      <c r="N1906">
        <v>7166</v>
      </c>
      <c r="O1906">
        <v>4426</v>
      </c>
    </row>
    <row r="1907" spans="1:15">
      <c r="A1907" s="3">
        <v>0.45929398148148143</v>
      </c>
      <c r="C1907">
        <f t="shared" si="58"/>
        <v>95</v>
      </c>
      <c r="D1907">
        <f t="shared" si="59"/>
        <v>68</v>
      </c>
      <c r="E1907">
        <v>26</v>
      </c>
      <c r="F1907">
        <v>47</v>
      </c>
      <c r="G1907">
        <v>0</v>
      </c>
      <c r="H1907">
        <v>112526</v>
      </c>
      <c r="I1907">
        <v>123418</v>
      </c>
      <c r="J1907">
        <v>4851</v>
      </c>
      <c r="K1907">
        <v>2523</v>
      </c>
      <c r="L1907">
        <v>6785</v>
      </c>
      <c r="M1907">
        <v>25572</v>
      </c>
      <c r="N1907">
        <v>1406</v>
      </c>
      <c r="O1907">
        <v>3107</v>
      </c>
    </row>
    <row r="1908" spans="1:15">
      <c r="A1908" s="3">
        <v>0.45930555555555558</v>
      </c>
      <c r="C1908">
        <f t="shared" si="58"/>
        <v>95</v>
      </c>
      <c r="D1908">
        <f t="shared" si="59"/>
        <v>69</v>
      </c>
      <c r="E1908">
        <v>26</v>
      </c>
      <c r="F1908">
        <v>54</v>
      </c>
      <c r="G1908">
        <v>0</v>
      </c>
      <c r="H1908">
        <v>110422</v>
      </c>
      <c r="I1908">
        <v>169176</v>
      </c>
      <c r="J1908">
        <v>40320</v>
      </c>
      <c r="K1908">
        <v>30674</v>
      </c>
      <c r="L1908">
        <v>14142</v>
      </c>
      <c r="M1908">
        <v>81715</v>
      </c>
      <c r="N1908">
        <v>6856</v>
      </c>
      <c r="O1908">
        <v>7428</v>
      </c>
    </row>
    <row r="1909" spans="1:15">
      <c r="A1909" s="3">
        <v>0.45931712962962962</v>
      </c>
      <c r="C1909">
        <f t="shared" si="58"/>
        <v>95</v>
      </c>
      <c r="D1909">
        <f t="shared" si="59"/>
        <v>70</v>
      </c>
      <c r="E1909">
        <v>50</v>
      </c>
      <c r="F1909">
        <v>47</v>
      </c>
      <c r="G1909">
        <v>0</v>
      </c>
      <c r="H1909">
        <v>70622</v>
      </c>
      <c r="I1909">
        <v>10075</v>
      </c>
      <c r="J1909">
        <v>3730</v>
      </c>
      <c r="K1909">
        <v>4093</v>
      </c>
      <c r="L1909">
        <v>10546</v>
      </c>
      <c r="M1909">
        <v>29945</v>
      </c>
      <c r="N1909">
        <v>1682</v>
      </c>
      <c r="O1909">
        <v>3530</v>
      </c>
    </row>
    <row r="1910" spans="1:15">
      <c r="A1910" s="3">
        <v>0.45932870370370371</v>
      </c>
      <c r="C1910">
        <f t="shared" si="58"/>
        <v>95</v>
      </c>
      <c r="D1910">
        <f t="shared" si="59"/>
        <v>71</v>
      </c>
      <c r="E1910">
        <v>51</v>
      </c>
      <c r="F1910">
        <v>60</v>
      </c>
      <c r="G1910">
        <v>0</v>
      </c>
      <c r="H1910">
        <v>668074</v>
      </c>
      <c r="I1910">
        <v>230471</v>
      </c>
      <c r="J1910">
        <v>16470</v>
      </c>
      <c r="K1910">
        <v>56948</v>
      </c>
      <c r="L1910">
        <v>32407</v>
      </c>
      <c r="M1910">
        <v>78055</v>
      </c>
      <c r="N1910">
        <v>23569</v>
      </c>
      <c r="O1910">
        <v>21475</v>
      </c>
    </row>
    <row r="1911" spans="1:15">
      <c r="A1911" s="3">
        <v>0.45935185185185184</v>
      </c>
      <c r="C1911">
        <f t="shared" si="58"/>
        <v>95</v>
      </c>
      <c r="D1911">
        <f t="shared" si="59"/>
        <v>72</v>
      </c>
      <c r="E1911">
        <v>44</v>
      </c>
      <c r="F1911">
        <v>44</v>
      </c>
      <c r="G1911">
        <v>0</v>
      </c>
      <c r="H1911">
        <v>2527381</v>
      </c>
      <c r="I1911">
        <v>620556</v>
      </c>
      <c r="J1911">
        <v>17922</v>
      </c>
      <c r="K1911">
        <v>31845</v>
      </c>
      <c r="L1911">
        <v>13946</v>
      </c>
      <c r="M1911">
        <v>58606</v>
      </c>
      <c r="N1911">
        <v>21288</v>
      </c>
      <c r="O1911">
        <v>12141</v>
      </c>
    </row>
    <row r="1912" spans="1:15">
      <c r="A1912" s="3">
        <v>0.45936342592592588</v>
      </c>
      <c r="C1912">
        <f t="shared" si="58"/>
        <v>95</v>
      </c>
      <c r="D1912">
        <f t="shared" si="59"/>
        <v>73</v>
      </c>
      <c r="E1912">
        <v>50</v>
      </c>
      <c r="F1912">
        <v>37</v>
      </c>
      <c r="G1912">
        <v>0</v>
      </c>
      <c r="H1912">
        <v>82091</v>
      </c>
      <c r="I1912">
        <v>46330</v>
      </c>
      <c r="J1912">
        <v>6054</v>
      </c>
      <c r="K1912">
        <v>2446</v>
      </c>
      <c r="L1912">
        <v>2751</v>
      </c>
      <c r="M1912">
        <v>41803</v>
      </c>
      <c r="N1912">
        <v>2834</v>
      </c>
      <c r="O1912">
        <v>4653</v>
      </c>
    </row>
    <row r="1913" spans="1:15">
      <c r="A1913" s="3">
        <v>0.45937500000000003</v>
      </c>
      <c r="C1913">
        <f t="shared" si="58"/>
        <v>95</v>
      </c>
      <c r="D1913">
        <f t="shared" si="59"/>
        <v>74</v>
      </c>
      <c r="E1913">
        <v>29</v>
      </c>
      <c r="F1913">
        <v>35</v>
      </c>
      <c r="G1913">
        <v>0</v>
      </c>
      <c r="H1913">
        <v>471746</v>
      </c>
      <c r="I1913">
        <v>107535</v>
      </c>
      <c r="J1913">
        <v>11993</v>
      </c>
      <c r="K1913">
        <v>7076</v>
      </c>
      <c r="L1913">
        <v>1998</v>
      </c>
      <c r="M1913">
        <v>19611</v>
      </c>
      <c r="N1913">
        <v>2671</v>
      </c>
      <c r="O1913">
        <v>4749</v>
      </c>
    </row>
    <row r="1914" spans="1:15">
      <c r="A1914" s="3">
        <v>0.45938657407407407</v>
      </c>
      <c r="C1914">
        <f t="shared" si="58"/>
        <v>95</v>
      </c>
      <c r="D1914">
        <f t="shared" si="59"/>
        <v>75</v>
      </c>
      <c r="E1914">
        <v>40</v>
      </c>
      <c r="F1914">
        <v>38</v>
      </c>
      <c r="G1914">
        <v>0</v>
      </c>
      <c r="H1914">
        <v>60386</v>
      </c>
      <c r="I1914">
        <v>22541</v>
      </c>
      <c r="J1914">
        <v>12747</v>
      </c>
      <c r="K1914">
        <v>2542</v>
      </c>
      <c r="L1914">
        <v>1927</v>
      </c>
      <c r="M1914">
        <v>28872</v>
      </c>
      <c r="N1914">
        <v>1869</v>
      </c>
      <c r="O1914">
        <v>1904</v>
      </c>
    </row>
    <row r="1915" spans="1:15">
      <c r="A1915" s="3">
        <v>0.45939814814814817</v>
      </c>
      <c r="C1915">
        <f t="shared" si="58"/>
        <v>95</v>
      </c>
      <c r="D1915">
        <f t="shared" si="59"/>
        <v>76</v>
      </c>
      <c r="E1915">
        <v>60</v>
      </c>
      <c r="F1915">
        <v>54</v>
      </c>
      <c r="G1915">
        <v>0</v>
      </c>
      <c r="H1915">
        <v>882276</v>
      </c>
      <c r="I1915">
        <v>26764</v>
      </c>
      <c r="J1915">
        <v>40473</v>
      </c>
      <c r="K1915">
        <v>10969</v>
      </c>
      <c r="L1915">
        <v>15954</v>
      </c>
      <c r="M1915">
        <v>76391</v>
      </c>
      <c r="N1915">
        <v>19772</v>
      </c>
      <c r="O1915">
        <v>4551</v>
      </c>
    </row>
    <row r="1916" spans="1:15">
      <c r="A1916" s="3">
        <v>0.45940972222222221</v>
      </c>
      <c r="C1916">
        <f t="shared" si="58"/>
        <v>95</v>
      </c>
      <c r="D1916">
        <f t="shared" si="59"/>
        <v>77</v>
      </c>
      <c r="E1916">
        <v>64</v>
      </c>
      <c r="F1916">
        <v>66</v>
      </c>
      <c r="G1916">
        <v>0</v>
      </c>
      <c r="H1916">
        <v>28310</v>
      </c>
      <c r="I1916">
        <v>35620</v>
      </c>
      <c r="J1916">
        <v>52877</v>
      </c>
      <c r="K1916">
        <v>5226</v>
      </c>
      <c r="L1916">
        <v>6645</v>
      </c>
      <c r="M1916">
        <v>131389</v>
      </c>
      <c r="N1916">
        <v>11352</v>
      </c>
      <c r="O1916">
        <v>21351</v>
      </c>
    </row>
    <row r="1917" spans="1:15">
      <c r="A1917" s="3">
        <v>0.4594212962962963</v>
      </c>
      <c r="C1917">
        <f t="shared" si="58"/>
        <v>95</v>
      </c>
      <c r="D1917">
        <f t="shared" si="59"/>
        <v>78</v>
      </c>
      <c r="E1917">
        <v>64</v>
      </c>
      <c r="F1917">
        <v>70</v>
      </c>
      <c r="G1917">
        <v>0</v>
      </c>
      <c r="H1917">
        <v>539112</v>
      </c>
      <c r="I1917">
        <v>261731</v>
      </c>
      <c r="J1917">
        <v>20216</v>
      </c>
      <c r="K1917">
        <v>57157</v>
      </c>
      <c r="L1917">
        <v>24968</v>
      </c>
      <c r="M1917">
        <v>50202</v>
      </c>
      <c r="N1917">
        <v>9267</v>
      </c>
      <c r="O1917">
        <v>6380</v>
      </c>
    </row>
    <row r="1918" spans="1:15">
      <c r="A1918" s="3">
        <v>0.45943287037037034</v>
      </c>
      <c r="C1918">
        <f t="shared" si="58"/>
        <v>95</v>
      </c>
      <c r="D1918">
        <f t="shared" si="59"/>
        <v>79</v>
      </c>
      <c r="E1918">
        <v>67</v>
      </c>
      <c r="F1918">
        <v>74</v>
      </c>
      <c r="G1918">
        <v>0</v>
      </c>
      <c r="H1918">
        <v>13972</v>
      </c>
      <c r="I1918">
        <v>23825</v>
      </c>
      <c r="J1918">
        <v>5061</v>
      </c>
      <c r="K1918">
        <v>24218</v>
      </c>
      <c r="L1918">
        <v>7653</v>
      </c>
      <c r="M1918">
        <v>58850</v>
      </c>
      <c r="N1918">
        <v>7545</v>
      </c>
      <c r="O1918">
        <v>3273</v>
      </c>
    </row>
    <row r="1919" spans="1:15">
      <c r="A1919" s="3">
        <v>0.45944444444444449</v>
      </c>
      <c r="C1919">
        <f t="shared" si="58"/>
        <v>95</v>
      </c>
      <c r="D1919">
        <f t="shared" si="59"/>
        <v>80</v>
      </c>
      <c r="E1919">
        <v>60</v>
      </c>
      <c r="F1919">
        <v>69</v>
      </c>
      <c r="G1919">
        <v>0</v>
      </c>
      <c r="H1919">
        <v>946538</v>
      </c>
      <c r="I1919">
        <v>61706</v>
      </c>
      <c r="J1919">
        <v>27745</v>
      </c>
      <c r="K1919">
        <v>4287</v>
      </c>
      <c r="L1919">
        <v>21018</v>
      </c>
      <c r="M1919">
        <v>28593</v>
      </c>
      <c r="N1919">
        <v>14933</v>
      </c>
      <c r="O1919">
        <v>24695</v>
      </c>
    </row>
    <row r="1920" spans="1:15">
      <c r="A1920" s="3">
        <v>0.45945601851851853</v>
      </c>
      <c r="C1920">
        <f t="shared" si="58"/>
        <v>95</v>
      </c>
      <c r="D1920">
        <f t="shared" si="59"/>
        <v>81</v>
      </c>
      <c r="E1920">
        <v>57</v>
      </c>
      <c r="F1920">
        <v>66</v>
      </c>
      <c r="G1920">
        <v>0</v>
      </c>
      <c r="H1920">
        <v>19303</v>
      </c>
      <c r="I1920">
        <v>30477</v>
      </c>
      <c r="J1920">
        <v>28649</v>
      </c>
      <c r="K1920">
        <v>14611</v>
      </c>
      <c r="L1920">
        <v>6427</v>
      </c>
      <c r="M1920">
        <v>112965</v>
      </c>
      <c r="N1920">
        <v>14785</v>
      </c>
      <c r="O1920">
        <v>4766</v>
      </c>
    </row>
    <row r="1921" spans="1:15">
      <c r="A1921" s="3">
        <v>0.45946759259259262</v>
      </c>
      <c r="C1921">
        <f t="shared" si="58"/>
        <v>95</v>
      </c>
      <c r="D1921">
        <f t="shared" si="59"/>
        <v>82</v>
      </c>
      <c r="E1921">
        <v>70</v>
      </c>
      <c r="F1921">
        <v>56</v>
      </c>
      <c r="G1921">
        <v>0</v>
      </c>
      <c r="H1921">
        <v>907786</v>
      </c>
      <c r="I1921">
        <v>126397</v>
      </c>
      <c r="J1921">
        <v>5234</v>
      </c>
      <c r="K1921">
        <v>16571</v>
      </c>
      <c r="L1921">
        <v>29998</v>
      </c>
      <c r="M1921">
        <v>115582</v>
      </c>
      <c r="N1921">
        <v>10190</v>
      </c>
      <c r="O1921">
        <v>12694</v>
      </c>
    </row>
    <row r="1922" spans="1:15">
      <c r="A1922" s="3">
        <v>0.45947916666666666</v>
      </c>
      <c r="C1922">
        <f t="shared" si="58"/>
        <v>95</v>
      </c>
      <c r="D1922">
        <f t="shared" si="59"/>
        <v>83</v>
      </c>
      <c r="E1922">
        <v>69</v>
      </c>
      <c r="F1922">
        <v>54</v>
      </c>
      <c r="G1922">
        <v>0</v>
      </c>
      <c r="H1922">
        <v>129095</v>
      </c>
      <c r="I1922">
        <v>19860</v>
      </c>
      <c r="J1922">
        <v>6416</v>
      </c>
      <c r="K1922">
        <v>11845</v>
      </c>
      <c r="L1922">
        <v>6896</v>
      </c>
      <c r="M1922">
        <v>35124</v>
      </c>
      <c r="N1922">
        <v>1537</v>
      </c>
      <c r="O1922">
        <v>3553</v>
      </c>
    </row>
    <row r="1923" spans="1:15">
      <c r="A1923" s="3">
        <v>0.45949074074074076</v>
      </c>
      <c r="C1923">
        <f t="shared" si="58"/>
        <v>95</v>
      </c>
      <c r="D1923">
        <f t="shared" si="59"/>
        <v>84</v>
      </c>
      <c r="E1923">
        <v>70</v>
      </c>
      <c r="F1923">
        <v>51</v>
      </c>
      <c r="G1923">
        <v>0</v>
      </c>
      <c r="H1923">
        <v>63622</v>
      </c>
      <c r="I1923">
        <v>35389</v>
      </c>
      <c r="J1923">
        <v>12148</v>
      </c>
      <c r="K1923">
        <v>751</v>
      </c>
      <c r="L1923">
        <v>3968</v>
      </c>
      <c r="M1923">
        <v>15779</v>
      </c>
      <c r="N1923">
        <v>4425</v>
      </c>
      <c r="O1923">
        <v>1749</v>
      </c>
    </row>
    <row r="1924" spans="1:15">
      <c r="A1924" s="3">
        <v>0.45950231481481479</v>
      </c>
      <c r="C1924">
        <f t="shared" ref="C1924:C1987" si="60">IF(B1924="",C1923,C1923+1)</f>
        <v>95</v>
      </c>
      <c r="D1924">
        <f t="shared" ref="D1924:D1987" si="61">IF(B1924="",D1923+1,1)</f>
        <v>85</v>
      </c>
      <c r="E1924">
        <v>61</v>
      </c>
      <c r="F1924">
        <v>48</v>
      </c>
      <c r="G1924">
        <v>0</v>
      </c>
      <c r="H1924">
        <v>114727</v>
      </c>
      <c r="I1924">
        <v>47652</v>
      </c>
      <c r="J1924">
        <v>13135</v>
      </c>
      <c r="K1924">
        <v>1138</v>
      </c>
      <c r="L1924">
        <v>4252</v>
      </c>
      <c r="M1924">
        <v>26124</v>
      </c>
      <c r="N1924">
        <v>2176</v>
      </c>
      <c r="O1924">
        <v>2709</v>
      </c>
    </row>
    <row r="1925" spans="1:15">
      <c r="A1925" s="3">
        <v>0.45951388888888894</v>
      </c>
      <c r="C1925">
        <f t="shared" si="60"/>
        <v>95</v>
      </c>
      <c r="D1925">
        <f t="shared" si="61"/>
        <v>86</v>
      </c>
      <c r="E1925">
        <v>60</v>
      </c>
      <c r="F1925">
        <v>64</v>
      </c>
      <c r="G1925">
        <v>0</v>
      </c>
      <c r="H1925">
        <v>145391</v>
      </c>
      <c r="I1925">
        <v>51634</v>
      </c>
      <c r="J1925">
        <v>55822</v>
      </c>
      <c r="K1925">
        <v>8365</v>
      </c>
      <c r="L1925">
        <v>12227</v>
      </c>
      <c r="M1925">
        <v>76064</v>
      </c>
      <c r="N1925">
        <v>11634</v>
      </c>
      <c r="O1925">
        <v>7229</v>
      </c>
    </row>
    <row r="1926" spans="1:15">
      <c r="A1926" s="3">
        <v>0.45952546296296298</v>
      </c>
      <c r="C1926">
        <f t="shared" si="60"/>
        <v>95</v>
      </c>
      <c r="D1926">
        <f t="shared" si="61"/>
        <v>87</v>
      </c>
      <c r="E1926">
        <v>53</v>
      </c>
      <c r="F1926">
        <v>60</v>
      </c>
      <c r="G1926">
        <v>0</v>
      </c>
      <c r="H1926">
        <v>521866</v>
      </c>
      <c r="I1926">
        <v>67567</v>
      </c>
      <c r="J1926">
        <v>4870</v>
      </c>
      <c r="K1926">
        <v>12286</v>
      </c>
      <c r="L1926">
        <v>6376</v>
      </c>
      <c r="M1926">
        <v>35777</v>
      </c>
      <c r="N1926">
        <v>2789</v>
      </c>
      <c r="O1926">
        <v>1530</v>
      </c>
    </row>
    <row r="1927" spans="1:15">
      <c r="A1927" s="3">
        <v>0.45953703703703702</v>
      </c>
      <c r="C1927">
        <f t="shared" si="60"/>
        <v>95</v>
      </c>
      <c r="D1927">
        <f t="shared" si="61"/>
        <v>88</v>
      </c>
      <c r="E1927">
        <v>57</v>
      </c>
      <c r="F1927">
        <v>53</v>
      </c>
      <c r="G1927">
        <v>0</v>
      </c>
      <c r="H1927">
        <v>737663</v>
      </c>
      <c r="I1927">
        <v>161155</v>
      </c>
      <c r="J1927">
        <v>24882</v>
      </c>
      <c r="K1927">
        <v>7438</v>
      </c>
      <c r="L1927">
        <v>16529</v>
      </c>
      <c r="M1927">
        <v>120201</v>
      </c>
      <c r="N1927">
        <v>13256</v>
      </c>
      <c r="O1927">
        <v>14510</v>
      </c>
    </row>
    <row r="1928" spans="1:15">
      <c r="A1928" s="3">
        <v>0.45954861111111112</v>
      </c>
      <c r="C1928">
        <f t="shared" si="60"/>
        <v>95</v>
      </c>
      <c r="D1928">
        <f t="shared" si="61"/>
        <v>89</v>
      </c>
      <c r="E1928">
        <v>61</v>
      </c>
      <c r="F1928">
        <v>50</v>
      </c>
      <c r="G1928">
        <v>0</v>
      </c>
      <c r="H1928">
        <v>146331</v>
      </c>
      <c r="I1928">
        <v>46146</v>
      </c>
      <c r="J1928">
        <v>63565</v>
      </c>
      <c r="K1928">
        <v>10502</v>
      </c>
      <c r="L1928">
        <v>15222</v>
      </c>
      <c r="M1928">
        <v>84497</v>
      </c>
      <c r="N1928">
        <v>7707</v>
      </c>
      <c r="O1928">
        <v>7705</v>
      </c>
    </row>
    <row r="1929" spans="1:15">
      <c r="A1929" s="3">
        <v>0.45956018518518515</v>
      </c>
      <c r="C1929">
        <f t="shared" si="60"/>
        <v>95</v>
      </c>
      <c r="D1929">
        <f t="shared" si="61"/>
        <v>90</v>
      </c>
      <c r="E1929">
        <v>63</v>
      </c>
      <c r="F1929">
        <v>51</v>
      </c>
      <c r="G1929">
        <v>0</v>
      </c>
      <c r="H1929">
        <v>127102</v>
      </c>
      <c r="I1929">
        <v>64798</v>
      </c>
      <c r="J1929">
        <v>12123</v>
      </c>
      <c r="K1929">
        <v>10726</v>
      </c>
      <c r="L1929">
        <v>8831</v>
      </c>
      <c r="M1929">
        <v>45557</v>
      </c>
      <c r="N1929">
        <v>5019</v>
      </c>
      <c r="O1929">
        <v>2749</v>
      </c>
    </row>
    <row r="1930" spans="1:15">
      <c r="A1930" s="3">
        <v>0.45957175925925925</v>
      </c>
      <c r="C1930">
        <f t="shared" si="60"/>
        <v>95</v>
      </c>
      <c r="D1930">
        <f t="shared" si="61"/>
        <v>91</v>
      </c>
      <c r="E1930">
        <v>57</v>
      </c>
      <c r="F1930">
        <v>48</v>
      </c>
      <c r="G1930">
        <v>0</v>
      </c>
      <c r="H1930">
        <v>767371</v>
      </c>
      <c r="I1930">
        <v>49875</v>
      </c>
      <c r="J1930">
        <v>2865</v>
      </c>
      <c r="K1930">
        <v>3217</v>
      </c>
      <c r="L1930">
        <v>9157</v>
      </c>
      <c r="M1930">
        <v>21317</v>
      </c>
      <c r="N1930">
        <v>7984</v>
      </c>
      <c r="O1930">
        <v>659</v>
      </c>
    </row>
    <row r="1931" spans="1:15">
      <c r="A1931" s="3">
        <v>0.45958333333333329</v>
      </c>
      <c r="C1931">
        <f t="shared" si="60"/>
        <v>95</v>
      </c>
      <c r="D1931">
        <f t="shared" si="61"/>
        <v>92</v>
      </c>
      <c r="E1931">
        <v>61</v>
      </c>
      <c r="F1931">
        <v>60</v>
      </c>
      <c r="G1931">
        <v>0</v>
      </c>
      <c r="H1931">
        <v>1006416</v>
      </c>
      <c r="I1931">
        <v>58455</v>
      </c>
      <c r="J1931">
        <v>48390</v>
      </c>
      <c r="K1931">
        <v>13944</v>
      </c>
      <c r="L1931">
        <v>32685</v>
      </c>
      <c r="M1931">
        <v>78219</v>
      </c>
      <c r="N1931">
        <v>21916</v>
      </c>
      <c r="O1931">
        <v>7947</v>
      </c>
    </row>
    <row r="1932" spans="1:15">
      <c r="A1932" s="3">
        <v>0.45959490740740744</v>
      </c>
      <c r="C1932">
        <f t="shared" si="60"/>
        <v>95</v>
      </c>
      <c r="D1932">
        <f t="shared" si="61"/>
        <v>93</v>
      </c>
      <c r="E1932">
        <v>53</v>
      </c>
      <c r="F1932">
        <v>44</v>
      </c>
      <c r="G1932">
        <v>0</v>
      </c>
      <c r="H1932">
        <v>1247569</v>
      </c>
      <c r="I1932">
        <v>287981</v>
      </c>
      <c r="J1932">
        <v>28950</v>
      </c>
      <c r="K1932">
        <v>19703</v>
      </c>
      <c r="L1932">
        <v>6945</v>
      </c>
      <c r="M1932">
        <v>100952</v>
      </c>
      <c r="N1932">
        <v>18822</v>
      </c>
      <c r="O1932">
        <v>3537</v>
      </c>
    </row>
    <row r="1933" spans="1:15">
      <c r="A1933" s="3">
        <v>0.45960648148148148</v>
      </c>
      <c r="C1933">
        <f t="shared" si="60"/>
        <v>95</v>
      </c>
      <c r="D1933">
        <f t="shared" si="61"/>
        <v>94</v>
      </c>
      <c r="E1933">
        <v>50</v>
      </c>
      <c r="F1933">
        <v>57</v>
      </c>
      <c r="G1933">
        <v>0</v>
      </c>
      <c r="H1933">
        <v>290284</v>
      </c>
      <c r="I1933">
        <v>16606</v>
      </c>
      <c r="J1933">
        <v>17979</v>
      </c>
      <c r="K1933">
        <v>5323</v>
      </c>
      <c r="L1933">
        <v>2575</v>
      </c>
      <c r="M1933">
        <v>12942</v>
      </c>
      <c r="N1933">
        <v>5406</v>
      </c>
      <c r="O1933">
        <v>2140</v>
      </c>
    </row>
    <row r="1934" spans="1:15">
      <c r="A1934" s="3">
        <v>0.45961805555555557</v>
      </c>
      <c r="C1934">
        <f t="shared" si="60"/>
        <v>95</v>
      </c>
      <c r="D1934">
        <f t="shared" si="61"/>
        <v>95</v>
      </c>
      <c r="E1934">
        <v>57</v>
      </c>
      <c r="F1934">
        <v>66</v>
      </c>
      <c r="G1934">
        <v>0</v>
      </c>
      <c r="H1934">
        <v>56729</v>
      </c>
      <c r="I1934">
        <v>76657</v>
      </c>
      <c r="J1934">
        <v>17574</v>
      </c>
      <c r="K1934">
        <v>29190</v>
      </c>
      <c r="L1934">
        <v>14981</v>
      </c>
      <c r="M1934">
        <v>162495</v>
      </c>
      <c r="N1934">
        <v>14809</v>
      </c>
      <c r="O1934">
        <v>8019</v>
      </c>
    </row>
    <row r="1935" spans="1:15">
      <c r="A1935" s="3">
        <v>0.4596412037037037</v>
      </c>
      <c r="C1935">
        <f t="shared" si="60"/>
        <v>95</v>
      </c>
      <c r="D1935">
        <f t="shared" si="61"/>
        <v>96</v>
      </c>
      <c r="E1935">
        <v>54</v>
      </c>
      <c r="F1935">
        <v>56</v>
      </c>
      <c r="G1935">
        <v>0</v>
      </c>
      <c r="H1935">
        <v>573983</v>
      </c>
      <c r="I1935">
        <v>38445</v>
      </c>
      <c r="J1935">
        <v>2072</v>
      </c>
      <c r="K1935">
        <v>7912</v>
      </c>
      <c r="L1935">
        <v>4644</v>
      </c>
      <c r="M1935">
        <v>20718</v>
      </c>
      <c r="N1935">
        <v>1781</v>
      </c>
      <c r="O1935">
        <v>2238</v>
      </c>
    </row>
    <row r="1936" spans="1:15">
      <c r="A1936" s="3">
        <v>0.45965277777777774</v>
      </c>
      <c r="C1936">
        <f t="shared" si="60"/>
        <v>95</v>
      </c>
      <c r="D1936">
        <f t="shared" si="61"/>
        <v>97</v>
      </c>
      <c r="E1936">
        <v>57</v>
      </c>
      <c r="F1936">
        <v>67</v>
      </c>
      <c r="G1936">
        <v>0</v>
      </c>
      <c r="H1936">
        <v>276718</v>
      </c>
      <c r="I1936">
        <v>115424</v>
      </c>
      <c r="J1936">
        <v>21292</v>
      </c>
      <c r="K1936">
        <v>57448</v>
      </c>
      <c r="L1936">
        <v>15221</v>
      </c>
      <c r="M1936">
        <v>75625</v>
      </c>
      <c r="N1936">
        <v>22579</v>
      </c>
      <c r="O1936">
        <v>15959</v>
      </c>
    </row>
    <row r="1937" spans="1:15">
      <c r="A1937" s="3">
        <v>0.45966435185185189</v>
      </c>
      <c r="C1937">
        <f t="shared" si="60"/>
        <v>95</v>
      </c>
      <c r="D1937">
        <f t="shared" si="61"/>
        <v>98</v>
      </c>
      <c r="E1937">
        <v>60</v>
      </c>
      <c r="F1937">
        <v>44</v>
      </c>
      <c r="G1937">
        <v>0</v>
      </c>
      <c r="H1937">
        <v>634774</v>
      </c>
      <c r="I1937">
        <v>186503</v>
      </c>
      <c r="J1937">
        <v>8921</v>
      </c>
      <c r="K1937">
        <v>11088</v>
      </c>
      <c r="L1937">
        <v>21786</v>
      </c>
      <c r="M1937">
        <v>87778</v>
      </c>
      <c r="N1937">
        <v>14590</v>
      </c>
      <c r="O1937">
        <v>6766</v>
      </c>
    </row>
    <row r="1938" spans="1:15">
      <c r="A1938" s="3">
        <v>0.45967592592592593</v>
      </c>
      <c r="C1938">
        <f t="shared" si="60"/>
        <v>95</v>
      </c>
      <c r="D1938">
        <f t="shared" si="61"/>
        <v>99</v>
      </c>
      <c r="E1938">
        <v>66</v>
      </c>
      <c r="F1938">
        <v>38</v>
      </c>
      <c r="G1938">
        <v>0</v>
      </c>
      <c r="H1938">
        <v>83667</v>
      </c>
      <c r="I1938">
        <v>40539</v>
      </c>
      <c r="J1938">
        <v>8560</v>
      </c>
      <c r="K1938">
        <v>5193</v>
      </c>
      <c r="L1938">
        <v>12455</v>
      </c>
      <c r="M1938">
        <v>122550</v>
      </c>
      <c r="N1938">
        <v>6359</v>
      </c>
      <c r="O1938">
        <v>4381</v>
      </c>
    </row>
    <row r="1939" spans="1:15">
      <c r="A1939" s="3">
        <v>0.45968750000000003</v>
      </c>
      <c r="C1939">
        <f t="shared" si="60"/>
        <v>95</v>
      </c>
      <c r="D1939">
        <f t="shared" si="61"/>
        <v>100</v>
      </c>
      <c r="E1939">
        <v>61</v>
      </c>
      <c r="F1939">
        <v>48</v>
      </c>
      <c r="G1939">
        <v>0</v>
      </c>
      <c r="H1939">
        <v>65482</v>
      </c>
      <c r="I1939">
        <v>48058</v>
      </c>
      <c r="J1939">
        <v>26212</v>
      </c>
      <c r="K1939">
        <v>5765</v>
      </c>
      <c r="L1939">
        <v>4255</v>
      </c>
      <c r="M1939">
        <v>21038</v>
      </c>
      <c r="N1939">
        <v>4913</v>
      </c>
      <c r="O1939">
        <v>1438</v>
      </c>
    </row>
    <row r="1940" spans="1:15">
      <c r="A1940" s="3">
        <v>0.45969907407407407</v>
      </c>
      <c r="C1940">
        <f t="shared" si="60"/>
        <v>95</v>
      </c>
      <c r="D1940">
        <f t="shared" si="61"/>
        <v>101</v>
      </c>
      <c r="E1940">
        <v>54</v>
      </c>
      <c r="F1940">
        <v>37</v>
      </c>
      <c r="G1940">
        <v>0</v>
      </c>
      <c r="H1940">
        <v>264943</v>
      </c>
      <c r="I1940">
        <v>67413</v>
      </c>
      <c r="J1940">
        <v>3386</v>
      </c>
      <c r="K1940">
        <v>5820</v>
      </c>
      <c r="L1940">
        <v>10128</v>
      </c>
      <c r="M1940">
        <v>12282</v>
      </c>
      <c r="N1940">
        <v>4376</v>
      </c>
      <c r="O1940">
        <v>4564</v>
      </c>
    </row>
    <row r="1941" spans="1:15">
      <c r="A1941" s="3">
        <v>0.45971064814814816</v>
      </c>
      <c r="C1941">
        <f t="shared" si="60"/>
        <v>95</v>
      </c>
      <c r="D1941">
        <f t="shared" si="61"/>
        <v>102</v>
      </c>
      <c r="E1941">
        <v>60</v>
      </c>
      <c r="F1941">
        <v>35</v>
      </c>
      <c r="G1941">
        <v>0</v>
      </c>
      <c r="H1941">
        <v>989029</v>
      </c>
      <c r="I1941">
        <v>128067</v>
      </c>
      <c r="J1941">
        <v>5738</v>
      </c>
      <c r="K1941">
        <v>7525</v>
      </c>
      <c r="L1941">
        <v>6885</v>
      </c>
      <c r="M1941">
        <v>119043</v>
      </c>
      <c r="N1941">
        <v>7234</v>
      </c>
      <c r="O1941">
        <v>3422</v>
      </c>
    </row>
    <row r="1942" spans="1:15">
      <c r="A1942" s="3">
        <v>0.4597222222222222</v>
      </c>
      <c r="C1942">
        <f t="shared" si="60"/>
        <v>95</v>
      </c>
      <c r="D1942">
        <f t="shared" si="61"/>
        <v>103</v>
      </c>
      <c r="E1942">
        <v>61</v>
      </c>
      <c r="F1942">
        <v>37</v>
      </c>
      <c r="G1942">
        <v>0</v>
      </c>
      <c r="H1942">
        <v>1195899</v>
      </c>
      <c r="I1942">
        <v>28652</v>
      </c>
      <c r="J1942">
        <v>10882</v>
      </c>
      <c r="K1942">
        <v>13086</v>
      </c>
      <c r="L1942">
        <v>31474</v>
      </c>
      <c r="M1942">
        <v>160799</v>
      </c>
      <c r="N1942">
        <v>14046</v>
      </c>
      <c r="O1942">
        <v>6528</v>
      </c>
    </row>
    <row r="1943" spans="1:15">
      <c r="A1943" s="3">
        <v>0.45973379629629635</v>
      </c>
      <c r="C1943">
        <f t="shared" si="60"/>
        <v>95</v>
      </c>
      <c r="D1943">
        <f t="shared" si="61"/>
        <v>104</v>
      </c>
      <c r="E1943">
        <v>70</v>
      </c>
      <c r="F1943">
        <v>34</v>
      </c>
      <c r="G1943">
        <v>0</v>
      </c>
      <c r="H1943">
        <v>125888</v>
      </c>
      <c r="I1943">
        <v>5764</v>
      </c>
      <c r="J1943">
        <v>4969</v>
      </c>
      <c r="K1943">
        <v>1070</v>
      </c>
      <c r="L1943">
        <v>1278</v>
      </c>
      <c r="M1943">
        <v>10014</v>
      </c>
      <c r="N1943">
        <v>1330</v>
      </c>
      <c r="O1943">
        <v>345</v>
      </c>
    </row>
    <row r="1944" spans="1:15">
      <c r="A1944" s="3">
        <v>0.45974537037037039</v>
      </c>
      <c r="C1944">
        <f t="shared" si="60"/>
        <v>95</v>
      </c>
      <c r="D1944">
        <f t="shared" si="61"/>
        <v>105</v>
      </c>
      <c r="E1944">
        <v>83</v>
      </c>
      <c r="F1944">
        <v>50</v>
      </c>
      <c r="G1944">
        <v>0</v>
      </c>
      <c r="H1944">
        <v>124456</v>
      </c>
      <c r="I1944">
        <v>3321</v>
      </c>
      <c r="J1944">
        <v>4281</v>
      </c>
      <c r="K1944">
        <v>2349</v>
      </c>
      <c r="L1944">
        <v>1526</v>
      </c>
      <c r="M1944">
        <v>6373</v>
      </c>
      <c r="N1944">
        <v>1234</v>
      </c>
      <c r="O1944">
        <v>643</v>
      </c>
    </row>
    <row r="1945" spans="1:15">
      <c r="A1945" s="3">
        <v>0.45975694444444443</v>
      </c>
      <c r="C1945">
        <f t="shared" si="60"/>
        <v>95</v>
      </c>
      <c r="D1945">
        <f t="shared" si="61"/>
        <v>106</v>
      </c>
      <c r="E1945">
        <v>70</v>
      </c>
      <c r="F1945">
        <v>75</v>
      </c>
      <c r="G1945">
        <v>0</v>
      </c>
      <c r="H1945">
        <v>171046</v>
      </c>
      <c r="I1945">
        <v>53410</v>
      </c>
      <c r="J1945">
        <v>50699</v>
      </c>
      <c r="K1945">
        <v>6941</v>
      </c>
      <c r="L1945">
        <v>15859</v>
      </c>
      <c r="M1945">
        <v>20690</v>
      </c>
      <c r="N1945">
        <v>3907</v>
      </c>
      <c r="O1945">
        <v>3447</v>
      </c>
    </row>
    <row r="1946" spans="1:15">
      <c r="A1946" s="3">
        <v>0.45976851851851852</v>
      </c>
      <c r="C1946">
        <f t="shared" si="60"/>
        <v>95</v>
      </c>
      <c r="D1946">
        <f t="shared" si="61"/>
        <v>107</v>
      </c>
      <c r="E1946">
        <v>56</v>
      </c>
      <c r="F1946">
        <v>78</v>
      </c>
      <c r="G1946">
        <v>0</v>
      </c>
      <c r="H1946">
        <v>1328970</v>
      </c>
      <c r="I1946">
        <v>20516</v>
      </c>
      <c r="J1946">
        <v>2678</v>
      </c>
      <c r="K1946">
        <v>3910</v>
      </c>
      <c r="L1946">
        <v>5937</v>
      </c>
      <c r="M1946">
        <v>15701</v>
      </c>
      <c r="N1946">
        <v>3919</v>
      </c>
      <c r="O1946">
        <v>3516</v>
      </c>
    </row>
    <row r="1947" spans="1:15">
      <c r="A1947" s="3">
        <v>0.45978009259259256</v>
      </c>
      <c r="C1947">
        <f t="shared" si="60"/>
        <v>95</v>
      </c>
      <c r="D1947">
        <f t="shared" si="61"/>
        <v>108</v>
      </c>
      <c r="E1947">
        <v>64</v>
      </c>
      <c r="F1947">
        <v>70</v>
      </c>
      <c r="G1947">
        <v>0</v>
      </c>
      <c r="H1947">
        <v>11126</v>
      </c>
      <c r="I1947">
        <v>15780</v>
      </c>
      <c r="J1947">
        <v>6247</v>
      </c>
      <c r="K1947">
        <v>12869</v>
      </c>
      <c r="L1947">
        <v>22300</v>
      </c>
      <c r="M1947">
        <v>68548</v>
      </c>
      <c r="N1947">
        <v>7719</v>
      </c>
      <c r="O1947">
        <v>9530</v>
      </c>
    </row>
    <row r="1948" spans="1:15">
      <c r="A1948" s="3">
        <v>0.45979166666666665</v>
      </c>
      <c r="C1948">
        <f t="shared" si="60"/>
        <v>95</v>
      </c>
      <c r="D1948">
        <f t="shared" si="61"/>
        <v>109</v>
      </c>
      <c r="E1948">
        <v>60</v>
      </c>
      <c r="F1948">
        <v>67</v>
      </c>
      <c r="G1948">
        <v>0</v>
      </c>
      <c r="H1948">
        <v>131666</v>
      </c>
      <c r="I1948">
        <v>53864</v>
      </c>
      <c r="J1948">
        <v>15216</v>
      </c>
      <c r="K1948">
        <v>30393</v>
      </c>
      <c r="L1948">
        <v>18761</v>
      </c>
      <c r="M1948">
        <v>44111</v>
      </c>
      <c r="N1948">
        <v>21461</v>
      </c>
      <c r="O1948">
        <v>12530</v>
      </c>
    </row>
    <row r="1949" spans="1:15">
      <c r="A1949" s="3">
        <v>0.45980324074074069</v>
      </c>
      <c r="C1949">
        <f t="shared" si="60"/>
        <v>95</v>
      </c>
      <c r="D1949">
        <f t="shared" si="61"/>
        <v>110</v>
      </c>
      <c r="E1949">
        <v>66</v>
      </c>
      <c r="F1949">
        <v>61</v>
      </c>
      <c r="G1949">
        <v>0</v>
      </c>
      <c r="H1949">
        <v>2546818</v>
      </c>
      <c r="I1949">
        <v>139109</v>
      </c>
      <c r="J1949">
        <v>5426</v>
      </c>
      <c r="K1949">
        <v>76334</v>
      </c>
      <c r="L1949">
        <v>24394</v>
      </c>
      <c r="M1949">
        <v>86434</v>
      </c>
      <c r="N1949">
        <v>8390</v>
      </c>
      <c r="O1949">
        <v>8231</v>
      </c>
    </row>
    <row r="1950" spans="1:15">
      <c r="A1950" s="3">
        <v>0.45981481481481484</v>
      </c>
      <c r="C1950">
        <f t="shared" si="60"/>
        <v>95</v>
      </c>
      <c r="D1950">
        <f t="shared" si="61"/>
        <v>111</v>
      </c>
      <c r="E1950">
        <v>69</v>
      </c>
      <c r="F1950">
        <v>69</v>
      </c>
      <c r="G1950">
        <v>0</v>
      </c>
      <c r="H1950">
        <v>788186</v>
      </c>
      <c r="I1950">
        <v>31869</v>
      </c>
      <c r="J1950">
        <v>26745</v>
      </c>
      <c r="K1950">
        <v>21337</v>
      </c>
      <c r="L1950">
        <v>22330</v>
      </c>
      <c r="M1950">
        <v>65365</v>
      </c>
      <c r="N1950">
        <v>20086</v>
      </c>
      <c r="O1950">
        <v>18703</v>
      </c>
    </row>
    <row r="1951" spans="1:15">
      <c r="A1951" s="3">
        <v>0.45982638888888888</v>
      </c>
      <c r="C1951">
        <f t="shared" si="60"/>
        <v>95</v>
      </c>
      <c r="D1951">
        <f t="shared" si="61"/>
        <v>112</v>
      </c>
      <c r="E1951">
        <v>70</v>
      </c>
      <c r="F1951">
        <v>63</v>
      </c>
      <c r="G1951">
        <v>0</v>
      </c>
      <c r="H1951">
        <v>97879</v>
      </c>
      <c r="I1951">
        <v>35986</v>
      </c>
      <c r="J1951">
        <v>4304</v>
      </c>
      <c r="K1951">
        <v>6729</v>
      </c>
      <c r="L1951">
        <v>5012</v>
      </c>
      <c r="M1951">
        <v>17856</v>
      </c>
      <c r="N1951">
        <v>1470</v>
      </c>
      <c r="O1951">
        <v>2396</v>
      </c>
    </row>
    <row r="1952" spans="1:15">
      <c r="A1952" s="3">
        <v>0.45983796296296298</v>
      </c>
      <c r="C1952">
        <f t="shared" si="60"/>
        <v>95</v>
      </c>
      <c r="D1952">
        <f t="shared" si="61"/>
        <v>113</v>
      </c>
      <c r="E1952">
        <v>66</v>
      </c>
      <c r="F1952">
        <v>67</v>
      </c>
      <c r="G1952">
        <v>0</v>
      </c>
      <c r="H1952">
        <v>187392</v>
      </c>
      <c r="I1952">
        <v>49966</v>
      </c>
      <c r="J1952">
        <v>36330</v>
      </c>
      <c r="K1952">
        <v>10664</v>
      </c>
      <c r="L1952">
        <v>5122</v>
      </c>
      <c r="M1952">
        <v>19888</v>
      </c>
      <c r="N1952">
        <v>4940</v>
      </c>
      <c r="O1952">
        <v>1348</v>
      </c>
    </row>
    <row r="1953" spans="1:15">
      <c r="A1953" s="3">
        <v>0.45984953703703701</v>
      </c>
      <c r="B1953" s="3">
        <v>0.45984953703703701</v>
      </c>
      <c r="C1953">
        <f t="shared" si="60"/>
        <v>96</v>
      </c>
      <c r="D1953">
        <f t="shared" si="61"/>
        <v>1</v>
      </c>
      <c r="E1953">
        <v>56</v>
      </c>
      <c r="F1953">
        <v>66</v>
      </c>
      <c r="G1953">
        <v>0</v>
      </c>
      <c r="H1953">
        <v>681161</v>
      </c>
      <c r="I1953">
        <v>36961</v>
      </c>
      <c r="J1953">
        <v>7068</v>
      </c>
      <c r="K1953">
        <v>9946</v>
      </c>
      <c r="L1953">
        <v>4762</v>
      </c>
      <c r="M1953">
        <v>14400</v>
      </c>
      <c r="N1953">
        <v>7175</v>
      </c>
      <c r="O1953">
        <v>3829</v>
      </c>
    </row>
    <row r="1954" spans="1:15">
      <c r="A1954" s="3">
        <v>0.45986111111111111</v>
      </c>
      <c r="C1954">
        <f t="shared" si="60"/>
        <v>96</v>
      </c>
      <c r="D1954">
        <f t="shared" si="61"/>
        <v>2</v>
      </c>
      <c r="E1954">
        <v>40</v>
      </c>
      <c r="F1954">
        <v>60</v>
      </c>
      <c r="G1954">
        <v>0</v>
      </c>
      <c r="H1954">
        <v>2106416</v>
      </c>
      <c r="I1954">
        <v>220180</v>
      </c>
      <c r="J1954">
        <v>18175</v>
      </c>
      <c r="K1954">
        <v>6883</v>
      </c>
      <c r="L1954">
        <v>12911</v>
      </c>
      <c r="M1954">
        <v>87724</v>
      </c>
      <c r="N1954">
        <v>6040</v>
      </c>
      <c r="O1954">
        <v>4521</v>
      </c>
    </row>
    <row r="1955" spans="1:15">
      <c r="A1955" s="3">
        <v>0.45987268518518515</v>
      </c>
      <c r="C1955">
        <f t="shared" si="60"/>
        <v>96</v>
      </c>
      <c r="D1955">
        <f t="shared" si="61"/>
        <v>3</v>
      </c>
      <c r="E1955">
        <v>41</v>
      </c>
      <c r="F1955">
        <v>56</v>
      </c>
      <c r="G1955">
        <v>0</v>
      </c>
      <c r="H1955">
        <v>134863</v>
      </c>
      <c r="I1955">
        <v>32455</v>
      </c>
      <c r="J1955">
        <v>3413</v>
      </c>
      <c r="K1955">
        <v>4741</v>
      </c>
      <c r="L1955">
        <v>2731</v>
      </c>
      <c r="M1955">
        <v>22010</v>
      </c>
      <c r="N1955">
        <v>3420</v>
      </c>
      <c r="O1955">
        <v>2618</v>
      </c>
    </row>
    <row r="1956" spans="1:15">
      <c r="A1956" s="3">
        <v>0.4598842592592593</v>
      </c>
      <c r="C1956">
        <f t="shared" si="60"/>
        <v>96</v>
      </c>
      <c r="D1956">
        <f t="shared" si="61"/>
        <v>4</v>
      </c>
      <c r="E1956">
        <v>48</v>
      </c>
      <c r="F1956">
        <v>61</v>
      </c>
      <c r="G1956">
        <v>0</v>
      </c>
      <c r="H1956">
        <v>1546867</v>
      </c>
      <c r="I1956">
        <v>31920</v>
      </c>
      <c r="J1956">
        <v>13349</v>
      </c>
      <c r="K1956">
        <v>106469</v>
      </c>
      <c r="L1956">
        <v>26933</v>
      </c>
      <c r="M1956">
        <v>70313</v>
      </c>
      <c r="N1956">
        <v>12431</v>
      </c>
      <c r="O1956">
        <v>11225</v>
      </c>
    </row>
    <row r="1957" spans="1:15">
      <c r="A1957" s="3">
        <v>0.45989583333333334</v>
      </c>
      <c r="C1957">
        <f t="shared" si="60"/>
        <v>96</v>
      </c>
      <c r="D1957">
        <f t="shared" si="61"/>
        <v>5</v>
      </c>
      <c r="E1957">
        <v>56</v>
      </c>
      <c r="F1957">
        <v>56</v>
      </c>
      <c r="G1957">
        <v>0</v>
      </c>
      <c r="H1957">
        <v>64851</v>
      </c>
      <c r="I1957">
        <v>130775</v>
      </c>
      <c r="J1957">
        <v>40466</v>
      </c>
      <c r="K1957">
        <v>18042</v>
      </c>
      <c r="L1957">
        <v>35311</v>
      </c>
      <c r="M1957">
        <v>133014</v>
      </c>
      <c r="N1957">
        <v>9598</v>
      </c>
      <c r="O1957">
        <v>16044</v>
      </c>
    </row>
    <row r="1958" spans="1:15">
      <c r="A1958" s="3">
        <v>0.45990740740740743</v>
      </c>
      <c r="C1958">
        <f t="shared" si="60"/>
        <v>96</v>
      </c>
      <c r="D1958">
        <f t="shared" si="61"/>
        <v>6</v>
      </c>
      <c r="E1958">
        <v>60</v>
      </c>
      <c r="F1958">
        <v>64</v>
      </c>
      <c r="G1958">
        <v>0</v>
      </c>
      <c r="H1958">
        <v>4799</v>
      </c>
      <c r="I1958">
        <v>100816</v>
      </c>
      <c r="J1958">
        <v>34062</v>
      </c>
      <c r="K1958">
        <v>4706</v>
      </c>
      <c r="L1958">
        <v>25298</v>
      </c>
      <c r="M1958">
        <v>72675</v>
      </c>
      <c r="N1958">
        <v>21940</v>
      </c>
      <c r="O1958">
        <v>7797</v>
      </c>
    </row>
    <row r="1959" spans="1:15">
      <c r="A1959" s="3">
        <v>0.45991898148148147</v>
      </c>
      <c r="C1959">
        <f t="shared" si="60"/>
        <v>96</v>
      </c>
      <c r="D1959">
        <f t="shared" si="61"/>
        <v>7</v>
      </c>
      <c r="E1959">
        <v>54</v>
      </c>
      <c r="F1959">
        <v>63</v>
      </c>
      <c r="G1959">
        <v>0</v>
      </c>
      <c r="H1959">
        <v>768519</v>
      </c>
      <c r="I1959">
        <v>395019</v>
      </c>
      <c r="J1959">
        <v>38063</v>
      </c>
      <c r="K1959">
        <v>29534</v>
      </c>
      <c r="L1959">
        <v>16341</v>
      </c>
      <c r="M1959">
        <v>144757</v>
      </c>
      <c r="N1959">
        <v>24163</v>
      </c>
      <c r="O1959">
        <v>20512</v>
      </c>
    </row>
    <row r="1960" spans="1:15">
      <c r="A1960" s="3">
        <v>0.4599421296296296</v>
      </c>
      <c r="C1960">
        <f t="shared" si="60"/>
        <v>96</v>
      </c>
      <c r="D1960">
        <f t="shared" si="61"/>
        <v>8</v>
      </c>
      <c r="E1960">
        <v>48</v>
      </c>
      <c r="F1960">
        <v>48</v>
      </c>
      <c r="G1960">
        <v>0</v>
      </c>
      <c r="H1960">
        <v>551701</v>
      </c>
      <c r="I1960">
        <v>169607</v>
      </c>
      <c r="J1960">
        <v>26913</v>
      </c>
      <c r="K1960">
        <v>20717</v>
      </c>
      <c r="L1960">
        <v>36772</v>
      </c>
      <c r="M1960">
        <v>40242</v>
      </c>
      <c r="N1960">
        <v>8008</v>
      </c>
      <c r="O1960">
        <v>5961</v>
      </c>
    </row>
    <row r="1961" spans="1:15">
      <c r="A1961" s="3">
        <v>0.45995370370370375</v>
      </c>
      <c r="C1961">
        <f t="shared" si="60"/>
        <v>96</v>
      </c>
      <c r="D1961">
        <f t="shared" si="61"/>
        <v>9</v>
      </c>
      <c r="E1961">
        <v>48</v>
      </c>
      <c r="F1961">
        <v>51</v>
      </c>
      <c r="G1961">
        <v>0</v>
      </c>
      <c r="H1961">
        <v>246874</v>
      </c>
      <c r="I1961">
        <v>34365</v>
      </c>
      <c r="J1961">
        <v>18467</v>
      </c>
      <c r="K1961">
        <v>9457</v>
      </c>
      <c r="L1961">
        <v>3636</v>
      </c>
      <c r="M1961">
        <v>51800</v>
      </c>
      <c r="N1961">
        <v>3095</v>
      </c>
      <c r="O1961">
        <v>1932</v>
      </c>
    </row>
    <row r="1962" spans="1:15">
      <c r="A1962" s="3">
        <v>0.45996527777777779</v>
      </c>
      <c r="C1962">
        <f t="shared" si="60"/>
        <v>96</v>
      </c>
      <c r="D1962">
        <f t="shared" si="61"/>
        <v>10</v>
      </c>
      <c r="E1962">
        <v>41</v>
      </c>
      <c r="F1962">
        <v>48</v>
      </c>
      <c r="G1962">
        <v>0</v>
      </c>
      <c r="H1962">
        <v>1388884</v>
      </c>
      <c r="I1962">
        <v>109853</v>
      </c>
      <c r="J1962">
        <v>16921</v>
      </c>
      <c r="K1962">
        <v>4517</v>
      </c>
      <c r="L1962">
        <v>12751</v>
      </c>
      <c r="M1962">
        <v>31797</v>
      </c>
      <c r="N1962">
        <v>4590</v>
      </c>
      <c r="O1962">
        <v>1216</v>
      </c>
    </row>
    <row r="1963" spans="1:15">
      <c r="A1963" s="3">
        <v>0.45997685185185189</v>
      </c>
      <c r="C1963">
        <f t="shared" si="60"/>
        <v>96</v>
      </c>
      <c r="D1963">
        <f t="shared" si="61"/>
        <v>11</v>
      </c>
      <c r="E1963">
        <v>53</v>
      </c>
      <c r="F1963">
        <v>48</v>
      </c>
      <c r="G1963">
        <v>0</v>
      </c>
      <c r="H1963">
        <v>184803</v>
      </c>
      <c r="I1963">
        <v>74206</v>
      </c>
      <c r="J1963">
        <v>15491</v>
      </c>
      <c r="K1963">
        <v>14911</v>
      </c>
      <c r="L1963">
        <v>28595</v>
      </c>
      <c r="M1963">
        <v>132967</v>
      </c>
      <c r="N1963">
        <v>9488</v>
      </c>
      <c r="O1963">
        <v>5934</v>
      </c>
    </row>
    <row r="1964" spans="1:15">
      <c r="A1964" s="3">
        <v>0.45998842592592593</v>
      </c>
      <c r="C1964">
        <f t="shared" si="60"/>
        <v>96</v>
      </c>
      <c r="D1964">
        <f t="shared" si="61"/>
        <v>12</v>
      </c>
      <c r="E1964">
        <v>61</v>
      </c>
      <c r="F1964">
        <v>61</v>
      </c>
      <c r="G1964">
        <v>0</v>
      </c>
      <c r="H1964">
        <v>356536</v>
      </c>
      <c r="I1964">
        <v>58172</v>
      </c>
      <c r="J1964">
        <v>93636</v>
      </c>
      <c r="K1964">
        <v>13663</v>
      </c>
      <c r="L1964">
        <v>23292</v>
      </c>
      <c r="M1964">
        <v>65647</v>
      </c>
      <c r="N1964">
        <v>3566</v>
      </c>
      <c r="O1964">
        <v>12021</v>
      </c>
    </row>
    <row r="1965" spans="1:15">
      <c r="A1965" s="3">
        <v>0.45999999999999996</v>
      </c>
      <c r="B1965" s="3">
        <v>0.45999999999999996</v>
      </c>
      <c r="C1965">
        <f t="shared" si="60"/>
        <v>97</v>
      </c>
      <c r="D1965">
        <f t="shared" si="61"/>
        <v>1</v>
      </c>
      <c r="E1965">
        <v>50</v>
      </c>
      <c r="F1965">
        <v>64</v>
      </c>
      <c r="G1965">
        <v>0</v>
      </c>
      <c r="H1965">
        <v>142226</v>
      </c>
      <c r="I1965">
        <v>32685</v>
      </c>
      <c r="J1965">
        <v>11219</v>
      </c>
      <c r="K1965">
        <v>5344</v>
      </c>
      <c r="L1965">
        <v>3439</v>
      </c>
      <c r="M1965">
        <v>10906</v>
      </c>
      <c r="N1965">
        <v>2869</v>
      </c>
      <c r="O1965">
        <v>5243</v>
      </c>
    </row>
    <row r="1966" spans="1:15">
      <c r="A1966" s="3">
        <v>0.46001157407407406</v>
      </c>
      <c r="C1966">
        <f t="shared" si="60"/>
        <v>97</v>
      </c>
      <c r="D1966">
        <f t="shared" si="61"/>
        <v>2</v>
      </c>
      <c r="E1966">
        <v>51</v>
      </c>
      <c r="F1966">
        <v>54</v>
      </c>
      <c r="G1966">
        <v>0</v>
      </c>
      <c r="H1966">
        <v>842139</v>
      </c>
      <c r="I1966">
        <v>111381</v>
      </c>
      <c r="J1966">
        <v>4815</v>
      </c>
      <c r="K1966">
        <v>3332</v>
      </c>
      <c r="L1966">
        <v>5334</v>
      </c>
      <c r="M1966">
        <v>29966</v>
      </c>
      <c r="N1966">
        <v>9028</v>
      </c>
      <c r="O1966">
        <v>2939</v>
      </c>
    </row>
    <row r="1967" spans="1:15">
      <c r="A1967" s="3">
        <v>0.4600231481481481</v>
      </c>
      <c r="C1967">
        <f t="shared" si="60"/>
        <v>97</v>
      </c>
      <c r="D1967">
        <f t="shared" si="61"/>
        <v>3</v>
      </c>
      <c r="E1967">
        <v>37</v>
      </c>
      <c r="F1967">
        <v>56</v>
      </c>
      <c r="G1967">
        <v>0</v>
      </c>
      <c r="H1967">
        <v>103108</v>
      </c>
      <c r="I1967">
        <v>61789</v>
      </c>
      <c r="J1967">
        <v>7274</v>
      </c>
      <c r="K1967">
        <v>5499</v>
      </c>
      <c r="L1967">
        <v>5346</v>
      </c>
      <c r="M1967">
        <v>20046</v>
      </c>
      <c r="N1967">
        <v>3090</v>
      </c>
      <c r="O1967">
        <v>1117</v>
      </c>
    </row>
    <row r="1968" spans="1:15">
      <c r="A1968" s="3">
        <v>0.46003472222222225</v>
      </c>
      <c r="C1968">
        <f t="shared" si="60"/>
        <v>97</v>
      </c>
      <c r="D1968">
        <f t="shared" si="61"/>
        <v>4</v>
      </c>
      <c r="E1968">
        <v>27</v>
      </c>
      <c r="F1968">
        <v>40</v>
      </c>
      <c r="G1968">
        <v>0</v>
      </c>
      <c r="H1968">
        <v>1126569</v>
      </c>
      <c r="I1968">
        <v>96250</v>
      </c>
      <c r="J1968">
        <v>2530</v>
      </c>
      <c r="K1968">
        <v>12753</v>
      </c>
      <c r="L1968">
        <v>3330</v>
      </c>
      <c r="M1968">
        <v>16880</v>
      </c>
      <c r="N1968">
        <v>5890</v>
      </c>
      <c r="O1968">
        <v>6135</v>
      </c>
    </row>
    <row r="1969" spans="1:15">
      <c r="A1969" s="3">
        <v>0.46004629629629629</v>
      </c>
      <c r="C1969">
        <f t="shared" si="60"/>
        <v>97</v>
      </c>
      <c r="D1969">
        <f t="shared" si="61"/>
        <v>5</v>
      </c>
      <c r="E1969">
        <v>24</v>
      </c>
      <c r="F1969">
        <v>54</v>
      </c>
      <c r="G1969">
        <v>0</v>
      </c>
      <c r="H1969">
        <v>61906</v>
      </c>
      <c r="I1969">
        <v>40542</v>
      </c>
      <c r="J1969">
        <v>5705</v>
      </c>
      <c r="K1969">
        <v>887</v>
      </c>
      <c r="L1969">
        <v>1111</v>
      </c>
      <c r="M1969">
        <v>7516</v>
      </c>
      <c r="N1969">
        <v>1044</v>
      </c>
      <c r="O1969">
        <v>998</v>
      </c>
    </row>
    <row r="1970" spans="1:15">
      <c r="A1970" s="3">
        <v>0.46005787037037038</v>
      </c>
      <c r="C1970">
        <f t="shared" si="60"/>
        <v>97</v>
      </c>
      <c r="D1970">
        <f t="shared" si="61"/>
        <v>6</v>
      </c>
      <c r="E1970">
        <v>27</v>
      </c>
      <c r="F1970">
        <v>70</v>
      </c>
      <c r="G1970">
        <v>0</v>
      </c>
      <c r="H1970">
        <v>167172</v>
      </c>
      <c r="I1970">
        <v>14710</v>
      </c>
      <c r="J1970">
        <v>15378</v>
      </c>
      <c r="K1970">
        <v>12942</v>
      </c>
      <c r="L1970">
        <v>3772</v>
      </c>
      <c r="M1970">
        <v>14517</v>
      </c>
      <c r="N1970">
        <v>2643</v>
      </c>
      <c r="O1970">
        <v>5408</v>
      </c>
    </row>
    <row r="1971" spans="1:15">
      <c r="A1971" s="3">
        <v>0.46006944444444442</v>
      </c>
      <c r="C1971">
        <f t="shared" si="60"/>
        <v>97</v>
      </c>
      <c r="D1971">
        <f t="shared" si="61"/>
        <v>7</v>
      </c>
      <c r="E1971">
        <v>34</v>
      </c>
      <c r="F1971">
        <v>80</v>
      </c>
      <c r="G1971">
        <v>0</v>
      </c>
      <c r="H1971">
        <v>476793</v>
      </c>
      <c r="I1971">
        <v>199268</v>
      </c>
      <c r="J1971">
        <v>83803</v>
      </c>
      <c r="K1971">
        <v>19122</v>
      </c>
      <c r="L1971">
        <v>6342</v>
      </c>
      <c r="M1971">
        <v>90231</v>
      </c>
      <c r="N1971">
        <v>26097</v>
      </c>
      <c r="O1971">
        <v>6163</v>
      </c>
    </row>
    <row r="1972" spans="1:15">
      <c r="A1972" s="3">
        <v>0.46008101851851851</v>
      </c>
      <c r="C1972">
        <f t="shared" si="60"/>
        <v>97</v>
      </c>
      <c r="D1972">
        <f t="shared" si="61"/>
        <v>8</v>
      </c>
      <c r="E1972">
        <v>41</v>
      </c>
      <c r="F1972">
        <v>60</v>
      </c>
      <c r="G1972">
        <v>0</v>
      </c>
      <c r="H1972">
        <v>258249</v>
      </c>
      <c r="I1972">
        <v>258116</v>
      </c>
      <c r="J1972">
        <v>12339</v>
      </c>
      <c r="K1972">
        <v>31944</v>
      </c>
      <c r="L1972">
        <v>14384</v>
      </c>
      <c r="M1972">
        <v>192597</v>
      </c>
      <c r="N1972">
        <v>15205</v>
      </c>
      <c r="O1972">
        <v>23462</v>
      </c>
    </row>
    <row r="1973" spans="1:15">
      <c r="A1973" s="3">
        <v>0.46009259259259255</v>
      </c>
      <c r="C1973">
        <f t="shared" si="60"/>
        <v>97</v>
      </c>
      <c r="D1973">
        <f t="shared" si="61"/>
        <v>9</v>
      </c>
      <c r="E1973">
        <v>50</v>
      </c>
      <c r="F1973">
        <v>64</v>
      </c>
      <c r="G1973">
        <v>0</v>
      </c>
      <c r="H1973">
        <v>294957</v>
      </c>
      <c r="I1973">
        <v>93143</v>
      </c>
      <c r="J1973">
        <v>8264</v>
      </c>
      <c r="K1973">
        <v>33609</v>
      </c>
      <c r="L1973">
        <v>35286</v>
      </c>
      <c r="M1973">
        <v>64798</v>
      </c>
      <c r="N1973">
        <v>25371</v>
      </c>
      <c r="O1973">
        <v>10733</v>
      </c>
    </row>
    <row r="1974" spans="1:15">
      <c r="A1974" s="3">
        <v>0.4601041666666667</v>
      </c>
      <c r="C1974">
        <f t="shared" si="60"/>
        <v>97</v>
      </c>
      <c r="D1974">
        <f t="shared" si="61"/>
        <v>10</v>
      </c>
      <c r="E1974">
        <v>41</v>
      </c>
      <c r="F1974">
        <v>57</v>
      </c>
      <c r="G1974">
        <v>0</v>
      </c>
      <c r="H1974">
        <v>163546</v>
      </c>
      <c r="I1974">
        <v>18557</v>
      </c>
      <c r="J1974">
        <v>1256</v>
      </c>
      <c r="K1974">
        <v>6635</v>
      </c>
      <c r="L1974">
        <v>1453</v>
      </c>
      <c r="M1974">
        <v>3156</v>
      </c>
      <c r="N1974">
        <v>2029</v>
      </c>
      <c r="O1974">
        <v>462</v>
      </c>
    </row>
    <row r="1975" spans="1:15">
      <c r="A1975" s="3">
        <v>0.46011574074074074</v>
      </c>
      <c r="B1975" s="3">
        <v>0.46011574074074074</v>
      </c>
      <c r="C1975">
        <f t="shared" si="60"/>
        <v>98</v>
      </c>
      <c r="D1975">
        <f t="shared" si="61"/>
        <v>1</v>
      </c>
      <c r="E1975">
        <v>43</v>
      </c>
      <c r="F1975">
        <v>60</v>
      </c>
      <c r="G1975">
        <v>0</v>
      </c>
      <c r="H1975">
        <v>652879</v>
      </c>
      <c r="I1975">
        <v>35125</v>
      </c>
      <c r="J1975">
        <v>21576</v>
      </c>
      <c r="K1975">
        <v>3137</v>
      </c>
      <c r="L1975">
        <v>5660</v>
      </c>
      <c r="M1975">
        <v>20812</v>
      </c>
      <c r="N1975">
        <v>4311</v>
      </c>
      <c r="O1975">
        <v>2423</v>
      </c>
    </row>
    <row r="1976" spans="1:15">
      <c r="A1976" s="3">
        <v>0.46012731481481484</v>
      </c>
      <c r="C1976">
        <f t="shared" si="60"/>
        <v>98</v>
      </c>
      <c r="D1976">
        <f t="shared" si="61"/>
        <v>2</v>
      </c>
      <c r="E1976">
        <v>37</v>
      </c>
      <c r="F1976">
        <v>64</v>
      </c>
      <c r="G1976">
        <v>0</v>
      </c>
      <c r="H1976">
        <v>485406</v>
      </c>
      <c r="I1976">
        <v>236280</v>
      </c>
      <c r="J1976">
        <v>10535</v>
      </c>
      <c r="K1976">
        <v>35201</v>
      </c>
      <c r="L1976">
        <v>18521</v>
      </c>
      <c r="M1976">
        <v>67563</v>
      </c>
      <c r="N1976">
        <v>33571</v>
      </c>
      <c r="O1976">
        <v>8246</v>
      </c>
    </row>
    <row r="1977" spans="1:15">
      <c r="A1977" s="3">
        <v>0.46013888888888888</v>
      </c>
      <c r="C1977">
        <f t="shared" si="60"/>
        <v>98</v>
      </c>
      <c r="D1977">
        <f t="shared" si="61"/>
        <v>3</v>
      </c>
      <c r="E1977">
        <v>29</v>
      </c>
      <c r="F1977">
        <v>51</v>
      </c>
      <c r="G1977">
        <v>0</v>
      </c>
      <c r="H1977">
        <v>711324</v>
      </c>
      <c r="I1977">
        <v>728587</v>
      </c>
      <c r="J1977">
        <v>10717</v>
      </c>
      <c r="K1977">
        <v>38939</v>
      </c>
      <c r="L1977">
        <v>21383</v>
      </c>
      <c r="M1977">
        <v>132535</v>
      </c>
      <c r="N1977">
        <v>32540</v>
      </c>
      <c r="O1977">
        <v>12024</v>
      </c>
    </row>
    <row r="1978" spans="1:15">
      <c r="A1978" s="3">
        <v>0.46015046296296297</v>
      </c>
      <c r="C1978">
        <f t="shared" si="60"/>
        <v>98</v>
      </c>
      <c r="D1978">
        <f t="shared" si="61"/>
        <v>4</v>
      </c>
      <c r="E1978">
        <v>41</v>
      </c>
      <c r="F1978">
        <v>41</v>
      </c>
      <c r="G1978">
        <v>0</v>
      </c>
      <c r="H1978">
        <v>86140</v>
      </c>
      <c r="I1978">
        <v>18017</v>
      </c>
      <c r="J1978">
        <v>1521</v>
      </c>
      <c r="K1978">
        <v>2872</v>
      </c>
      <c r="L1978">
        <v>4886</v>
      </c>
      <c r="M1978">
        <v>9835</v>
      </c>
      <c r="N1978">
        <v>2982</v>
      </c>
      <c r="O1978">
        <v>1538</v>
      </c>
    </row>
    <row r="1979" spans="1:15">
      <c r="A1979" s="3">
        <v>0.46016203703703701</v>
      </c>
      <c r="C1979">
        <f t="shared" si="60"/>
        <v>98</v>
      </c>
      <c r="D1979">
        <f t="shared" si="61"/>
        <v>5</v>
      </c>
      <c r="E1979">
        <v>40</v>
      </c>
      <c r="F1979">
        <v>40</v>
      </c>
      <c r="G1979">
        <v>0</v>
      </c>
      <c r="H1979">
        <v>421365</v>
      </c>
      <c r="I1979">
        <v>63588</v>
      </c>
      <c r="J1979">
        <v>26636</v>
      </c>
      <c r="K1979">
        <v>4231</v>
      </c>
      <c r="L1979">
        <v>11126</v>
      </c>
      <c r="M1979">
        <v>24797</v>
      </c>
      <c r="N1979">
        <v>2404</v>
      </c>
      <c r="O1979">
        <v>7131</v>
      </c>
    </row>
    <row r="1980" spans="1:15">
      <c r="A1980" s="3">
        <v>0.4601851851851852</v>
      </c>
      <c r="C1980">
        <f t="shared" si="60"/>
        <v>98</v>
      </c>
      <c r="D1980">
        <f t="shared" si="61"/>
        <v>6</v>
      </c>
      <c r="E1980">
        <v>54</v>
      </c>
      <c r="F1980">
        <v>38</v>
      </c>
      <c r="G1980">
        <v>0</v>
      </c>
      <c r="H1980">
        <v>101784</v>
      </c>
      <c r="I1980">
        <v>51393</v>
      </c>
      <c r="J1980">
        <v>20535</v>
      </c>
      <c r="K1980">
        <v>3778</v>
      </c>
      <c r="L1980">
        <v>36264</v>
      </c>
      <c r="M1980">
        <v>97776</v>
      </c>
      <c r="N1980">
        <v>10441</v>
      </c>
      <c r="O1980">
        <v>7639</v>
      </c>
    </row>
    <row r="1981" spans="1:15">
      <c r="A1981" s="3">
        <v>0.46019675925925929</v>
      </c>
      <c r="C1981">
        <f t="shared" si="60"/>
        <v>98</v>
      </c>
      <c r="D1981">
        <f t="shared" si="61"/>
        <v>7</v>
      </c>
      <c r="E1981">
        <v>63</v>
      </c>
      <c r="F1981">
        <v>57</v>
      </c>
      <c r="G1981">
        <v>0</v>
      </c>
      <c r="H1981">
        <v>482970</v>
      </c>
      <c r="I1981">
        <v>50629</v>
      </c>
      <c r="J1981">
        <v>68376</v>
      </c>
      <c r="K1981">
        <v>16847</v>
      </c>
      <c r="L1981">
        <v>41327</v>
      </c>
      <c r="M1981">
        <v>89297</v>
      </c>
      <c r="N1981">
        <v>9863</v>
      </c>
      <c r="O1981">
        <v>7755</v>
      </c>
    </row>
    <row r="1982" spans="1:15">
      <c r="A1982" s="3">
        <v>0.46020833333333333</v>
      </c>
      <c r="C1982">
        <f t="shared" si="60"/>
        <v>98</v>
      </c>
      <c r="D1982">
        <f t="shared" si="61"/>
        <v>8</v>
      </c>
      <c r="E1982">
        <v>67</v>
      </c>
      <c r="F1982">
        <v>57</v>
      </c>
      <c r="G1982">
        <v>0</v>
      </c>
      <c r="H1982">
        <v>197261</v>
      </c>
      <c r="I1982">
        <v>149421</v>
      </c>
      <c r="J1982">
        <v>24008</v>
      </c>
      <c r="K1982">
        <v>12843</v>
      </c>
      <c r="L1982">
        <v>33000</v>
      </c>
      <c r="M1982">
        <v>135269</v>
      </c>
      <c r="N1982">
        <v>12611</v>
      </c>
      <c r="O1982">
        <v>13381</v>
      </c>
    </row>
    <row r="1983" spans="1:15">
      <c r="A1983" s="3">
        <v>0.46021990740740742</v>
      </c>
      <c r="C1983">
        <f t="shared" si="60"/>
        <v>98</v>
      </c>
      <c r="D1983">
        <f t="shared" si="61"/>
        <v>9</v>
      </c>
      <c r="E1983">
        <v>75</v>
      </c>
      <c r="F1983">
        <v>48</v>
      </c>
      <c r="G1983">
        <v>0</v>
      </c>
      <c r="H1983">
        <v>165283</v>
      </c>
      <c r="I1983">
        <v>124237</v>
      </c>
      <c r="J1983">
        <v>13111</v>
      </c>
      <c r="K1983">
        <v>15390</v>
      </c>
      <c r="L1983">
        <v>14291</v>
      </c>
      <c r="M1983">
        <v>94479</v>
      </c>
      <c r="N1983">
        <v>7370</v>
      </c>
      <c r="O1983">
        <v>15409</v>
      </c>
    </row>
    <row r="1984" spans="1:15">
      <c r="A1984" s="3">
        <v>0.46023148148148146</v>
      </c>
      <c r="B1984" s="3">
        <v>0.46023148148148146</v>
      </c>
      <c r="C1984">
        <f t="shared" si="60"/>
        <v>99</v>
      </c>
      <c r="D1984">
        <f t="shared" si="61"/>
        <v>1</v>
      </c>
      <c r="E1984">
        <v>56</v>
      </c>
      <c r="F1984">
        <v>41</v>
      </c>
      <c r="G1984">
        <v>0</v>
      </c>
      <c r="H1984">
        <v>1718994</v>
      </c>
      <c r="I1984">
        <v>522837</v>
      </c>
      <c r="J1984">
        <v>31162</v>
      </c>
      <c r="K1984">
        <v>13583</v>
      </c>
      <c r="L1984">
        <v>29146</v>
      </c>
      <c r="M1984">
        <v>91312</v>
      </c>
      <c r="N1984">
        <v>15946</v>
      </c>
      <c r="O1984">
        <v>11519</v>
      </c>
    </row>
    <row r="1985" spans="1:15">
      <c r="A1985" s="3">
        <v>0.4602430555555555</v>
      </c>
      <c r="C1985">
        <f t="shared" si="60"/>
        <v>99</v>
      </c>
      <c r="D1985">
        <f t="shared" si="61"/>
        <v>2</v>
      </c>
      <c r="E1985">
        <v>51</v>
      </c>
      <c r="F1985">
        <v>40</v>
      </c>
      <c r="G1985">
        <v>0</v>
      </c>
      <c r="H1985">
        <v>325308</v>
      </c>
      <c r="I1985">
        <v>41103</v>
      </c>
      <c r="J1985">
        <v>11489</v>
      </c>
      <c r="K1985">
        <v>13518</v>
      </c>
      <c r="L1985">
        <v>3266</v>
      </c>
      <c r="M1985">
        <v>20956</v>
      </c>
      <c r="N1985">
        <v>4633</v>
      </c>
      <c r="O1985">
        <v>1575</v>
      </c>
    </row>
    <row r="1986" spans="1:15">
      <c r="A1986" s="3">
        <v>0.46025462962962965</v>
      </c>
      <c r="C1986">
        <f t="shared" si="60"/>
        <v>99</v>
      </c>
      <c r="D1986">
        <f t="shared" si="61"/>
        <v>3</v>
      </c>
      <c r="E1986">
        <v>50</v>
      </c>
      <c r="F1986">
        <v>43</v>
      </c>
      <c r="G1986">
        <v>0</v>
      </c>
      <c r="H1986">
        <v>1406104</v>
      </c>
      <c r="I1986">
        <v>90886</v>
      </c>
      <c r="J1986">
        <v>7706</v>
      </c>
      <c r="K1986">
        <v>27019</v>
      </c>
      <c r="L1986">
        <v>22946</v>
      </c>
      <c r="M1986">
        <v>93795</v>
      </c>
      <c r="N1986">
        <v>26485</v>
      </c>
      <c r="O1986">
        <v>10684</v>
      </c>
    </row>
    <row r="1987" spans="1:15">
      <c r="A1987" s="3">
        <v>0.46026620370370369</v>
      </c>
      <c r="C1987">
        <f t="shared" si="60"/>
        <v>99</v>
      </c>
      <c r="D1987">
        <f t="shared" si="61"/>
        <v>4</v>
      </c>
      <c r="E1987">
        <v>44</v>
      </c>
      <c r="F1987">
        <v>43</v>
      </c>
      <c r="G1987">
        <v>0</v>
      </c>
      <c r="H1987">
        <v>399384</v>
      </c>
      <c r="I1987">
        <v>204628</v>
      </c>
      <c r="J1987">
        <v>11932</v>
      </c>
      <c r="K1987">
        <v>21968</v>
      </c>
      <c r="L1987">
        <v>10545</v>
      </c>
      <c r="M1987">
        <v>77415</v>
      </c>
      <c r="N1987">
        <v>12119</v>
      </c>
      <c r="O1987">
        <v>5346</v>
      </c>
    </row>
    <row r="1988" spans="1:15">
      <c r="A1988" s="3">
        <v>0.46027777777777779</v>
      </c>
      <c r="C1988">
        <f t="shared" ref="C1988:C2051" si="62">IF(B1988="",C1987,C1987+1)</f>
        <v>99</v>
      </c>
      <c r="D1988">
        <f t="shared" ref="D1988:D2051" si="63">IF(B1988="",D1987+1,1)</f>
        <v>5</v>
      </c>
      <c r="E1988">
        <v>48</v>
      </c>
      <c r="F1988">
        <v>50</v>
      </c>
      <c r="G1988">
        <v>0</v>
      </c>
      <c r="H1988">
        <v>1260177</v>
      </c>
      <c r="I1988">
        <v>209669</v>
      </c>
      <c r="J1988">
        <v>21662</v>
      </c>
      <c r="K1988">
        <v>20350</v>
      </c>
      <c r="L1988">
        <v>59458</v>
      </c>
      <c r="M1988">
        <v>59053</v>
      </c>
      <c r="N1988">
        <v>21798</v>
      </c>
      <c r="O1988">
        <v>9826</v>
      </c>
    </row>
    <row r="1989" spans="1:15">
      <c r="A1989" s="3">
        <v>0.46028935185185182</v>
      </c>
      <c r="C1989">
        <f t="shared" si="62"/>
        <v>99</v>
      </c>
      <c r="D1989">
        <f t="shared" si="63"/>
        <v>6</v>
      </c>
      <c r="E1989">
        <v>57</v>
      </c>
      <c r="F1989">
        <v>50</v>
      </c>
      <c r="G1989">
        <v>0</v>
      </c>
      <c r="H1989">
        <v>55924</v>
      </c>
      <c r="I1989">
        <v>16513</v>
      </c>
      <c r="J1989">
        <v>7084</v>
      </c>
      <c r="K1989">
        <v>12626</v>
      </c>
      <c r="L1989">
        <v>6775</v>
      </c>
      <c r="M1989">
        <v>22386</v>
      </c>
      <c r="N1989">
        <v>2927</v>
      </c>
      <c r="O1989">
        <v>2327</v>
      </c>
    </row>
    <row r="1990" spans="1:15">
      <c r="A1990" s="3">
        <v>0.46030092592592592</v>
      </c>
      <c r="C1990">
        <f t="shared" si="62"/>
        <v>99</v>
      </c>
      <c r="D1990">
        <f t="shared" si="63"/>
        <v>7</v>
      </c>
      <c r="E1990">
        <v>67</v>
      </c>
      <c r="F1990">
        <v>54</v>
      </c>
      <c r="G1990">
        <v>0</v>
      </c>
      <c r="H1990">
        <v>41539</v>
      </c>
      <c r="I1990">
        <v>43305</v>
      </c>
      <c r="J1990">
        <v>14532</v>
      </c>
      <c r="K1990">
        <v>12757</v>
      </c>
      <c r="L1990">
        <v>19229</v>
      </c>
      <c r="M1990">
        <v>65200</v>
      </c>
      <c r="N1990">
        <v>11643</v>
      </c>
      <c r="O1990">
        <v>9754</v>
      </c>
    </row>
    <row r="1991" spans="1:15">
      <c r="A1991" s="3">
        <v>0.46031249999999996</v>
      </c>
      <c r="C1991">
        <f t="shared" si="62"/>
        <v>99</v>
      </c>
      <c r="D1991">
        <f t="shared" si="63"/>
        <v>8</v>
      </c>
      <c r="E1991">
        <v>75</v>
      </c>
      <c r="F1991">
        <v>67</v>
      </c>
      <c r="G1991">
        <v>0</v>
      </c>
      <c r="H1991">
        <v>1923670</v>
      </c>
      <c r="I1991">
        <v>56517</v>
      </c>
      <c r="J1991">
        <v>31652</v>
      </c>
      <c r="K1991">
        <v>47738</v>
      </c>
      <c r="L1991">
        <v>32707</v>
      </c>
      <c r="M1991">
        <v>74532</v>
      </c>
      <c r="N1991">
        <v>19510</v>
      </c>
      <c r="O1991">
        <v>17842</v>
      </c>
    </row>
    <row r="1992" spans="1:15">
      <c r="A1992" s="3">
        <v>0.46032407407407411</v>
      </c>
      <c r="C1992">
        <f t="shared" si="62"/>
        <v>99</v>
      </c>
      <c r="D1992">
        <f t="shared" si="63"/>
        <v>9</v>
      </c>
      <c r="E1992">
        <v>78</v>
      </c>
      <c r="F1992">
        <v>69</v>
      </c>
      <c r="G1992">
        <v>0</v>
      </c>
      <c r="H1992">
        <v>114569</v>
      </c>
      <c r="I1992">
        <v>14088</v>
      </c>
      <c r="J1992">
        <v>6410</v>
      </c>
      <c r="K1992">
        <v>7512</v>
      </c>
      <c r="L1992">
        <v>8233</v>
      </c>
      <c r="M1992">
        <v>43835</v>
      </c>
      <c r="N1992">
        <v>4357</v>
      </c>
      <c r="O1992">
        <v>1938</v>
      </c>
    </row>
    <row r="1993" spans="1:15">
      <c r="A1993" s="3">
        <v>0.46033564814814815</v>
      </c>
      <c r="B1993" s="3">
        <v>0.46033564814814815</v>
      </c>
      <c r="C1993">
        <f t="shared" si="62"/>
        <v>100</v>
      </c>
      <c r="D1993">
        <f t="shared" si="63"/>
        <v>1</v>
      </c>
      <c r="E1993">
        <v>81</v>
      </c>
      <c r="F1993">
        <v>63</v>
      </c>
      <c r="G1993">
        <v>0</v>
      </c>
      <c r="H1993">
        <v>711358</v>
      </c>
      <c r="I1993">
        <v>84965</v>
      </c>
      <c r="J1993">
        <v>18747</v>
      </c>
      <c r="K1993">
        <v>32327</v>
      </c>
      <c r="L1993">
        <v>19406</v>
      </c>
      <c r="M1993">
        <v>122349</v>
      </c>
      <c r="N1993">
        <v>21052</v>
      </c>
      <c r="O1993">
        <v>19105</v>
      </c>
    </row>
    <row r="1994" spans="1:15">
      <c r="A1994" s="3">
        <v>0.46034722222222224</v>
      </c>
      <c r="C1994">
        <f t="shared" si="62"/>
        <v>100</v>
      </c>
      <c r="D1994">
        <f t="shared" si="63"/>
        <v>2</v>
      </c>
      <c r="E1994">
        <v>83</v>
      </c>
      <c r="F1994">
        <v>60</v>
      </c>
      <c r="G1994">
        <v>0</v>
      </c>
      <c r="H1994">
        <v>1241156</v>
      </c>
      <c r="I1994">
        <v>23812</v>
      </c>
      <c r="J1994">
        <v>4994</v>
      </c>
      <c r="K1994">
        <v>7123</v>
      </c>
      <c r="L1994">
        <v>14218</v>
      </c>
      <c r="M1994">
        <v>43154</v>
      </c>
      <c r="N1994">
        <v>3215</v>
      </c>
      <c r="O1994">
        <v>3101</v>
      </c>
    </row>
    <row r="1995" spans="1:15">
      <c r="A1995" s="3">
        <v>0.46035879629629628</v>
      </c>
      <c r="C1995">
        <f t="shared" si="62"/>
        <v>100</v>
      </c>
      <c r="D1995">
        <f t="shared" si="63"/>
        <v>3</v>
      </c>
      <c r="E1995">
        <v>87</v>
      </c>
      <c r="F1995">
        <v>63</v>
      </c>
      <c r="G1995">
        <v>0</v>
      </c>
      <c r="H1995">
        <v>22891</v>
      </c>
      <c r="I1995">
        <v>16847</v>
      </c>
      <c r="J1995">
        <v>26546</v>
      </c>
      <c r="K1995">
        <v>34562</v>
      </c>
      <c r="L1995">
        <v>24970</v>
      </c>
      <c r="M1995">
        <v>63569</v>
      </c>
      <c r="N1995">
        <v>4438</v>
      </c>
      <c r="O1995">
        <v>3264</v>
      </c>
    </row>
    <row r="1996" spans="1:15">
      <c r="A1996" s="3">
        <v>0.46037037037037037</v>
      </c>
      <c r="C1996">
        <f t="shared" si="62"/>
        <v>100</v>
      </c>
      <c r="D1996">
        <f t="shared" si="63"/>
        <v>4</v>
      </c>
      <c r="E1996">
        <v>81</v>
      </c>
      <c r="F1996">
        <v>66</v>
      </c>
      <c r="G1996">
        <v>0</v>
      </c>
      <c r="H1996">
        <v>431735</v>
      </c>
      <c r="I1996">
        <v>70330</v>
      </c>
      <c r="J1996">
        <v>54488</v>
      </c>
      <c r="K1996">
        <v>5079</v>
      </c>
      <c r="L1996">
        <v>29677</v>
      </c>
      <c r="M1996">
        <v>104450</v>
      </c>
      <c r="N1996">
        <v>8176</v>
      </c>
      <c r="O1996">
        <v>12313</v>
      </c>
    </row>
    <row r="1997" spans="1:15">
      <c r="A1997" s="3">
        <v>0.46038194444444441</v>
      </c>
      <c r="C1997">
        <f t="shared" si="62"/>
        <v>100</v>
      </c>
      <c r="D1997">
        <f t="shared" si="63"/>
        <v>5</v>
      </c>
      <c r="E1997">
        <v>81</v>
      </c>
      <c r="F1997">
        <v>66</v>
      </c>
      <c r="G1997">
        <v>0</v>
      </c>
      <c r="H1997">
        <v>64901</v>
      </c>
      <c r="I1997">
        <v>69391</v>
      </c>
      <c r="J1997">
        <v>8842</v>
      </c>
      <c r="K1997">
        <v>35191</v>
      </c>
      <c r="L1997">
        <v>12972</v>
      </c>
      <c r="M1997">
        <v>101912</v>
      </c>
      <c r="N1997">
        <v>11096</v>
      </c>
      <c r="O1997">
        <v>6927</v>
      </c>
    </row>
    <row r="1998" spans="1:15">
      <c r="A1998" s="3">
        <v>0.46039351851851856</v>
      </c>
      <c r="C1998">
        <f t="shared" si="62"/>
        <v>100</v>
      </c>
      <c r="D1998">
        <f t="shared" si="63"/>
        <v>6</v>
      </c>
      <c r="E1998">
        <v>91</v>
      </c>
      <c r="F1998">
        <v>64</v>
      </c>
      <c r="G1998">
        <v>0</v>
      </c>
      <c r="H1998">
        <v>41991</v>
      </c>
      <c r="I1998">
        <v>9176</v>
      </c>
      <c r="J1998">
        <v>5412</v>
      </c>
      <c r="K1998">
        <v>16361</v>
      </c>
      <c r="L1998">
        <v>19950</v>
      </c>
      <c r="M1998">
        <v>147908</v>
      </c>
      <c r="N1998">
        <v>17064</v>
      </c>
      <c r="O1998">
        <v>17293</v>
      </c>
    </row>
    <row r="1999" spans="1:15">
      <c r="A1999" s="3">
        <v>0.4604050925925926</v>
      </c>
      <c r="C1999">
        <f t="shared" si="62"/>
        <v>100</v>
      </c>
      <c r="D1999">
        <f t="shared" si="63"/>
        <v>7</v>
      </c>
      <c r="E1999">
        <v>91</v>
      </c>
      <c r="F1999">
        <v>51</v>
      </c>
      <c r="G1999">
        <v>0</v>
      </c>
      <c r="H1999">
        <v>64733</v>
      </c>
      <c r="I1999">
        <v>7887</v>
      </c>
      <c r="J1999">
        <v>2464</v>
      </c>
      <c r="K1999">
        <v>347</v>
      </c>
      <c r="L1999">
        <v>1503</v>
      </c>
      <c r="M1999">
        <v>10131</v>
      </c>
      <c r="N1999">
        <v>1020</v>
      </c>
      <c r="O1999">
        <v>646</v>
      </c>
    </row>
    <row r="2000" spans="1:15">
      <c r="A2000" s="3">
        <v>0.4604166666666667</v>
      </c>
      <c r="C2000">
        <f t="shared" si="62"/>
        <v>100</v>
      </c>
      <c r="D2000">
        <f t="shared" si="63"/>
        <v>8</v>
      </c>
      <c r="E2000">
        <v>93</v>
      </c>
      <c r="F2000">
        <v>44</v>
      </c>
      <c r="G2000">
        <v>0</v>
      </c>
      <c r="H2000">
        <v>166408</v>
      </c>
      <c r="I2000">
        <v>57573</v>
      </c>
      <c r="J2000">
        <v>9025</v>
      </c>
      <c r="K2000">
        <v>15559</v>
      </c>
      <c r="L2000">
        <v>21227</v>
      </c>
      <c r="M2000">
        <v>95371</v>
      </c>
      <c r="N2000">
        <v>12796</v>
      </c>
      <c r="O2000">
        <v>5668</v>
      </c>
    </row>
    <row r="2001" spans="1:15">
      <c r="A2001" s="3">
        <v>0.46043981481481483</v>
      </c>
      <c r="C2001">
        <f t="shared" si="62"/>
        <v>100</v>
      </c>
      <c r="D2001">
        <f t="shared" si="63"/>
        <v>9</v>
      </c>
      <c r="E2001">
        <v>88</v>
      </c>
      <c r="F2001">
        <v>38</v>
      </c>
      <c r="G2001">
        <v>0</v>
      </c>
      <c r="H2001">
        <v>1060674</v>
      </c>
      <c r="I2001">
        <v>227915</v>
      </c>
      <c r="J2001">
        <v>17027</v>
      </c>
      <c r="K2001">
        <v>21682</v>
      </c>
      <c r="L2001">
        <v>5792</v>
      </c>
      <c r="M2001">
        <v>152487</v>
      </c>
      <c r="N2001">
        <v>10654</v>
      </c>
      <c r="O2001">
        <v>8380</v>
      </c>
    </row>
    <row r="2002" spans="1:15">
      <c r="A2002" s="3">
        <v>0.46045138888888887</v>
      </c>
      <c r="B2002" s="3">
        <v>0.46045138888888887</v>
      </c>
      <c r="C2002">
        <f t="shared" si="62"/>
        <v>101</v>
      </c>
      <c r="D2002">
        <f t="shared" si="63"/>
        <v>1</v>
      </c>
      <c r="E2002">
        <v>69</v>
      </c>
      <c r="F2002">
        <v>40</v>
      </c>
      <c r="G2002">
        <v>0</v>
      </c>
      <c r="H2002">
        <v>91540</v>
      </c>
      <c r="I2002">
        <v>27683</v>
      </c>
      <c r="J2002">
        <v>7290</v>
      </c>
      <c r="K2002">
        <v>550</v>
      </c>
      <c r="L2002">
        <v>5966</v>
      </c>
      <c r="M2002">
        <v>18878</v>
      </c>
      <c r="N2002">
        <v>1770</v>
      </c>
      <c r="O2002">
        <v>1253</v>
      </c>
    </row>
    <row r="2003" spans="1:15">
      <c r="A2003" s="3">
        <v>0.46046296296296302</v>
      </c>
      <c r="C2003">
        <f t="shared" si="62"/>
        <v>101</v>
      </c>
      <c r="D2003">
        <f t="shared" si="63"/>
        <v>2</v>
      </c>
      <c r="E2003">
        <v>69</v>
      </c>
      <c r="F2003">
        <v>41</v>
      </c>
      <c r="G2003">
        <v>0</v>
      </c>
      <c r="H2003">
        <v>55601</v>
      </c>
      <c r="I2003">
        <v>22326</v>
      </c>
      <c r="J2003">
        <v>5325</v>
      </c>
      <c r="K2003">
        <v>3171</v>
      </c>
      <c r="L2003">
        <v>1661</v>
      </c>
      <c r="M2003">
        <v>30738</v>
      </c>
      <c r="N2003">
        <v>3628</v>
      </c>
      <c r="O2003">
        <v>2350</v>
      </c>
    </row>
    <row r="2004" spans="1:15">
      <c r="A2004" s="3">
        <v>0.46047453703703706</v>
      </c>
      <c r="C2004">
        <f t="shared" si="62"/>
        <v>101</v>
      </c>
      <c r="D2004">
        <f t="shared" si="63"/>
        <v>3</v>
      </c>
      <c r="E2004">
        <v>70</v>
      </c>
      <c r="F2004">
        <v>47</v>
      </c>
      <c r="G2004">
        <v>0</v>
      </c>
      <c r="H2004">
        <v>154094</v>
      </c>
      <c r="I2004">
        <v>12965</v>
      </c>
      <c r="J2004">
        <v>4305</v>
      </c>
      <c r="K2004">
        <v>7560</v>
      </c>
      <c r="L2004">
        <v>2106</v>
      </c>
      <c r="M2004">
        <v>33190</v>
      </c>
      <c r="N2004">
        <v>4330</v>
      </c>
      <c r="O2004">
        <v>2951</v>
      </c>
    </row>
    <row r="2005" spans="1:15">
      <c r="A2005" s="3">
        <v>0.4604861111111111</v>
      </c>
      <c r="C2005">
        <f t="shared" si="62"/>
        <v>101</v>
      </c>
      <c r="D2005">
        <f t="shared" si="63"/>
        <v>4</v>
      </c>
      <c r="E2005">
        <v>75</v>
      </c>
      <c r="F2005">
        <v>37</v>
      </c>
      <c r="G2005">
        <v>0</v>
      </c>
      <c r="H2005">
        <v>448413</v>
      </c>
      <c r="I2005">
        <v>223353</v>
      </c>
      <c r="J2005">
        <v>10527</v>
      </c>
      <c r="K2005">
        <v>5776</v>
      </c>
      <c r="L2005">
        <v>5599</v>
      </c>
      <c r="M2005">
        <v>188775</v>
      </c>
      <c r="N2005">
        <v>9331</v>
      </c>
      <c r="O2005">
        <v>10581</v>
      </c>
    </row>
    <row r="2006" spans="1:15">
      <c r="A2006" s="3">
        <v>0.46049768518518519</v>
      </c>
      <c r="C2006">
        <f t="shared" si="62"/>
        <v>101</v>
      </c>
      <c r="D2006">
        <f t="shared" si="63"/>
        <v>5</v>
      </c>
      <c r="E2006">
        <v>83</v>
      </c>
      <c r="F2006">
        <v>44</v>
      </c>
      <c r="G2006">
        <v>0</v>
      </c>
      <c r="H2006">
        <v>60089</v>
      </c>
      <c r="I2006">
        <v>32676</v>
      </c>
      <c r="J2006">
        <v>6915</v>
      </c>
      <c r="K2006">
        <v>47305</v>
      </c>
      <c r="L2006">
        <v>14590</v>
      </c>
      <c r="M2006">
        <v>111490</v>
      </c>
      <c r="N2006">
        <v>11257</v>
      </c>
      <c r="O2006">
        <v>6113</v>
      </c>
    </row>
    <row r="2007" spans="1:15">
      <c r="A2007" s="3">
        <v>0.46050925925925923</v>
      </c>
      <c r="C2007">
        <f t="shared" si="62"/>
        <v>101</v>
      </c>
      <c r="D2007">
        <f t="shared" si="63"/>
        <v>6</v>
      </c>
      <c r="E2007">
        <v>75</v>
      </c>
      <c r="F2007">
        <v>37</v>
      </c>
      <c r="G2007">
        <v>0</v>
      </c>
      <c r="H2007">
        <v>423854</v>
      </c>
      <c r="I2007">
        <v>84674</v>
      </c>
      <c r="J2007">
        <v>200</v>
      </c>
      <c r="K2007">
        <v>14053</v>
      </c>
      <c r="L2007">
        <v>26805</v>
      </c>
      <c r="M2007">
        <v>55307</v>
      </c>
      <c r="N2007">
        <v>16328</v>
      </c>
      <c r="O2007">
        <v>14057</v>
      </c>
    </row>
    <row r="2008" spans="1:15">
      <c r="A2008" s="3">
        <v>0.46052083333333332</v>
      </c>
      <c r="C2008">
        <f t="shared" si="62"/>
        <v>101</v>
      </c>
      <c r="D2008">
        <f t="shared" si="63"/>
        <v>7</v>
      </c>
      <c r="E2008">
        <v>78</v>
      </c>
      <c r="F2008">
        <v>47</v>
      </c>
      <c r="G2008">
        <v>0</v>
      </c>
      <c r="H2008">
        <v>1235873</v>
      </c>
      <c r="I2008">
        <v>86012</v>
      </c>
      <c r="J2008">
        <v>11044</v>
      </c>
      <c r="K2008">
        <v>16024</v>
      </c>
      <c r="L2008">
        <v>29006</v>
      </c>
      <c r="M2008">
        <v>121463</v>
      </c>
      <c r="N2008">
        <v>14134</v>
      </c>
      <c r="O2008">
        <v>15086</v>
      </c>
    </row>
    <row r="2009" spans="1:15">
      <c r="A2009" s="3">
        <v>0.46053240740740736</v>
      </c>
      <c r="C2009">
        <f t="shared" si="62"/>
        <v>101</v>
      </c>
      <c r="D2009">
        <f t="shared" si="63"/>
        <v>8</v>
      </c>
      <c r="E2009">
        <v>74</v>
      </c>
      <c r="F2009">
        <v>40</v>
      </c>
      <c r="G2009">
        <v>0</v>
      </c>
      <c r="H2009">
        <v>529817</v>
      </c>
      <c r="I2009">
        <v>92210</v>
      </c>
      <c r="J2009">
        <v>17765</v>
      </c>
      <c r="K2009">
        <v>11107</v>
      </c>
      <c r="L2009">
        <v>6484</v>
      </c>
      <c r="M2009">
        <v>89559</v>
      </c>
      <c r="N2009">
        <v>7932</v>
      </c>
      <c r="O2009">
        <v>9063</v>
      </c>
    </row>
    <row r="2010" spans="1:15">
      <c r="A2010" s="3">
        <v>0.46054398148148151</v>
      </c>
      <c r="C2010">
        <f t="shared" si="62"/>
        <v>101</v>
      </c>
      <c r="D2010">
        <f t="shared" si="63"/>
        <v>9</v>
      </c>
      <c r="E2010">
        <v>78</v>
      </c>
      <c r="F2010">
        <v>30</v>
      </c>
      <c r="G2010">
        <v>0</v>
      </c>
      <c r="H2010">
        <v>448923</v>
      </c>
      <c r="I2010">
        <v>53988</v>
      </c>
      <c r="J2010">
        <v>2698</v>
      </c>
      <c r="K2010">
        <v>13025</v>
      </c>
      <c r="L2010">
        <v>12474</v>
      </c>
      <c r="M2010">
        <v>105175</v>
      </c>
      <c r="N2010">
        <v>26385</v>
      </c>
      <c r="O2010">
        <v>7571</v>
      </c>
    </row>
    <row r="2011" spans="1:15">
      <c r="A2011" s="3">
        <v>0.46055555555555555</v>
      </c>
      <c r="C2011">
        <f t="shared" si="62"/>
        <v>101</v>
      </c>
      <c r="D2011">
        <f t="shared" si="63"/>
        <v>10</v>
      </c>
      <c r="E2011">
        <v>70</v>
      </c>
      <c r="F2011">
        <v>48</v>
      </c>
      <c r="G2011">
        <v>0</v>
      </c>
      <c r="H2011">
        <v>190759</v>
      </c>
      <c r="I2011">
        <v>19158</v>
      </c>
      <c r="J2011">
        <v>11359</v>
      </c>
      <c r="K2011">
        <v>6590</v>
      </c>
      <c r="L2011">
        <v>5752</v>
      </c>
      <c r="M2011">
        <v>12040</v>
      </c>
      <c r="N2011">
        <v>4057</v>
      </c>
      <c r="O2011">
        <v>919</v>
      </c>
    </row>
    <row r="2012" spans="1:15">
      <c r="A2012" s="3">
        <v>0.46056712962962965</v>
      </c>
      <c r="B2012" s="3">
        <v>0.46056712962962965</v>
      </c>
      <c r="C2012">
        <f t="shared" si="62"/>
        <v>102</v>
      </c>
      <c r="D2012">
        <f t="shared" si="63"/>
        <v>1</v>
      </c>
      <c r="E2012">
        <v>50</v>
      </c>
      <c r="F2012">
        <v>53</v>
      </c>
      <c r="G2012">
        <v>0</v>
      </c>
      <c r="H2012">
        <v>259860</v>
      </c>
      <c r="I2012">
        <v>142057</v>
      </c>
      <c r="J2012">
        <v>8885</v>
      </c>
      <c r="K2012">
        <v>22955</v>
      </c>
      <c r="L2012">
        <v>3801</v>
      </c>
      <c r="M2012">
        <v>12593</v>
      </c>
      <c r="N2012">
        <v>2731</v>
      </c>
      <c r="O2012">
        <v>3009</v>
      </c>
    </row>
    <row r="2013" spans="1:15">
      <c r="A2013" s="3">
        <v>0.46057870370370368</v>
      </c>
      <c r="C2013">
        <f t="shared" si="62"/>
        <v>102</v>
      </c>
      <c r="D2013">
        <f t="shared" si="63"/>
        <v>2</v>
      </c>
      <c r="E2013">
        <v>38</v>
      </c>
      <c r="F2013">
        <v>40</v>
      </c>
      <c r="G2013">
        <v>0</v>
      </c>
      <c r="H2013">
        <v>42064</v>
      </c>
      <c r="I2013">
        <v>26786</v>
      </c>
      <c r="J2013">
        <v>449</v>
      </c>
      <c r="K2013">
        <v>971</v>
      </c>
      <c r="L2013">
        <v>1406</v>
      </c>
      <c r="M2013">
        <v>5668</v>
      </c>
      <c r="N2013">
        <v>660</v>
      </c>
      <c r="O2013">
        <v>670</v>
      </c>
    </row>
    <row r="2014" spans="1:15">
      <c r="A2014" s="3">
        <v>0.46059027777777778</v>
      </c>
      <c r="C2014">
        <f t="shared" si="62"/>
        <v>102</v>
      </c>
      <c r="D2014">
        <f t="shared" si="63"/>
        <v>3</v>
      </c>
      <c r="E2014">
        <v>40</v>
      </c>
      <c r="F2014">
        <v>50</v>
      </c>
      <c r="G2014">
        <v>0</v>
      </c>
      <c r="H2014">
        <v>46256</v>
      </c>
      <c r="I2014">
        <v>27508</v>
      </c>
      <c r="J2014">
        <v>20582</v>
      </c>
      <c r="K2014">
        <v>31278</v>
      </c>
      <c r="L2014">
        <v>16252</v>
      </c>
      <c r="M2014">
        <v>135638</v>
      </c>
      <c r="N2014">
        <v>7758</v>
      </c>
      <c r="O2014">
        <v>7866</v>
      </c>
    </row>
    <row r="2015" spans="1:15">
      <c r="A2015" s="3">
        <v>0.46060185185185182</v>
      </c>
      <c r="C2015">
        <f t="shared" si="62"/>
        <v>102</v>
      </c>
      <c r="D2015">
        <f t="shared" si="63"/>
        <v>4</v>
      </c>
      <c r="E2015">
        <v>53</v>
      </c>
      <c r="F2015">
        <v>41</v>
      </c>
      <c r="G2015">
        <v>0</v>
      </c>
      <c r="H2015">
        <v>946113</v>
      </c>
      <c r="I2015">
        <v>40775</v>
      </c>
      <c r="J2015">
        <v>11660</v>
      </c>
      <c r="K2015">
        <v>12055</v>
      </c>
      <c r="L2015">
        <v>8653</v>
      </c>
      <c r="M2015">
        <v>76913</v>
      </c>
      <c r="N2015">
        <v>3247</v>
      </c>
      <c r="O2015">
        <v>24270</v>
      </c>
    </row>
    <row r="2016" spans="1:15">
      <c r="A2016" s="3">
        <v>0.46061342592592597</v>
      </c>
      <c r="C2016">
        <f t="shared" si="62"/>
        <v>102</v>
      </c>
      <c r="D2016">
        <f t="shared" si="63"/>
        <v>5</v>
      </c>
      <c r="E2016">
        <v>69</v>
      </c>
      <c r="F2016">
        <v>24</v>
      </c>
      <c r="G2016">
        <v>0</v>
      </c>
      <c r="H2016">
        <v>79373</v>
      </c>
      <c r="I2016">
        <v>28565</v>
      </c>
      <c r="J2016">
        <v>871</v>
      </c>
      <c r="K2016">
        <v>1064</v>
      </c>
      <c r="L2016">
        <v>4526</v>
      </c>
      <c r="M2016">
        <v>16045</v>
      </c>
      <c r="N2016">
        <v>2699</v>
      </c>
      <c r="O2016">
        <v>3681</v>
      </c>
    </row>
    <row r="2017" spans="1:15">
      <c r="A2017" s="3">
        <v>0.46062500000000001</v>
      </c>
      <c r="C2017">
        <f t="shared" si="62"/>
        <v>102</v>
      </c>
      <c r="D2017">
        <f t="shared" si="63"/>
        <v>6</v>
      </c>
      <c r="E2017">
        <v>80</v>
      </c>
      <c r="F2017">
        <v>40</v>
      </c>
      <c r="G2017">
        <v>0</v>
      </c>
      <c r="H2017">
        <v>949189</v>
      </c>
      <c r="I2017">
        <v>79923</v>
      </c>
      <c r="J2017">
        <v>9815</v>
      </c>
      <c r="K2017">
        <v>25798</v>
      </c>
      <c r="L2017">
        <v>37526</v>
      </c>
      <c r="M2017">
        <v>74115</v>
      </c>
      <c r="N2017">
        <v>13551</v>
      </c>
      <c r="O2017">
        <v>10225</v>
      </c>
    </row>
    <row r="2018" spans="1:15">
      <c r="A2018" s="3">
        <v>0.4606365740740741</v>
      </c>
      <c r="C2018">
        <f t="shared" si="62"/>
        <v>102</v>
      </c>
      <c r="D2018">
        <f t="shared" si="63"/>
        <v>7</v>
      </c>
      <c r="E2018">
        <v>66</v>
      </c>
      <c r="F2018">
        <v>30</v>
      </c>
      <c r="G2018">
        <v>0</v>
      </c>
      <c r="H2018">
        <v>821853</v>
      </c>
      <c r="I2018">
        <v>165571</v>
      </c>
      <c r="J2018">
        <v>17038</v>
      </c>
      <c r="K2018">
        <v>15791</v>
      </c>
      <c r="L2018">
        <v>41289</v>
      </c>
      <c r="M2018">
        <v>92843</v>
      </c>
      <c r="N2018">
        <v>10475</v>
      </c>
      <c r="O2018">
        <v>13596</v>
      </c>
    </row>
    <row r="2019" spans="1:15">
      <c r="A2019" s="3">
        <v>0.46064814814814814</v>
      </c>
      <c r="C2019">
        <f t="shared" si="62"/>
        <v>102</v>
      </c>
      <c r="D2019">
        <f t="shared" si="63"/>
        <v>8</v>
      </c>
      <c r="E2019">
        <v>74</v>
      </c>
      <c r="F2019">
        <v>21</v>
      </c>
      <c r="G2019">
        <v>0</v>
      </c>
      <c r="H2019">
        <v>368718</v>
      </c>
      <c r="I2019">
        <v>46781</v>
      </c>
      <c r="J2019">
        <v>457</v>
      </c>
      <c r="K2019">
        <v>11028</v>
      </c>
      <c r="L2019">
        <v>15509</v>
      </c>
      <c r="M2019">
        <v>136712</v>
      </c>
      <c r="N2019">
        <v>18808</v>
      </c>
      <c r="O2019">
        <v>10718</v>
      </c>
    </row>
    <row r="2020" spans="1:15">
      <c r="A2020" s="3">
        <v>0.46065972222222223</v>
      </c>
      <c r="C2020">
        <f t="shared" si="62"/>
        <v>102</v>
      </c>
      <c r="D2020">
        <f t="shared" si="63"/>
        <v>9</v>
      </c>
      <c r="E2020">
        <v>67</v>
      </c>
      <c r="F2020">
        <v>23</v>
      </c>
      <c r="G2020">
        <v>0</v>
      </c>
      <c r="H2020">
        <v>1234691</v>
      </c>
      <c r="I2020">
        <v>457997</v>
      </c>
      <c r="J2020">
        <v>18078</v>
      </c>
      <c r="K2020">
        <v>13394</v>
      </c>
      <c r="L2020">
        <v>22152</v>
      </c>
      <c r="M2020">
        <v>176915</v>
      </c>
      <c r="N2020">
        <v>16333</v>
      </c>
      <c r="O2020">
        <v>11445</v>
      </c>
    </row>
    <row r="2021" spans="1:15">
      <c r="A2021" s="3">
        <v>0.46067129629629627</v>
      </c>
      <c r="C2021">
        <f t="shared" si="62"/>
        <v>102</v>
      </c>
      <c r="D2021">
        <f t="shared" si="63"/>
        <v>10</v>
      </c>
      <c r="E2021">
        <v>83</v>
      </c>
      <c r="F2021">
        <v>17</v>
      </c>
      <c r="G2021">
        <v>0</v>
      </c>
      <c r="H2021">
        <v>34507</v>
      </c>
      <c r="I2021">
        <v>26980</v>
      </c>
      <c r="J2021">
        <v>3614</v>
      </c>
      <c r="K2021">
        <v>25574</v>
      </c>
      <c r="L2021">
        <v>10566</v>
      </c>
      <c r="M2021">
        <v>197257</v>
      </c>
      <c r="N2021">
        <v>16542</v>
      </c>
      <c r="O2021">
        <v>7640</v>
      </c>
    </row>
    <row r="2022" spans="1:15">
      <c r="A2022" s="3">
        <v>0.46068287037037042</v>
      </c>
      <c r="C2022">
        <f t="shared" si="62"/>
        <v>102</v>
      </c>
      <c r="D2022">
        <f t="shared" si="63"/>
        <v>11</v>
      </c>
      <c r="E2022">
        <v>70</v>
      </c>
      <c r="F2022">
        <v>29</v>
      </c>
      <c r="G2022">
        <v>0</v>
      </c>
      <c r="H2022">
        <v>419864</v>
      </c>
      <c r="I2022">
        <v>73718</v>
      </c>
      <c r="J2022">
        <v>28011</v>
      </c>
      <c r="K2022">
        <v>7905</v>
      </c>
      <c r="L2022">
        <v>3657</v>
      </c>
      <c r="M2022">
        <v>12411</v>
      </c>
      <c r="N2022">
        <v>2808</v>
      </c>
      <c r="O2022">
        <v>1249</v>
      </c>
    </row>
    <row r="2023" spans="1:15">
      <c r="A2023" s="3">
        <v>0.46069444444444446</v>
      </c>
      <c r="C2023">
        <f t="shared" si="62"/>
        <v>102</v>
      </c>
      <c r="D2023">
        <f t="shared" si="63"/>
        <v>12</v>
      </c>
      <c r="E2023">
        <v>60</v>
      </c>
      <c r="F2023">
        <v>35</v>
      </c>
      <c r="G2023">
        <v>0</v>
      </c>
      <c r="H2023">
        <v>97898</v>
      </c>
      <c r="I2023">
        <v>168137</v>
      </c>
      <c r="J2023">
        <v>12444</v>
      </c>
      <c r="K2023">
        <v>16062</v>
      </c>
      <c r="L2023">
        <v>4415</v>
      </c>
      <c r="M2023">
        <v>126052</v>
      </c>
      <c r="N2023">
        <v>13159</v>
      </c>
      <c r="O2023">
        <v>9810</v>
      </c>
    </row>
    <row r="2024" spans="1:15">
      <c r="A2024" s="3">
        <v>0.4607175925925926</v>
      </c>
      <c r="C2024">
        <f t="shared" si="62"/>
        <v>102</v>
      </c>
      <c r="D2024">
        <f t="shared" si="63"/>
        <v>13</v>
      </c>
      <c r="E2024">
        <v>64</v>
      </c>
      <c r="F2024">
        <v>47</v>
      </c>
      <c r="G2024">
        <v>0</v>
      </c>
      <c r="H2024">
        <v>258271</v>
      </c>
      <c r="I2024">
        <v>38641</v>
      </c>
      <c r="J2024">
        <v>5426</v>
      </c>
      <c r="K2024">
        <v>6238</v>
      </c>
      <c r="L2024">
        <v>4489</v>
      </c>
      <c r="M2024">
        <v>29972</v>
      </c>
      <c r="N2024">
        <v>2519</v>
      </c>
      <c r="O2024">
        <v>2193</v>
      </c>
    </row>
    <row r="2025" spans="1:15">
      <c r="A2025" s="3">
        <v>0.46072916666666663</v>
      </c>
      <c r="C2025">
        <f t="shared" si="62"/>
        <v>102</v>
      </c>
      <c r="D2025">
        <f t="shared" si="63"/>
        <v>14</v>
      </c>
      <c r="E2025">
        <v>50</v>
      </c>
      <c r="F2025">
        <v>48</v>
      </c>
      <c r="G2025">
        <v>0</v>
      </c>
      <c r="H2025">
        <v>402930</v>
      </c>
      <c r="I2025">
        <v>187717</v>
      </c>
      <c r="J2025">
        <v>40703</v>
      </c>
      <c r="K2025">
        <v>11765</v>
      </c>
      <c r="L2025">
        <v>16830</v>
      </c>
      <c r="M2025">
        <v>129015</v>
      </c>
      <c r="N2025">
        <v>15232</v>
      </c>
      <c r="O2025">
        <v>5855</v>
      </c>
    </row>
    <row r="2026" spans="1:15">
      <c r="A2026" s="3">
        <v>0.46074074074074073</v>
      </c>
      <c r="C2026">
        <f t="shared" si="62"/>
        <v>102</v>
      </c>
      <c r="D2026">
        <f t="shared" si="63"/>
        <v>15</v>
      </c>
      <c r="E2026">
        <v>74</v>
      </c>
      <c r="F2026">
        <v>44</v>
      </c>
      <c r="G2026">
        <v>0</v>
      </c>
      <c r="H2026">
        <v>22755</v>
      </c>
      <c r="I2026">
        <v>39780</v>
      </c>
      <c r="J2026">
        <v>59220</v>
      </c>
      <c r="K2026">
        <v>3409</v>
      </c>
      <c r="L2026">
        <v>1845</v>
      </c>
      <c r="M2026">
        <v>179380</v>
      </c>
      <c r="N2026">
        <v>14549</v>
      </c>
      <c r="O2026">
        <v>4460</v>
      </c>
    </row>
    <row r="2027" spans="1:15">
      <c r="A2027" s="3">
        <v>0.46075231481481477</v>
      </c>
      <c r="C2027">
        <f t="shared" si="62"/>
        <v>102</v>
      </c>
      <c r="D2027">
        <f t="shared" si="63"/>
        <v>16</v>
      </c>
      <c r="E2027">
        <v>75</v>
      </c>
      <c r="F2027">
        <v>60</v>
      </c>
      <c r="G2027">
        <v>0</v>
      </c>
      <c r="H2027">
        <v>32505</v>
      </c>
      <c r="I2027">
        <v>50123</v>
      </c>
      <c r="J2027">
        <v>7174</v>
      </c>
      <c r="K2027">
        <v>59337</v>
      </c>
      <c r="L2027">
        <v>27797</v>
      </c>
      <c r="M2027">
        <v>94320</v>
      </c>
      <c r="N2027">
        <v>13158</v>
      </c>
      <c r="O2027">
        <v>9830</v>
      </c>
    </row>
    <row r="2028" spans="1:15">
      <c r="A2028" s="3">
        <v>0.46076388888888892</v>
      </c>
      <c r="C2028">
        <f t="shared" si="62"/>
        <v>102</v>
      </c>
      <c r="D2028">
        <f t="shared" si="63"/>
        <v>17</v>
      </c>
      <c r="E2028">
        <v>63</v>
      </c>
      <c r="F2028">
        <v>81</v>
      </c>
      <c r="G2028">
        <v>0</v>
      </c>
      <c r="H2028">
        <v>1132306</v>
      </c>
      <c r="I2028">
        <v>53528</v>
      </c>
      <c r="J2028">
        <v>28847</v>
      </c>
      <c r="K2028">
        <v>34571</v>
      </c>
      <c r="L2028">
        <v>16781</v>
      </c>
      <c r="M2028">
        <v>45878</v>
      </c>
      <c r="N2028">
        <v>17710</v>
      </c>
      <c r="O2028">
        <v>12932</v>
      </c>
    </row>
    <row r="2029" spans="1:15">
      <c r="A2029" s="3">
        <v>0.46077546296296296</v>
      </c>
      <c r="C2029">
        <f t="shared" si="62"/>
        <v>102</v>
      </c>
      <c r="D2029">
        <f t="shared" si="63"/>
        <v>18</v>
      </c>
      <c r="E2029">
        <v>47</v>
      </c>
      <c r="F2029">
        <v>81</v>
      </c>
      <c r="G2029">
        <v>0</v>
      </c>
      <c r="H2029">
        <v>552475</v>
      </c>
      <c r="I2029">
        <v>29577</v>
      </c>
      <c r="J2029">
        <v>4994</v>
      </c>
      <c r="K2029">
        <v>6572</v>
      </c>
      <c r="L2029">
        <v>4049</v>
      </c>
      <c r="M2029">
        <v>9332</v>
      </c>
      <c r="N2029">
        <v>4319</v>
      </c>
      <c r="O2029">
        <v>3764</v>
      </c>
    </row>
    <row r="2030" spans="1:15">
      <c r="A2030" s="3">
        <v>0.46078703703703705</v>
      </c>
      <c r="C2030">
        <f t="shared" si="62"/>
        <v>102</v>
      </c>
      <c r="D2030">
        <f t="shared" si="63"/>
        <v>19</v>
      </c>
      <c r="E2030">
        <v>48</v>
      </c>
      <c r="F2030">
        <v>69</v>
      </c>
      <c r="G2030">
        <v>0</v>
      </c>
      <c r="H2030">
        <v>137209</v>
      </c>
      <c r="I2030">
        <v>18145</v>
      </c>
      <c r="J2030">
        <v>3650</v>
      </c>
      <c r="K2030">
        <v>2472</v>
      </c>
      <c r="L2030">
        <v>3568</v>
      </c>
      <c r="M2030">
        <v>23658</v>
      </c>
      <c r="N2030">
        <v>3475</v>
      </c>
      <c r="O2030">
        <v>2262</v>
      </c>
    </row>
    <row r="2031" spans="1:15">
      <c r="A2031" s="3">
        <v>0.46079861111111109</v>
      </c>
      <c r="C2031">
        <f t="shared" si="62"/>
        <v>102</v>
      </c>
      <c r="D2031">
        <f t="shared" si="63"/>
        <v>20</v>
      </c>
      <c r="E2031">
        <v>50</v>
      </c>
      <c r="F2031">
        <v>47</v>
      </c>
      <c r="G2031">
        <v>0</v>
      </c>
      <c r="H2031">
        <v>665421</v>
      </c>
      <c r="I2031">
        <v>498248</v>
      </c>
      <c r="J2031">
        <v>14170</v>
      </c>
      <c r="K2031">
        <v>8660</v>
      </c>
      <c r="L2031">
        <v>5618</v>
      </c>
      <c r="M2031">
        <v>159231</v>
      </c>
      <c r="N2031">
        <v>32784</v>
      </c>
      <c r="O2031">
        <v>10744</v>
      </c>
    </row>
    <row r="2032" spans="1:15">
      <c r="A2032" s="3">
        <v>0.46081018518518518</v>
      </c>
      <c r="C2032">
        <f t="shared" si="62"/>
        <v>102</v>
      </c>
      <c r="D2032">
        <f t="shared" si="63"/>
        <v>21</v>
      </c>
      <c r="E2032">
        <v>63</v>
      </c>
      <c r="F2032">
        <v>26</v>
      </c>
      <c r="G2032">
        <v>0</v>
      </c>
      <c r="H2032">
        <v>79292</v>
      </c>
      <c r="I2032">
        <v>33518</v>
      </c>
      <c r="J2032">
        <v>5250</v>
      </c>
      <c r="K2032">
        <v>6747</v>
      </c>
      <c r="L2032">
        <v>26664</v>
      </c>
      <c r="M2032">
        <v>102866</v>
      </c>
      <c r="N2032">
        <v>11924</v>
      </c>
      <c r="O2032">
        <v>16408</v>
      </c>
    </row>
    <row r="2033" spans="1:15">
      <c r="A2033" s="3">
        <v>0.46082175925925922</v>
      </c>
      <c r="C2033">
        <f t="shared" si="62"/>
        <v>102</v>
      </c>
      <c r="D2033">
        <f t="shared" si="63"/>
        <v>22</v>
      </c>
      <c r="E2033">
        <v>70</v>
      </c>
      <c r="F2033">
        <v>29</v>
      </c>
      <c r="G2033">
        <v>0</v>
      </c>
      <c r="H2033">
        <v>53222</v>
      </c>
      <c r="I2033">
        <v>46573</v>
      </c>
      <c r="J2033">
        <v>26702</v>
      </c>
      <c r="K2033">
        <v>15330</v>
      </c>
      <c r="L2033">
        <v>16267</v>
      </c>
      <c r="M2033">
        <v>50641</v>
      </c>
      <c r="N2033">
        <v>9695</v>
      </c>
      <c r="O2033">
        <v>12388</v>
      </c>
    </row>
    <row r="2034" spans="1:15">
      <c r="A2034" s="3">
        <v>0.46083333333333337</v>
      </c>
      <c r="C2034">
        <f t="shared" si="62"/>
        <v>102</v>
      </c>
      <c r="D2034">
        <f t="shared" si="63"/>
        <v>23</v>
      </c>
      <c r="E2034">
        <v>66</v>
      </c>
      <c r="F2034">
        <v>34</v>
      </c>
      <c r="G2034">
        <v>0</v>
      </c>
      <c r="H2034">
        <v>581728</v>
      </c>
      <c r="I2034">
        <v>134045</v>
      </c>
      <c r="J2034">
        <v>27393</v>
      </c>
      <c r="K2034">
        <v>27302</v>
      </c>
      <c r="L2034">
        <v>26536</v>
      </c>
      <c r="M2034">
        <v>92398</v>
      </c>
      <c r="N2034">
        <v>6204</v>
      </c>
      <c r="O2034">
        <v>4009</v>
      </c>
    </row>
    <row r="2035" spans="1:15">
      <c r="A2035" s="3">
        <v>0.46084490740740741</v>
      </c>
      <c r="C2035">
        <f t="shared" si="62"/>
        <v>102</v>
      </c>
      <c r="D2035">
        <f t="shared" si="63"/>
        <v>24</v>
      </c>
      <c r="E2035">
        <v>63</v>
      </c>
      <c r="F2035">
        <v>48</v>
      </c>
      <c r="G2035">
        <v>0</v>
      </c>
      <c r="H2035">
        <v>38896</v>
      </c>
      <c r="I2035">
        <v>20755</v>
      </c>
      <c r="J2035">
        <v>2590</v>
      </c>
      <c r="K2035">
        <v>1079</v>
      </c>
      <c r="L2035">
        <v>593</v>
      </c>
      <c r="M2035">
        <v>4155</v>
      </c>
      <c r="N2035">
        <v>478</v>
      </c>
      <c r="O2035">
        <v>708</v>
      </c>
    </row>
    <row r="2036" spans="1:15">
      <c r="A2036" s="3">
        <v>0.46085648148148151</v>
      </c>
      <c r="C2036">
        <f t="shared" si="62"/>
        <v>102</v>
      </c>
      <c r="D2036">
        <f t="shared" si="63"/>
        <v>25</v>
      </c>
      <c r="E2036">
        <v>56</v>
      </c>
      <c r="F2036">
        <v>57</v>
      </c>
      <c r="G2036">
        <v>0</v>
      </c>
      <c r="H2036">
        <v>295504</v>
      </c>
      <c r="I2036">
        <v>113044</v>
      </c>
      <c r="J2036">
        <v>36641</v>
      </c>
      <c r="K2036">
        <v>34211</v>
      </c>
      <c r="L2036">
        <v>54897</v>
      </c>
      <c r="M2036">
        <v>183583</v>
      </c>
      <c r="N2036">
        <v>40570</v>
      </c>
      <c r="O2036">
        <v>14016</v>
      </c>
    </row>
    <row r="2037" spans="1:15">
      <c r="A2037" s="3">
        <v>0.46086805555555554</v>
      </c>
      <c r="C2037">
        <f t="shared" si="62"/>
        <v>102</v>
      </c>
      <c r="D2037">
        <f t="shared" si="63"/>
        <v>26</v>
      </c>
      <c r="E2037">
        <v>50</v>
      </c>
      <c r="F2037">
        <v>61</v>
      </c>
      <c r="G2037">
        <v>0</v>
      </c>
      <c r="H2037">
        <v>108523</v>
      </c>
      <c r="I2037">
        <v>55446</v>
      </c>
      <c r="J2037">
        <v>17665</v>
      </c>
      <c r="K2037">
        <v>24932</v>
      </c>
      <c r="L2037">
        <v>4062</v>
      </c>
      <c r="M2037">
        <v>25533</v>
      </c>
      <c r="N2037">
        <v>7477</v>
      </c>
      <c r="O2037">
        <v>3277</v>
      </c>
    </row>
    <row r="2038" spans="1:15">
      <c r="A2038" s="3">
        <v>0.46087962962962964</v>
      </c>
      <c r="C2038">
        <f t="shared" si="62"/>
        <v>102</v>
      </c>
      <c r="D2038">
        <f t="shared" si="63"/>
        <v>27</v>
      </c>
      <c r="E2038">
        <v>40</v>
      </c>
      <c r="F2038">
        <v>64</v>
      </c>
      <c r="G2038">
        <v>0</v>
      </c>
      <c r="H2038">
        <v>141358</v>
      </c>
      <c r="I2038">
        <v>22689</v>
      </c>
      <c r="J2038">
        <v>6962</v>
      </c>
      <c r="K2038">
        <v>3021</v>
      </c>
      <c r="L2038">
        <v>2928</v>
      </c>
      <c r="M2038">
        <v>5801</v>
      </c>
      <c r="N2038">
        <v>2019</v>
      </c>
      <c r="O2038">
        <v>602</v>
      </c>
    </row>
    <row r="2039" spans="1:15">
      <c r="A2039" s="3">
        <v>0.46089120370370368</v>
      </c>
      <c r="C2039">
        <f t="shared" si="62"/>
        <v>102</v>
      </c>
      <c r="D2039">
        <f t="shared" si="63"/>
        <v>28</v>
      </c>
      <c r="E2039">
        <v>47</v>
      </c>
      <c r="F2039">
        <v>60</v>
      </c>
      <c r="G2039">
        <v>0</v>
      </c>
      <c r="H2039">
        <v>89173</v>
      </c>
      <c r="I2039">
        <v>22558</v>
      </c>
      <c r="J2039">
        <v>2651</v>
      </c>
      <c r="K2039">
        <v>880</v>
      </c>
      <c r="L2039">
        <v>1426</v>
      </c>
      <c r="M2039">
        <v>9527</v>
      </c>
      <c r="N2039">
        <v>712</v>
      </c>
      <c r="O2039">
        <v>1120</v>
      </c>
    </row>
    <row r="2040" spans="1:15">
      <c r="A2040" s="3">
        <v>0.46090277777777783</v>
      </c>
      <c r="C2040">
        <f t="shared" si="62"/>
        <v>102</v>
      </c>
      <c r="D2040">
        <f t="shared" si="63"/>
        <v>29</v>
      </c>
      <c r="E2040">
        <v>37</v>
      </c>
      <c r="F2040">
        <v>69</v>
      </c>
      <c r="G2040">
        <v>0</v>
      </c>
      <c r="H2040">
        <v>527447</v>
      </c>
      <c r="I2040">
        <v>126666</v>
      </c>
      <c r="J2040">
        <v>119530</v>
      </c>
      <c r="K2040">
        <v>26825</v>
      </c>
      <c r="L2040">
        <v>16632</v>
      </c>
      <c r="M2040">
        <v>98835</v>
      </c>
      <c r="N2040">
        <v>34523</v>
      </c>
      <c r="O2040">
        <v>12543</v>
      </c>
    </row>
    <row r="2041" spans="1:15">
      <c r="A2041" s="3">
        <v>0.46091435185185187</v>
      </c>
      <c r="C2041">
        <f t="shared" si="62"/>
        <v>102</v>
      </c>
      <c r="D2041">
        <f t="shared" si="63"/>
        <v>30</v>
      </c>
      <c r="E2041">
        <v>34</v>
      </c>
      <c r="F2041">
        <v>54</v>
      </c>
      <c r="G2041">
        <v>0</v>
      </c>
      <c r="H2041">
        <v>1438728</v>
      </c>
      <c r="I2041">
        <v>538435</v>
      </c>
      <c r="J2041">
        <v>24908</v>
      </c>
      <c r="K2041">
        <v>34233</v>
      </c>
      <c r="L2041">
        <v>14160</v>
      </c>
      <c r="M2041">
        <v>95519</v>
      </c>
      <c r="N2041">
        <v>27651</v>
      </c>
      <c r="O2041">
        <v>15129</v>
      </c>
    </row>
    <row r="2042" spans="1:15">
      <c r="A2042" s="3">
        <v>0.46092592592592596</v>
      </c>
      <c r="C2042">
        <f t="shared" si="62"/>
        <v>102</v>
      </c>
      <c r="D2042">
        <f t="shared" si="63"/>
        <v>31</v>
      </c>
      <c r="E2042">
        <v>34</v>
      </c>
      <c r="F2042">
        <v>53</v>
      </c>
      <c r="G2042">
        <v>0</v>
      </c>
      <c r="H2042">
        <v>319193</v>
      </c>
      <c r="I2042">
        <v>88724</v>
      </c>
      <c r="J2042">
        <v>15253</v>
      </c>
      <c r="K2042">
        <v>13487</v>
      </c>
      <c r="L2042">
        <v>7749</v>
      </c>
      <c r="M2042">
        <v>22216</v>
      </c>
      <c r="N2042">
        <v>4810</v>
      </c>
      <c r="O2042">
        <v>4557</v>
      </c>
    </row>
    <row r="2043" spans="1:15">
      <c r="A2043" s="3">
        <v>0.4609375</v>
      </c>
      <c r="C2043">
        <f t="shared" si="62"/>
        <v>102</v>
      </c>
      <c r="D2043">
        <f t="shared" si="63"/>
        <v>32</v>
      </c>
      <c r="E2043">
        <v>37</v>
      </c>
      <c r="F2043">
        <v>66</v>
      </c>
      <c r="G2043">
        <v>0</v>
      </c>
      <c r="H2043">
        <v>384968</v>
      </c>
      <c r="I2043">
        <v>101074</v>
      </c>
      <c r="J2043">
        <v>60787</v>
      </c>
      <c r="K2043">
        <v>42839</v>
      </c>
      <c r="L2043">
        <v>22359</v>
      </c>
      <c r="M2043">
        <v>116468</v>
      </c>
      <c r="N2043">
        <v>18856</v>
      </c>
      <c r="O2043">
        <v>10209</v>
      </c>
    </row>
    <row r="2044" spans="1:15">
      <c r="A2044" s="3">
        <v>0.46094907407407404</v>
      </c>
      <c r="C2044">
        <f t="shared" si="62"/>
        <v>102</v>
      </c>
      <c r="D2044">
        <f t="shared" si="63"/>
        <v>33</v>
      </c>
      <c r="E2044">
        <v>37</v>
      </c>
      <c r="F2044">
        <v>54</v>
      </c>
      <c r="G2044">
        <v>0</v>
      </c>
      <c r="H2044">
        <v>728372</v>
      </c>
      <c r="I2044">
        <v>122650</v>
      </c>
      <c r="J2044">
        <v>8043</v>
      </c>
      <c r="K2044">
        <v>24473</v>
      </c>
      <c r="L2044">
        <v>14297</v>
      </c>
      <c r="M2044">
        <v>60996</v>
      </c>
      <c r="N2044">
        <v>24646</v>
      </c>
      <c r="O2044">
        <v>13007</v>
      </c>
    </row>
    <row r="2045" spans="1:15">
      <c r="A2045" s="3">
        <v>0.46097222222222217</v>
      </c>
      <c r="C2045">
        <f t="shared" si="62"/>
        <v>102</v>
      </c>
      <c r="D2045">
        <f t="shared" si="63"/>
        <v>34</v>
      </c>
      <c r="E2045">
        <v>44</v>
      </c>
      <c r="F2045">
        <v>60</v>
      </c>
      <c r="G2045">
        <v>0</v>
      </c>
      <c r="H2045">
        <v>750623</v>
      </c>
      <c r="I2045">
        <v>34946</v>
      </c>
      <c r="J2045">
        <v>2774</v>
      </c>
      <c r="K2045">
        <v>9056</v>
      </c>
      <c r="L2045">
        <v>9797</v>
      </c>
      <c r="M2045">
        <v>17943</v>
      </c>
      <c r="N2045">
        <v>4221</v>
      </c>
      <c r="O2045">
        <v>2824</v>
      </c>
    </row>
    <row r="2046" spans="1:15">
      <c r="A2046" s="3">
        <v>0.46098379629629632</v>
      </c>
      <c r="C2046">
        <f t="shared" si="62"/>
        <v>102</v>
      </c>
      <c r="D2046">
        <f t="shared" si="63"/>
        <v>35</v>
      </c>
      <c r="E2046">
        <v>61</v>
      </c>
      <c r="F2046">
        <v>61</v>
      </c>
      <c r="G2046">
        <v>0</v>
      </c>
      <c r="H2046">
        <v>102987</v>
      </c>
      <c r="I2046">
        <v>25322</v>
      </c>
      <c r="J2046">
        <v>4049</v>
      </c>
      <c r="K2046">
        <v>32967</v>
      </c>
      <c r="L2046">
        <v>14931</v>
      </c>
      <c r="M2046">
        <v>98906</v>
      </c>
      <c r="N2046">
        <v>15431</v>
      </c>
      <c r="O2046">
        <v>26459</v>
      </c>
    </row>
    <row r="2047" spans="1:15">
      <c r="A2047" s="3">
        <v>0.46099537037037036</v>
      </c>
      <c r="C2047">
        <f t="shared" si="62"/>
        <v>102</v>
      </c>
      <c r="D2047">
        <f t="shared" si="63"/>
        <v>36</v>
      </c>
      <c r="E2047">
        <v>63</v>
      </c>
      <c r="F2047">
        <v>69</v>
      </c>
      <c r="G2047">
        <v>0</v>
      </c>
      <c r="H2047">
        <v>543280</v>
      </c>
      <c r="I2047">
        <v>21179</v>
      </c>
      <c r="J2047">
        <v>15125</v>
      </c>
      <c r="K2047">
        <v>3806</v>
      </c>
      <c r="L2047">
        <v>14452</v>
      </c>
      <c r="M2047">
        <v>17139</v>
      </c>
      <c r="N2047">
        <v>2940</v>
      </c>
      <c r="O2047">
        <v>2307</v>
      </c>
    </row>
    <row r="2048" spans="1:15">
      <c r="A2048" s="3">
        <v>0.46100694444444446</v>
      </c>
      <c r="C2048">
        <f t="shared" si="62"/>
        <v>102</v>
      </c>
      <c r="D2048">
        <f t="shared" si="63"/>
        <v>37</v>
      </c>
      <c r="E2048">
        <v>75</v>
      </c>
      <c r="F2048">
        <v>77</v>
      </c>
      <c r="G2048">
        <v>0</v>
      </c>
      <c r="H2048">
        <v>26910</v>
      </c>
      <c r="I2048">
        <v>10341</v>
      </c>
      <c r="J2048">
        <v>22624</v>
      </c>
      <c r="K2048">
        <v>12554</v>
      </c>
      <c r="L2048">
        <v>10612</v>
      </c>
      <c r="M2048">
        <v>72757</v>
      </c>
      <c r="N2048">
        <v>29302</v>
      </c>
      <c r="O2048">
        <v>15045</v>
      </c>
    </row>
    <row r="2049" spans="1:15">
      <c r="A2049" s="3">
        <v>0.46101851851851849</v>
      </c>
      <c r="C2049">
        <f t="shared" si="62"/>
        <v>102</v>
      </c>
      <c r="D2049">
        <f t="shared" si="63"/>
        <v>38</v>
      </c>
      <c r="E2049">
        <v>83</v>
      </c>
      <c r="F2049">
        <v>70</v>
      </c>
      <c r="G2049">
        <v>0</v>
      </c>
      <c r="H2049">
        <v>1673488</v>
      </c>
      <c r="I2049">
        <v>69365</v>
      </c>
      <c r="J2049">
        <v>34659</v>
      </c>
      <c r="K2049">
        <v>21155</v>
      </c>
      <c r="L2049">
        <v>9848</v>
      </c>
      <c r="M2049">
        <v>152272</v>
      </c>
      <c r="N2049">
        <v>11736</v>
      </c>
      <c r="O2049">
        <v>20066</v>
      </c>
    </row>
    <row r="2050" spans="1:15">
      <c r="A2050" s="3">
        <v>0.46103009259259259</v>
      </c>
      <c r="C2050">
        <f t="shared" si="62"/>
        <v>102</v>
      </c>
      <c r="D2050">
        <f t="shared" si="63"/>
        <v>39</v>
      </c>
      <c r="E2050">
        <v>63</v>
      </c>
      <c r="F2050">
        <v>70</v>
      </c>
      <c r="G2050">
        <v>0</v>
      </c>
      <c r="H2050">
        <v>199481</v>
      </c>
      <c r="I2050">
        <v>22771</v>
      </c>
      <c r="J2050">
        <v>4433</v>
      </c>
      <c r="K2050">
        <v>3994</v>
      </c>
      <c r="L2050">
        <v>3609</v>
      </c>
      <c r="M2050">
        <v>4253</v>
      </c>
      <c r="N2050">
        <v>8502</v>
      </c>
      <c r="O2050">
        <v>4021</v>
      </c>
    </row>
    <row r="2051" spans="1:15">
      <c r="A2051" s="3">
        <v>0.46104166666666663</v>
      </c>
      <c r="C2051">
        <f t="shared" si="62"/>
        <v>102</v>
      </c>
      <c r="D2051">
        <f t="shared" si="63"/>
        <v>40</v>
      </c>
      <c r="E2051">
        <v>60</v>
      </c>
      <c r="F2051">
        <v>64</v>
      </c>
      <c r="G2051">
        <v>0</v>
      </c>
      <c r="H2051">
        <v>287914</v>
      </c>
      <c r="I2051">
        <v>15528</v>
      </c>
      <c r="J2051">
        <v>1843</v>
      </c>
      <c r="K2051">
        <v>2342</v>
      </c>
      <c r="L2051">
        <v>1631</v>
      </c>
      <c r="M2051">
        <v>6657</v>
      </c>
      <c r="N2051">
        <v>3143</v>
      </c>
      <c r="O2051">
        <v>723</v>
      </c>
    </row>
    <row r="2052" spans="1:15">
      <c r="A2052" s="3">
        <v>0.46105324074074078</v>
      </c>
      <c r="C2052">
        <f t="shared" ref="C2052:C2076" si="64">IF(B2052="",C2051,C2051+1)</f>
        <v>102</v>
      </c>
      <c r="D2052">
        <f t="shared" ref="D2052:D2076" si="65">IF(B2052="",D2051+1,1)</f>
        <v>41</v>
      </c>
      <c r="E2052">
        <v>44</v>
      </c>
      <c r="F2052">
        <v>48</v>
      </c>
      <c r="G2052">
        <v>0</v>
      </c>
      <c r="H2052">
        <v>256398</v>
      </c>
      <c r="I2052">
        <v>47371</v>
      </c>
      <c r="J2052">
        <v>2922</v>
      </c>
      <c r="K2052">
        <v>1218</v>
      </c>
      <c r="L2052">
        <v>5926</v>
      </c>
      <c r="M2052">
        <v>11894</v>
      </c>
      <c r="N2052">
        <v>4003</v>
      </c>
      <c r="O2052">
        <v>2242</v>
      </c>
    </row>
    <row r="2053" spans="1:15">
      <c r="A2053" s="3">
        <v>0.46106481481481482</v>
      </c>
      <c r="C2053">
        <f t="shared" si="64"/>
        <v>102</v>
      </c>
      <c r="D2053">
        <f t="shared" si="65"/>
        <v>42</v>
      </c>
      <c r="E2053">
        <v>29</v>
      </c>
      <c r="F2053">
        <v>50</v>
      </c>
      <c r="G2053">
        <v>0</v>
      </c>
      <c r="H2053">
        <v>142794</v>
      </c>
      <c r="I2053">
        <v>266659</v>
      </c>
      <c r="J2053">
        <v>61241</v>
      </c>
      <c r="K2053">
        <v>52953</v>
      </c>
      <c r="L2053">
        <v>39378</v>
      </c>
      <c r="M2053">
        <v>78104</v>
      </c>
      <c r="N2053">
        <v>26796</v>
      </c>
      <c r="O2053">
        <v>21964</v>
      </c>
    </row>
    <row r="2054" spans="1:15">
      <c r="A2054" s="3">
        <v>0.46107638888888891</v>
      </c>
      <c r="C2054">
        <f t="shared" si="64"/>
        <v>102</v>
      </c>
      <c r="D2054">
        <f t="shared" si="65"/>
        <v>43</v>
      </c>
      <c r="E2054">
        <v>34</v>
      </c>
      <c r="F2054">
        <v>50</v>
      </c>
      <c r="G2054">
        <v>0</v>
      </c>
      <c r="H2054">
        <v>56821</v>
      </c>
      <c r="I2054">
        <v>17847</v>
      </c>
      <c r="J2054">
        <v>3217</v>
      </c>
      <c r="K2054">
        <v>3612</v>
      </c>
      <c r="L2054">
        <v>1076</v>
      </c>
      <c r="M2054">
        <v>5875</v>
      </c>
      <c r="N2054">
        <v>845</v>
      </c>
      <c r="O2054">
        <v>917</v>
      </c>
    </row>
    <row r="2055" spans="1:15">
      <c r="A2055" s="3">
        <v>0.46108796296296295</v>
      </c>
      <c r="C2055">
        <f t="shared" si="64"/>
        <v>102</v>
      </c>
      <c r="D2055">
        <f t="shared" si="65"/>
        <v>44</v>
      </c>
      <c r="E2055">
        <v>37</v>
      </c>
      <c r="F2055">
        <v>53</v>
      </c>
      <c r="G2055">
        <v>0</v>
      </c>
      <c r="H2055">
        <v>618248</v>
      </c>
      <c r="I2055">
        <v>147902</v>
      </c>
      <c r="J2055">
        <v>63171</v>
      </c>
      <c r="K2055">
        <v>14109</v>
      </c>
      <c r="L2055">
        <v>31081</v>
      </c>
      <c r="M2055">
        <v>108255</v>
      </c>
      <c r="N2055">
        <v>40530</v>
      </c>
      <c r="O2055">
        <v>10411</v>
      </c>
    </row>
    <row r="2056" spans="1:15">
      <c r="A2056" s="3">
        <v>0.46109953703703704</v>
      </c>
      <c r="C2056">
        <f t="shared" si="64"/>
        <v>102</v>
      </c>
      <c r="D2056">
        <f t="shared" si="65"/>
        <v>45</v>
      </c>
      <c r="E2056">
        <v>26</v>
      </c>
      <c r="F2056">
        <v>67</v>
      </c>
      <c r="G2056">
        <v>0</v>
      </c>
      <c r="H2056">
        <v>1347867</v>
      </c>
      <c r="I2056">
        <v>192659</v>
      </c>
      <c r="J2056">
        <v>28352</v>
      </c>
      <c r="K2056">
        <v>33910</v>
      </c>
      <c r="L2056">
        <v>10426</v>
      </c>
      <c r="M2056">
        <v>17846</v>
      </c>
      <c r="N2056">
        <v>6168</v>
      </c>
      <c r="O2056">
        <v>5439</v>
      </c>
    </row>
    <row r="2057" spans="1:15">
      <c r="A2057" s="3">
        <v>0.46111111111111108</v>
      </c>
      <c r="C2057">
        <f t="shared" si="64"/>
        <v>102</v>
      </c>
      <c r="D2057">
        <f t="shared" si="65"/>
        <v>46</v>
      </c>
      <c r="E2057">
        <v>27</v>
      </c>
      <c r="F2057">
        <v>66</v>
      </c>
      <c r="G2057">
        <v>0</v>
      </c>
      <c r="H2057">
        <v>660590</v>
      </c>
      <c r="I2057">
        <v>55702</v>
      </c>
      <c r="J2057">
        <v>14234</v>
      </c>
      <c r="K2057">
        <v>7760</v>
      </c>
      <c r="L2057">
        <v>7564</v>
      </c>
      <c r="M2057">
        <v>18669</v>
      </c>
      <c r="N2057">
        <v>4439</v>
      </c>
      <c r="O2057">
        <v>6364</v>
      </c>
    </row>
    <row r="2058" spans="1:15">
      <c r="A2058" s="3">
        <v>0.46112268518518523</v>
      </c>
      <c r="C2058">
        <f t="shared" si="64"/>
        <v>102</v>
      </c>
      <c r="D2058">
        <f t="shared" si="65"/>
        <v>47</v>
      </c>
      <c r="E2058">
        <v>30</v>
      </c>
      <c r="F2058">
        <v>69</v>
      </c>
      <c r="G2058">
        <v>0</v>
      </c>
      <c r="H2058">
        <v>1482698</v>
      </c>
      <c r="I2058">
        <v>169551</v>
      </c>
      <c r="J2058">
        <v>47590</v>
      </c>
      <c r="K2058">
        <v>59523</v>
      </c>
      <c r="L2058">
        <v>22485</v>
      </c>
      <c r="M2058">
        <v>97332</v>
      </c>
      <c r="N2058">
        <v>9056</v>
      </c>
      <c r="O2058">
        <v>16582</v>
      </c>
    </row>
    <row r="2059" spans="1:15">
      <c r="A2059" s="3">
        <v>0.46113425925925927</v>
      </c>
      <c r="C2059">
        <f t="shared" si="64"/>
        <v>102</v>
      </c>
      <c r="D2059">
        <f t="shared" si="65"/>
        <v>48</v>
      </c>
      <c r="E2059">
        <v>11</v>
      </c>
      <c r="F2059">
        <v>74</v>
      </c>
      <c r="G2059">
        <v>0</v>
      </c>
      <c r="H2059">
        <v>600694</v>
      </c>
      <c r="I2059">
        <v>42756</v>
      </c>
      <c r="J2059">
        <v>13491</v>
      </c>
      <c r="K2059">
        <v>8564</v>
      </c>
      <c r="L2059">
        <v>6181</v>
      </c>
      <c r="M2059">
        <v>3368</v>
      </c>
      <c r="N2059">
        <v>1500</v>
      </c>
      <c r="O2059">
        <v>1913</v>
      </c>
    </row>
    <row r="2060" spans="1:15">
      <c r="A2060" s="3">
        <v>0.46114583333333337</v>
      </c>
      <c r="C2060">
        <f t="shared" si="64"/>
        <v>102</v>
      </c>
      <c r="D2060">
        <f t="shared" si="65"/>
        <v>49</v>
      </c>
      <c r="E2060">
        <v>20</v>
      </c>
      <c r="F2060">
        <v>77</v>
      </c>
      <c r="G2060">
        <v>0</v>
      </c>
      <c r="H2060">
        <v>838265</v>
      </c>
      <c r="I2060">
        <v>55333</v>
      </c>
      <c r="J2060">
        <v>26330</v>
      </c>
      <c r="K2060">
        <v>7932</v>
      </c>
      <c r="L2060">
        <v>18525</v>
      </c>
      <c r="M2060">
        <v>14584</v>
      </c>
      <c r="N2060">
        <v>9368</v>
      </c>
      <c r="O2060">
        <v>3914</v>
      </c>
    </row>
    <row r="2061" spans="1:15">
      <c r="A2061" s="3">
        <v>0.4611574074074074</v>
      </c>
      <c r="C2061">
        <f t="shared" si="64"/>
        <v>102</v>
      </c>
      <c r="D2061">
        <f t="shared" si="65"/>
        <v>50</v>
      </c>
      <c r="E2061">
        <v>14</v>
      </c>
      <c r="F2061">
        <v>83</v>
      </c>
      <c r="G2061">
        <v>0</v>
      </c>
      <c r="H2061">
        <v>1331903</v>
      </c>
      <c r="I2061">
        <v>523579</v>
      </c>
      <c r="J2061">
        <v>167238</v>
      </c>
      <c r="K2061">
        <v>226822</v>
      </c>
      <c r="L2061">
        <v>179238</v>
      </c>
      <c r="M2061">
        <v>131744</v>
      </c>
      <c r="N2061">
        <v>41447</v>
      </c>
      <c r="O2061">
        <v>11524</v>
      </c>
    </row>
    <row r="2062" spans="1:15">
      <c r="A2062" s="3">
        <v>0.4611689814814815</v>
      </c>
      <c r="C2062">
        <f t="shared" si="64"/>
        <v>102</v>
      </c>
      <c r="D2062">
        <f t="shared" si="65"/>
        <v>51</v>
      </c>
      <c r="E2062">
        <v>14</v>
      </c>
      <c r="F2062">
        <v>83</v>
      </c>
      <c r="G2062" s="4">
        <v>26</v>
      </c>
      <c r="H2062">
        <v>2729189</v>
      </c>
      <c r="I2062">
        <v>192470</v>
      </c>
      <c r="J2062">
        <v>32859</v>
      </c>
      <c r="K2062">
        <v>25040</v>
      </c>
      <c r="L2062">
        <v>7153</v>
      </c>
      <c r="M2062">
        <v>11870</v>
      </c>
      <c r="N2062">
        <v>4661</v>
      </c>
      <c r="O2062">
        <v>5962</v>
      </c>
    </row>
    <row r="2063" spans="1:15">
      <c r="A2063" s="3">
        <v>0.46118055555555554</v>
      </c>
      <c r="C2063">
        <f t="shared" si="64"/>
        <v>102</v>
      </c>
      <c r="D2063">
        <f t="shared" si="65"/>
        <v>52</v>
      </c>
      <c r="E2063">
        <v>1</v>
      </c>
      <c r="F2063">
        <v>81</v>
      </c>
      <c r="G2063">
        <v>0</v>
      </c>
      <c r="H2063">
        <v>743401</v>
      </c>
      <c r="I2063">
        <v>55756</v>
      </c>
      <c r="J2063">
        <v>4705</v>
      </c>
      <c r="K2063">
        <v>17136</v>
      </c>
      <c r="L2063">
        <v>11418</v>
      </c>
      <c r="M2063">
        <v>3217</v>
      </c>
      <c r="N2063">
        <v>885</v>
      </c>
      <c r="O2063">
        <v>3407</v>
      </c>
    </row>
    <row r="2064" spans="1:15">
      <c r="A2064" s="3">
        <v>0.46119212962962958</v>
      </c>
      <c r="C2064">
        <f t="shared" si="64"/>
        <v>102</v>
      </c>
      <c r="D2064">
        <f t="shared" si="65"/>
        <v>53</v>
      </c>
      <c r="E2064">
        <v>1</v>
      </c>
      <c r="F2064">
        <v>75</v>
      </c>
      <c r="G2064">
        <v>0</v>
      </c>
      <c r="H2064">
        <v>645778</v>
      </c>
      <c r="I2064">
        <v>65818</v>
      </c>
      <c r="J2064">
        <v>10517</v>
      </c>
      <c r="K2064">
        <v>6829</v>
      </c>
      <c r="L2064">
        <v>4240</v>
      </c>
      <c r="M2064">
        <v>3710</v>
      </c>
      <c r="N2064">
        <v>4876</v>
      </c>
      <c r="O2064">
        <v>1307</v>
      </c>
    </row>
    <row r="2065" spans="1:15">
      <c r="A2065" s="3">
        <v>0.46120370370370373</v>
      </c>
      <c r="C2065">
        <f t="shared" si="64"/>
        <v>102</v>
      </c>
      <c r="D2065">
        <f t="shared" si="65"/>
        <v>54</v>
      </c>
      <c r="E2065">
        <v>1</v>
      </c>
      <c r="F2065">
        <v>78</v>
      </c>
      <c r="G2065">
        <v>0</v>
      </c>
      <c r="H2065">
        <v>854206</v>
      </c>
      <c r="I2065">
        <v>70635</v>
      </c>
      <c r="J2065">
        <v>35619</v>
      </c>
      <c r="K2065">
        <v>18828</v>
      </c>
      <c r="L2065">
        <v>11022</v>
      </c>
      <c r="M2065">
        <v>12908</v>
      </c>
      <c r="N2065">
        <v>4173</v>
      </c>
      <c r="O2065">
        <v>3936</v>
      </c>
    </row>
    <row r="2066" spans="1:15">
      <c r="A2066" s="3">
        <v>0.46122685185185186</v>
      </c>
      <c r="C2066">
        <f t="shared" si="64"/>
        <v>102</v>
      </c>
      <c r="D2066">
        <f t="shared" si="65"/>
        <v>55</v>
      </c>
      <c r="E2066">
        <v>17</v>
      </c>
      <c r="F2066">
        <v>61</v>
      </c>
      <c r="G2066">
        <v>0</v>
      </c>
      <c r="H2066">
        <v>169822</v>
      </c>
      <c r="I2066">
        <v>6964</v>
      </c>
      <c r="J2066">
        <v>662</v>
      </c>
      <c r="K2066">
        <v>449</v>
      </c>
      <c r="L2066">
        <v>1486</v>
      </c>
      <c r="M2066">
        <v>7220</v>
      </c>
      <c r="N2066">
        <v>935</v>
      </c>
      <c r="O2066">
        <v>572</v>
      </c>
    </row>
    <row r="2067" spans="1:15">
      <c r="A2067" s="3">
        <v>0.4612384259259259</v>
      </c>
      <c r="C2067">
        <f t="shared" si="64"/>
        <v>102</v>
      </c>
      <c r="D2067">
        <f t="shared" si="65"/>
        <v>56</v>
      </c>
      <c r="E2067">
        <v>27</v>
      </c>
      <c r="F2067">
        <v>64</v>
      </c>
      <c r="G2067">
        <v>0</v>
      </c>
      <c r="H2067">
        <v>1685196</v>
      </c>
      <c r="I2067">
        <v>70203</v>
      </c>
      <c r="J2067">
        <v>18748</v>
      </c>
      <c r="K2067">
        <v>10232</v>
      </c>
      <c r="L2067">
        <v>4981</v>
      </c>
      <c r="M2067">
        <v>13561</v>
      </c>
      <c r="N2067">
        <v>4777</v>
      </c>
      <c r="O2067">
        <v>2117</v>
      </c>
    </row>
    <row r="2068" spans="1:15">
      <c r="A2068" s="3">
        <v>0.46124999999999999</v>
      </c>
      <c r="C2068">
        <f t="shared" si="64"/>
        <v>102</v>
      </c>
      <c r="D2068">
        <f t="shared" si="65"/>
        <v>57</v>
      </c>
      <c r="E2068">
        <v>26</v>
      </c>
      <c r="F2068">
        <v>56</v>
      </c>
      <c r="G2068">
        <v>0</v>
      </c>
      <c r="H2068">
        <v>982703</v>
      </c>
      <c r="I2068">
        <v>263299</v>
      </c>
      <c r="J2068">
        <v>50272</v>
      </c>
      <c r="K2068">
        <v>25005</v>
      </c>
      <c r="L2068">
        <v>8939</v>
      </c>
      <c r="M2068">
        <v>26486</v>
      </c>
      <c r="N2068">
        <v>7339</v>
      </c>
      <c r="O2068">
        <v>6122</v>
      </c>
    </row>
    <row r="2069" spans="1:15">
      <c r="A2069" s="3">
        <v>0.46126157407407403</v>
      </c>
      <c r="C2069">
        <f t="shared" si="64"/>
        <v>102</v>
      </c>
      <c r="D2069">
        <f t="shared" si="65"/>
        <v>58</v>
      </c>
      <c r="E2069">
        <v>29</v>
      </c>
      <c r="F2069">
        <v>66</v>
      </c>
      <c r="G2069">
        <v>0</v>
      </c>
      <c r="H2069">
        <v>457946</v>
      </c>
      <c r="I2069">
        <v>40090</v>
      </c>
      <c r="J2069">
        <v>28348</v>
      </c>
      <c r="K2069">
        <v>48704</v>
      </c>
      <c r="L2069">
        <v>7874</v>
      </c>
      <c r="M2069">
        <v>32841</v>
      </c>
      <c r="N2069">
        <v>3089</v>
      </c>
      <c r="O2069">
        <v>7124</v>
      </c>
    </row>
    <row r="2070" spans="1:15">
      <c r="A2070" s="3">
        <v>0.46127314814814818</v>
      </c>
      <c r="C2070">
        <f t="shared" si="64"/>
        <v>102</v>
      </c>
      <c r="D2070">
        <f t="shared" si="65"/>
        <v>59</v>
      </c>
      <c r="E2070">
        <v>14</v>
      </c>
      <c r="F2070">
        <v>91</v>
      </c>
      <c r="G2070">
        <v>0</v>
      </c>
      <c r="H2070">
        <v>2682387</v>
      </c>
      <c r="I2070">
        <v>314268</v>
      </c>
      <c r="J2070">
        <v>266968</v>
      </c>
      <c r="K2070">
        <v>62236</v>
      </c>
      <c r="L2070">
        <v>38976</v>
      </c>
      <c r="M2070">
        <v>94872</v>
      </c>
      <c r="N2070">
        <v>33020</v>
      </c>
      <c r="O2070">
        <v>18877</v>
      </c>
    </row>
    <row r="2071" spans="1:15">
      <c r="A2071" s="3">
        <v>0.46128472222222222</v>
      </c>
      <c r="C2071">
        <f t="shared" si="64"/>
        <v>102</v>
      </c>
      <c r="D2071">
        <f t="shared" si="65"/>
        <v>60</v>
      </c>
      <c r="E2071">
        <v>16</v>
      </c>
      <c r="F2071">
        <v>84</v>
      </c>
      <c r="G2071">
        <v>0</v>
      </c>
      <c r="H2071">
        <v>327966</v>
      </c>
      <c r="I2071">
        <v>210472</v>
      </c>
      <c r="J2071">
        <v>18705</v>
      </c>
      <c r="K2071">
        <v>29212</v>
      </c>
      <c r="L2071">
        <v>3943</v>
      </c>
      <c r="M2071">
        <v>37832</v>
      </c>
      <c r="N2071">
        <v>4238</v>
      </c>
      <c r="O2071">
        <v>4017</v>
      </c>
    </row>
    <row r="2072" spans="1:15">
      <c r="A2072" s="3">
        <v>0.46129629629629632</v>
      </c>
      <c r="C2072">
        <f t="shared" si="64"/>
        <v>102</v>
      </c>
      <c r="D2072">
        <f t="shared" si="65"/>
        <v>61</v>
      </c>
      <c r="E2072">
        <v>20</v>
      </c>
      <c r="F2072">
        <v>77</v>
      </c>
      <c r="G2072">
        <v>0</v>
      </c>
      <c r="H2072">
        <v>867073</v>
      </c>
      <c r="I2072">
        <v>135627</v>
      </c>
      <c r="J2072">
        <v>13534</v>
      </c>
      <c r="K2072">
        <v>6309</v>
      </c>
      <c r="L2072">
        <v>2979</v>
      </c>
      <c r="M2072">
        <v>19520</v>
      </c>
      <c r="N2072">
        <v>7542</v>
      </c>
      <c r="O2072">
        <v>2608</v>
      </c>
    </row>
    <row r="2073" spans="1:15">
      <c r="A2073" s="3">
        <v>0.46130787037037035</v>
      </c>
      <c r="C2073">
        <f t="shared" si="64"/>
        <v>102</v>
      </c>
      <c r="D2073">
        <f t="shared" si="65"/>
        <v>62</v>
      </c>
      <c r="E2073">
        <v>30</v>
      </c>
      <c r="F2073">
        <v>64</v>
      </c>
      <c r="G2073">
        <v>0</v>
      </c>
      <c r="H2073">
        <v>21866</v>
      </c>
      <c r="I2073">
        <v>38488</v>
      </c>
      <c r="J2073">
        <v>24502</v>
      </c>
      <c r="K2073">
        <v>25352</v>
      </c>
      <c r="L2073">
        <v>38949</v>
      </c>
      <c r="M2073">
        <v>102001</v>
      </c>
      <c r="N2073">
        <v>9767</v>
      </c>
      <c r="O2073">
        <v>11257</v>
      </c>
    </row>
    <row r="2074" spans="1:15">
      <c r="A2074" s="3">
        <v>0.46131944444444445</v>
      </c>
      <c r="C2074">
        <f t="shared" si="64"/>
        <v>102</v>
      </c>
      <c r="D2074">
        <f t="shared" si="65"/>
        <v>63</v>
      </c>
      <c r="E2074">
        <v>37</v>
      </c>
      <c r="F2074">
        <v>53</v>
      </c>
      <c r="G2074">
        <v>0</v>
      </c>
      <c r="H2074">
        <v>188099</v>
      </c>
      <c r="I2074">
        <v>79101</v>
      </c>
      <c r="J2074">
        <v>28978</v>
      </c>
      <c r="K2074">
        <v>3166</v>
      </c>
      <c r="L2074">
        <v>6031</v>
      </c>
      <c r="M2074">
        <v>30377</v>
      </c>
      <c r="N2074">
        <v>1945</v>
      </c>
      <c r="O2074">
        <v>2381</v>
      </c>
    </row>
    <row r="2075" spans="1:15">
      <c r="A2075" s="3">
        <v>0.46133101851851849</v>
      </c>
      <c r="C2075">
        <f t="shared" si="64"/>
        <v>102</v>
      </c>
      <c r="D2075">
        <f t="shared" si="65"/>
        <v>64</v>
      </c>
      <c r="E2075">
        <v>53</v>
      </c>
      <c r="F2075">
        <v>53</v>
      </c>
      <c r="G2075">
        <v>0</v>
      </c>
      <c r="H2075">
        <v>541104</v>
      </c>
      <c r="I2075">
        <v>41590</v>
      </c>
      <c r="J2075">
        <v>13397</v>
      </c>
      <c r="K2075">
        <v>13591</v>
      </c>
      <c r="L2075">
        <v>56720</v>
      </c>
      <c r="M2075">
        <v>63319</v>
      </c>
      <c r="N2075">
        <v>12217</v>
      </c>
      <c r="O2075">
        <v>13377</v>
      </c>
    </row>
    <row r="2076" spans="1:15">
      <c r="A2076" s="3">
        <v>0.46134259259259264</v>
      </c>
      <c r="B2076" s="3">
        <v>0.46134259259259264</v>
      </c>
      <c r="C2076">
        <f t="shared" si="64"/>
        <v>103</v>
      </c>
      <c r="D2076">
        <f t="shared" si="65"/>
        <v>1</v>
      </c>
    </row>
    <row r="2077" spans="1:15">
      <c r="E2077" s="7">
        <f>AVERAGE(E2:E2075)</f>
        <v>61.92622950819672</v>
      </c>
      <c r="F2077" s="1">
        <f>AVERAGE(F2:F2075)</f>
        <v>47.463837994214082</v>
      </c>
      <c r="H2077">
        <f>AVERAGE(H2:H2075)</f>
        <v>497467.2704918033</v>
      </c>
      <c r="I2077">
        <f t="shared" ref="I2077:O2077" si="66">AVERAGE(I2:I2075)</f>
        <v>97409.325940212148</v>
      </c>
      <c r="J2077">
        <f t="shared" si="66"/>
        <v>21349.218418514945</v>
      </c>
      <c r="K2077">
        <f t="shared" si="66"/>
        <v>16235.014464802314</v>
      </c>
      <c r="L2077">
        <f t="shared" si="66"/>
        <v>14488.945033751206</v>
      </c>
      <c r="M2077">
        <f t="shared" si="66"/>
        <v>68659.677434908386</v>
      </c>
      <c r="N2077">
        <f t="shared" si="66"/>
        <v>11107.468177434908</v>
      </c>
      <c r="O2077">
        <f t="shared" si="66"/>
        <v>8171.8519768563165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R118" sqref="R118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'raw-all'!N1</f>
        <v>F7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'raw-all'!N2</f>
        <v>1483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9968.25</v>
      </c>
      <c r="J2" s="5">
        <f>AVERAGE(INDEX($A:$A,$F2+$J$112):INDEX($A:$A,$F2+$J$113))</f>
        <v>15642</v>
      </c>
      <c r="K2" s="5">
        <f>STDEV(INDEX($A:$A,$F2):INDEX($A:$A,$G2))</f>
        <v>9188.9969441016619</v>
      </c>
      <c r="L2" s="5">
        <f>MIN(INDEX($A:$A,$F2):INDEX($A:$A,$G2))</f>
        <v>458</v>
      </c>
      <c r="M2" s="5">
        <f>MAX(INDEX($A:$A,$F2):INDEX($A:$A,$G2))</f>
        <v>42798</v>
      </c>
      <c r="R2" s="5">
        <f>INDEX($A:$A,$F2+$R$113)-INDEX($A:$A,$F2+$R$112)</f>
        <v>16849</v>
      </c>
    </row>
    <row r="3" spans="1:20">
      <c r="A3">
        <f>'raw-all'!N3</f>
        <v>1483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10705</v>
      </c>
      <c r="J3" s="5">
        <f>AVERAGE(INDEX($A:$A,$F3+$J$112):INDEX($A:$A,$F3+$J$113))</f>
        <v>10184.666666666666</v>
      </c>
      <c r="K3" s="5">
        <f>STDEV(INDEX($A:$A,$F3):INDEX($A:$A,$G3))</f>
        <v>9007.427554127602</v>
      </c>
      <c r="L3" s="5">
        <f>MIN(INDEX($A:$A,$F3):INDEX($A:$A,$G3))</f>
        <v>555</v>
      </c>
      <c r="M3" s="5">
        <f>MAX(INDEX($A:$A,$F3):INDEX($A:$A,$G3))</f>
        <v>23591</v>
      </c>
      <c r="R3" s="5">
        <f>INDEX($A:$A,$F3+$R$113)-INDEX($A:$A,$F3+$R$112)</f>
        <v>-20179</v>
      </c>
    </row>
    <row r="4" spans="1:20">
      <c r="A4">
        <f>'raw-all'!N4</f>
        <v>27111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9851.826086956522</v>
      </c>
      <c r="J4" s="5">
        <f>AVERAGE(INDEX($A:$A,$F4+$J$112):INDEX($A:$A,$F4+$J$113))</f>
        <v>26972.666666666668</v>
      </c>
      <c r="K4" s="5">
        <f>STDEV(INDEX($A:$A,$F4):INDEX($A:$A,$G4))</f>
        <v>8621.1780710072217</v>
      </c>
      <c r="L4" s="5">
        <f>MIN(INDEX($A:$A,$F4):INDEX($A:$A,$G4))</f>
        <v>710</v>
      </c>
      <c r="M4" s="5">
        <f>MAX(INDEX($A:$A,$F4):INDEX($A:$A,$G4))</f>
        <v>32688</v>
      </c>
      <c r="N4" s="5">
        <f>IF($D4=1,$I4,"")</f>
        <v>9851.826086956522</v>
      </c>
      <c r="O4" s="5" t="str">
        <f>IF($D4=0,$I4,"")</f>
        <v/>
      </c>
      <c r="P4" s="5">
        <f>IF($D4=1,$J4,"")</f>
        <v>26972.666666666668</v>
      </c>
      <c r="Q4" s="5" t="str">
        <f>IF($D4=0,$J4,"")</f>
        <v/>
      </c>
      <c r="R4" s="5">
        <f t="shared" ref="R4:R67" si="2">INDEX($A:$A,$F4+$R$113)-INDEX($A:$A,$F4+$R$112)</f>
        <v>9078</v>
      </c>
      <c r="S4" s="5">
        <f>IF($D4=1,$R4,"")</f>
        <v>9078</v>
      </c>
      <c r="T4" s="5" t="str">
        <f>IF($D4=0,$R4,"")</f>
        <v/>
      </c>
    </row>
    <row r="5" spans="1:20">
      <c r="A5">
        <f>'raw-all'!N5</f>
        <v>18332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9287.5333333333328</v>
      </c>
      <c r="J5" s="5">
        <f>AVERAGE(INDEX($A:$A,$F5+$J$112):INDEX($A:$A,$F5+$J$113))</f>
        <v>5378</v>
      </c>
      <c r="K5" s="5">
        <f>STDEV(INDEX($A:$A,$F5):INDEX($A:$A,$G5))</f>
        <v>8479.8496397426588</v>
      </c>
      <c r="L5" s="5">
        <f>MIN(INDEX($A:$A,$F5):INDEX($A:$A,$G5))</f>
        <v>767</v>
      </c>
      <c r="M5" s="5">
        <f>MAX(INDEX($A:$A,$F5):INDEX($A:$A,$G5))</f>
        <v>34090</v>
      </c>
      <c r="N5" s="5">
        <f t="shared" ref="N5:N68" si="3">IF($D5=1,$I5,"")</f>
        <v>9287.5333333333328</v>
      </c>
      <c r="O5" s="5" t="str">
        <f t="shared" ref="O5:O68" si="4">IF($D5=0,$I5,"")</f>
        <v/>
      </c>
      <c r="P5" s="5">
        <f t="shared" ref="P5:P68" si="5">IF($D5=1,$J5,"")</f>
        <v>5378</v>
      </c>
      <c r="Q5" s="5" t="str">
        <f t="shared" ref="Q5:Q68" si="6">IF($D5=0,$J5,"")</f>
        <v/>
      </c>
      <c r="R5" s="5">
        <f t="shared" si="2"/>
        <v>5193</v>
      </c>
      <c r="S5" s="5">
        <f t="shared" ref="S5:S68" si="7">IF($D5=1,$R5,"")</f>
        <v>5193</v>
      </c>
      <c r="T5" s="5" t="str">
        <f t="shared" ref="T5:T68" si="8">IF($D5=0,$R5,"")</f>
        <v/>
      </c>
    </row>
    <row r="6" spans="1:20">
      <c r="A6">
        <f>'raw-all'!N6</f>
        <v>42798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10968.375</v>
      </c>
      <c r="J6" s="5">
        <f>AVERAGE(INDEX($A:$A,$F6+$J$112):INDEX($A:$A,$F6+$J$113))</f>
        <v>10570.333333333334</v>
      </c>
      <c r="K6" s="5">
        <f>STDEV(INDEX($A:$A,$F6):INDEX($A:$A,$G6))</f>
        <v>10031.492653427467</v>
      </c>
      <c r="L6" s="5">
        <f>MIN(INDEX($A:$A,$F6):INDEX($A:$A,$G6))</f>
        <v>295</v>
      </c>
      <c r="M6" s="5">
        <f>MAX(INDEX($A:$A,$F6):INDEX($A:$A,$G6))</f>
        <v>42164</v>
      </c>
      <c r="N6" s="5" t="str">
        <f t="shared" si="3"/>
        <v/>
      </c>
      <c r="O6" s="5">
        <f t="shared" si="4"/>
        <v>10968.375</v>
      </c>
      <c r="P6" s="5" t="str">
        <f t="shared" si="5"/>
        <v/>
      </c>
      <c r="Q6" s="5">
        <f t="shared" si="6"/>
        <v>10570.333333333334</v>
      </c>
      <c r="R6" s="5">
        <f t="shared" si="2"/>
        <v>19913</v>
      </c>
      <c r="S6" s="5" t="str">
        <f t="shared" si="7"/>
        <v/>
      </c>
      <c r="T6" s="5">
        <f t="shared" si="8"/>
        <v>19913</v>
      </c>
    </row>
    <row r="7" spans="1:20">
      <c r="A7">
        <f>'raw-all'!N7</f>
        <v>10870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11684.75</v>
      </c>
      <c r="J7" s="5">
        <f>AVERAGE(INDEX($A:$A,$F7+$J$112):INDEX($A:$A,$F7+$J$113))</f>
        <v>8777.3333333333339</v>
      </c>
      <c r="K7" s="5">
        <f>STDEV(INDEX($A:$A,$F7):INDEX($A:$A,$G7))</f>
        <v>11091.457986600251</v>
      </c>
      <c r="L7" s="5">
        <f>MIN(INDEX($A:$A,$F7):INDEX($A:$A,$G7))</f>
        <v>1477</v>
      </c>
      <c r="M7" s="5">
        <f>MAX(INDEX($A:$A,$F7):INDEX($A:$A,$G7))</f>
        <v>51960</v>
      </c>
      <c r="N7" s="5">
        <f t="shared" si="3"/>
        <v>11684.75</v>
      </c>
      <c r="O7" s="5" t="str">
        <f t="shared" si="4"/>
        <v/>
      </c>
      <c r="P7" s="5">
        <f t="shared" si="5"/>
        <v>8777.3333333333339</v>
      </c>
      <c r="Q7" s="5" t="str">
        <f t="shared" si="6"/>
        <v/>
      </c>
      <c r="R7" s="5">
        <f t="shared" si="2"/>
        <v>-4359</v>
      </c>
      <c r="S7" s="5">
        <f t="shared" si="7"/>
        <v>-4359</v>
      </c>
      <c r="T7" s="5" t="str">
        <f t="shared" si="8"/>
        <v/>
      </c>
    </row>
    <row r="8" spans="1:20">
      <c r="A8">
        <f>'raw-all'!N8</f>
        <v>15540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9343.2142857142862</v>
      </c>
      <c r="J8" s="5">
        <f>AVERAGE(INDEX($A:$A,$F8+$J$112):INDEX($A:$A,$F8+$J$113))</f>
        <v>7281.666666666667</v>
      </c>
      <c r="K8" s="5">
        <f>STDEV(INDEX($A:$A,$F8):INDEX($A:$A,$G8))</f>
        <v>7214.8355722888682</v>
      </c>
      <c r="L8" s="5">
        <f>MIN(INDEX($A:$A,$F8):INDEX($A:$A,$G8))</f>
        <v>489</v>
      </c>
      <c r="M8" s="5">
        <f>MAX(INDEX($A:$A,$F8):INDEX($A:$A,$G8))</f>
        <v>21076</v>
      </c>
      <c r="N8" s="5" t="str">
        <f t="shared" si="3"/>
        <v/>
      </c>
      <c r="O8" s="5">
        <f t="shared" si="4"/>
        <v>9343.2142857142862</v>
      </c>
      <c r="P8" s="5" t="str">
        <f t="shared" si="5"/>
        <v/>
      </c>
      <c r="Q8" s="5">
        <f t="shared" si="6"/>
        <v>7281.666666666667</v>
      </c>
      <c r="R8" s="5">
        <f t="shared" si="2"/>
        <v>12117</v>
      </c>
      <c r="S8" s="5" t="str">
        <f t="shared" si="7"/>
        <v/>
      </c>
      <c r="T8" s="5">
        <f t="shared" si="8"/>
        <v>12117</v>
      </c>
    </row>
    <row r="9" spans="1:20">
      <c r="A9">
        <f>'raw-all'!N9</f>
        <v>3896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10338.697674418605</v>
      </c>
      <c r="J9" s="5">
        <f>AVERAGE(INDEX($A:$A,$F9+$J$112):INDEX($A:$A,$F9+$J$113))</f>
        <v>17994.666666666668</v>
      </c>
      <c r="K9" s="5">
        <f>STDEV(INDEX($A:$A,$F9):INDEX($A:$A,$G9))</f>
        <v>7673.7212166708878</v>
      </c>
      <c r="L9" s="5">
        <f>MIN(INDEX($A:$A,$F9):INDEX($A:$A,$G9))</f>
        <v>1093</v>
      </c>
      <c r="M9" s="5">
        <f>MAX(INDEX($A:$A,$F9):INDEX($A:$A,$G9))</f>
        <v>33743</v>
      </c>
      <c r="N9" s="5" t="str">
        <f t="shared" si="3"/>
        <v/>
      </c>
      <c r="O9" s="5">
        <f t="shared" si="4"/>
        <v>10338.697674418605</v>
      </c>
      <c r="P9" s="5" t="str">
        <f t="shared" si="5"/>
        <v/>
      </c>
      <c r="Q9" s="5">
        <f t="shared" si="6"/>
        <v>17994.666666666668</v>
      </c>
      <c r="R9" s="5">
        <f t="shared" si="2"/>
        <v>4414</v>
      </c>
      <c r="S9" s="5" t="str">
        <f t="shared" si="7"/>
        <v/>
      </c>
      <c r="T9" s="5">
        <f t="shared" si="8"/>
        <v>4414</v>
      </c>
    </row>
    <row r="10" spans="1:20">
      <c r="A10">
        <f>'raw-all'!N10</f>
        <v>2106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10513.818181818182</v>
      </c>
      <c r="J10" s="5">
        <f>AVERAGE(INDEX($A:$A,$F10+$J$112):INDEX($A:$A,$F10+$J$113))</f>
        <v>10446.333333333334</v>
      </c>
      <c r="K10" s="5">
        <f>STDEV(INDEX($A:$A,$F10):INDEX($A:$A,$G10))</f>
        <v>5822.3772089788527</v>
      </c>
      <c r="L10" s="5">
        <f>MIN(INDEX($A:$A,$F10):INDEX($A:$A,$G10))</f>
        <v>2640</v>
      </c>
      <c r="M10" s="5">
        <f>MAX(INDEX($A:$A,$F10):INDEX($A:$A,$G10))</f>
        <v>22190</v>
      </c>
      <c r="N10" s="5" t="str">
        <f t="shared" si="3"/>
        <v/>
      </c>
      <c r="O10" s="5">
        <f t="shared" si="4"/>
        <v>10513.818181818182</v>
      </c>
      <c r="P10" s="5" t="str">
        <f t="shared" si="5"/>
        <v/>
      </c>
      <c r="Q10" s="5">
        <f t="shared" si="6"/>
        <v>10446.333333333334</v>
      </c>
      <c r="R10" s="5">
        <f t="shared" si="2"/>
        <v>19550</v>
      </c>
      <c r="S10" s="5" t="str">
        <f t="shared" si="7"/>
        <v/>
      </c>
      <c r="T10" s="5">
        <f t="shared" si="8"/>
        <v>19550</v>
      </c>
    </row>
    <row r="11" spans="1:20">
      <c r="A11">
        <f>'raw-all'!N11</f>
        <v>11517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10435.733333333334</v>
      </c>
      <c r="J11" s="5">
        <f>AVERAGE(INDEX($A:$A,$F11+$J$112):INDEX($A:$A,$F11+$J$113))</f>
        <v>15559.333333333334</v>
      </c>
      <c r="K11" s="5">
        <f>STDEV(INDEX($A:$A,$F11):INDEX($A:$A,$G11))</f>
        <v>7800.5717965019048</v>
      </c>
      <c r="L11" s="5">
        <f>MIN(INDEX($A:$A,$F11):INDEX($A:$A,$G11))</f>
        <v>1543</v>
      </c>
      <c r="M11" s="5">
        <f>MAX(INDEX($A:$A,$F11):INDEX($A:$A,$G11))</f>
        <v>26825</v>
      </c>
      <c r="N11" s="5" t="str">
        <f t="shared" si="3"/>
        <v/>
      </c>
      <c r="O11" s="5">
        <f t="shared" si="4"/>
        <v>10435.733333333334</v>
      </c>
      <c r="P11" s="5" t="str">
        <f t="shared" si="5"/>
        <v/>
      </c>
      <c r="Q11" s="5">
        <f t="shared" si="6"/>
        <v>15559.333333333334</v>
      </c>
      <c r="R11" s="5">
        <f t="shared" si="2"/>
        <v>14597</v>
      </c>
      <c r="S11" s="5" t="str">
        <f t="shared" si="7"/>
        <v/>
      </c>
      <c r="T11" s="5">
        <f t="shared" si="8"/>
        <v>14597</v>
      </c>
    </row>
    <row r="12" spans="1:20">
      <c r="A12">
        <f>'raw-all'!N12</f>
        <v>850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11010.433333333332</v>
      </c>
      <c r="J12" s="5">
        <f>AVERAGE(INDEX($A:$A,$F12+$J$112):INDEX($A:$A,$F12+$J$113))</f>
        <v>5325.666666666667</v>
      </c>
      <c r="K12" s="5">
        <f>STDEV(INDEX($A:$A,$F12):INDEX($A:$A,$G12))</f>
        <v>7538.0286487380381</v>
      </c>
      <c r="L12" s="5">
        <f>MIN(INDEX($A:$A,$F12):INDEX($A:$A,$G12))</f>
        <v>1438</v>
      </c>
      <c r="M12" s="5">
        <f>MAX(INDEX($A:$A,$F12):INDEX($A:$A,$G12))</f>
        <v>26583</v>
      </c>
      <c r="N12" s="5" t="str">
        <f t="shared" si="3"/>
        <v/>
      </c>
      <c r="O12" s="5">
        <f t="shared" si="4"/>
        <v>11010.433333333332</v>
      </c>
      <c r="P12" s="5" t="str">
        <f t="shared" si="5"/>
        <v/>
      </c>
      <c r="Q12" s="5">
        <f t="shared" si="6"/>
        <v>5325.666666666667</v>
      </c>
      <c r="R12" s="5">
        <f t="shared" si="2"/>
        <v>-4</v>
      </c>
      <c r="S12" s="5" t="str">
        <f t="shared" si="7"/>
        <v/>
      </c>
      <c r="T12" s="5">
        <f t="shared" si="8"/>
        <v>-4</v>
      </c>
    </row>
    <row r="13" spans="1:20">
      <c r="A13">
        <f>'raw-all'!N13</f>
        <v>9393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9554.4821428571431</v>
      </c>
      <c r="J13" s="5">
        <f>AVERAGE(INDEX($A:$A,$F13+$J$112):INDEX($A:$A,$F13+$J$113))</f>
        <v>14013.666666666666</v>
      </c>
      <c r="K13" s="5">
        <f>STDEV(INDEX($A:$A,$F13):INDEX($A:$A,$G13))</f>
        <v>8722.7013997250997</v>
      </c>
      <c r="L13" s="5">
        <f>MIN(INDEX($A:$A,$F13):INDEX($A:$A,$G13))</f>
        <v>752</v>
      </c>
      <c r="M13" s="5">
        <f>MAX(INDEX($A:$A,$F13):INDEX($A:$A,$G13))</f>
        <v>42022</v>
      </c>
      <c r="N13" s="5" t="str">
        <f t="shared" si="3"/>
        <v/>
      </c>
      <c r="O13" s="5">
        <f t="shared" si="4"/>
        <v>9554.4821428571431</v>
      </c>
      <c r="P13" s="5" t="str">
        <f t="shared" si="5"/>
        <v/>
      </c>
      <c r="Q13" s="5">
        <f t="shared" si="6"/>
        <v>14013.666666666666</v>
      </c>
      <c r="R13" s="5">
        <f t="shared" si="2"/>
        <v>-18719</v>
      </c>
      <c r="S13" s="5" t="str">
        <f t="shared" si="7"/>
        <v/>
      </c>
      <c r="T13" s="5">
        <f t="shared" si="8"/>
        <v>-18719</v>
      </c>
    </row>
    <row r="14" spans="1:20">
      <c r="A14">
        <f>'raw-all'!N14</f>
        <v>21162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8273</v>
      </c>
      <c r="J14" s="5">
        <f>AVERAGE(INDEX($A:$A,$F14+$J$112):INDEX($A:$A,$F14+$J$113))</f>
        <v>5375.666666666667</v>
      </c>
      <c r="K14" s="5">
        <f>STDEV(INDEX($A:$A,$F14):INDEX($A:$A,$G14))</f>
        <v>6010.2870702377159</v>
      </c>
      <c r="L14" s="5">
        <f>MIN(INDEX($A:$A,$F14):INDEX($A:$A,$G14))</f>
        <v>2366</v>
      </c>
      <c r="M14" s="5">
        <f>MAX(INDEX($A:$A,$F14):INDEX($A:$A,$G14))</f>
        <v>16380</v>
      </c>
      <c r="N14" s="5">
        <f t="shared" si="3"/>
        <v>8273</v>
      </c>
      <c r="O14" s="5" t="str">
        <f t="shared" si="4"/>
        <v/>
      </c>
      <c r="P14" s="5">
        <f t="shared" si="5"/>
        <v>5375.666666666667</v>
      </c>
      <c r="Q14" s="5" t="str">
        <f t="shared" si="6"/>
        <v/>
      </c>
      <c r="R14" s="5">
        <f t="shared" si="2"/>
        <v>611</v>
      </c>
      <c r="S14" s="5">
        <f t="shared" si="7"/>
        <v>611</v>
      </c>
      <c r="T14" s="5" t="str">
        <f t="shared" si="8"/>
        <v/>
      </c>
    </row>
    <row r="15" spans="1:20">
      <c r="A15">
        <f>'raw-all'!N15</f>
        <v>11582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11230.7</v>
      </c>
      <c r="J15" s="5">
        <f>AVERAGE(INDEX($A:$A,$F15+$J$112):INDEX($A:$A,$F15+$J$113))</f>
        <v>13534.333333333334</v>
      </c>
      <c r="K15" s="5">
        <f>STDEV(INDEX($A:$A,$F15):INDEX($A:$A,$G15))</f>
        <v>6521.1332186634208</v>
      </c>
      <c r="L15" s="5">
        <f>MIN(INDEX($A:$A,$F15):INDEX($A:$A,$G15))</f>
        <v>3214</v>
      </c>
      <c r="M15" s="5">
        <f>MAX(INDEX($A:$A,$F15):INDEX($A:$A,$G15))</f>
        <v>21252</v>
      </c>
      <c r="N15" s="5" t="str">
        <f t="shared" si="3"/>
        <v/>
      </c>
      <c r="O15" s="5">
        <f t="shared" si="4"/>
        <v>11230.7</v>
      </c>
      <c r="P15" s="5" t="str">
        <f t="shared" si="5"/>
        <v/>
      </c>
      <c r="Q15" s="5">
        <f t="shared" si="6"/>
        <v>13534.333333333334</v>
      </c>
      <c r="R15" s="5">
        <f t="shared" si="2"/>
        <v>6235</v>
      </c>
      <c r="S15" s="5" t="str">
        <f t="shared" si="7"/>
        <v/>
      </c>
      <c r="T15" s="5">
        <f t="shared" si="8"/>
        <v>6235</v>
      </c>
    </row>
    <row r="16" spans="1:20">
      <c r="A16">
        <f>'raw-all'!N16</f>
        <v>5272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7287.04</v>
      </c>
      <c r="J16" s="5">
        <f>AVERAGE(INDEX($A:$A,$F16+$J$112):INDEX($A:$A,$F16+$J$113))</f>
        <v>7902.666666666667</v>
      </c>
      <c r="K16" s="5">
        <f>STDEV(INDEX($A:$A,$F16):INDEX($A:$A,$G16))</f>
        <v>6206.354898274295</v>
      </c>
      <c r="L16" s="5">
        <f>MIN(INDEX($A:$A,$F16):INDEX($A:$A,$G16))</f>
        <v>523</v>
      </c>
      <c r="M16" s="5">
        <f>MAX(INDEX($A:$A,$F16):INDEX($A:$A,$G16))</f>
        <v>24536</v>
      </c>
      <c r="N16" s="5">
        <f t="shared" si="3"/>
        <v>7287.04</v>
      </c>
      <c r="O16" s="5" t="str">
        <f t="shared" si="4"/>
        <v/>
      </c>
      <c r="P16" s="5">
        <f t="shared" si="5"/>
        <v>7902.666666666667</v>
      </c>
      <c r="Q16" s="5" t="str">
        <f t="shared" si="6"/>
        <v/>
      </c>
      <c r="R16" s="5">
        <f t="shared" si="2"/>
        <v>8447</v>
      </c>
      <c r="S16" s="5">
        <f t="shared" si="7"/>
        <v>8447</v>
      </c>
      <c r="T16" s="5" t="str">
        <f t="shared" si="8"/>
        <v/>
      </c>
    </row>
    <row r="17" spans="1:20">
      <c r="A17">
        <f>'raw-all'!N17</f>
        <v>7067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12228.4</v>
      </c>
      <c r="J17" s="5">
        <f>AVERAGE(INDEX($A:$A,$F17+$J$112):INDEX($A:$A,$F17+$J$113))</f>
        <v>7643.666666666667</v>
      </c>
      <c r="K17" s="5">
        <f>STDEV(INDEX($A:$A,$F17):INDEX($A:$A,$G17))</f>
        <v>12635.695411921623</v>
      </c>
      <c r="L17" s="5">
        <f>MIN(INDEX($A:$A,$F17):INDEX($A:$A,$G17))</f>
        <v>968</v>
      </c>
      <c r="M17" s="5">
        <f>MAX(INDEX($A:$A,$F17):INDEX($A:$A,$G17))</f>
        <v>41120</v>
      </c>
      <c r="N17" s="5" t="str">
        <f t="shared" si="3"/>
        <v/>
      </c>
      <c r="O17" s="5">
        <f t="shared" si="4"/>
        <v>12228.4</v>
      </c>
      <c r="P17" s="5" t="str">
        <f t="shared" si="5"/>
        <v/>
      </c>
      <c r="Q17" s="5">
        <f t="shared" si="6"/>
        <v>7643.666666666667</v>
      </c>
      <c r="R17" s="5">
        <f t="shared" si="2"/>
        <v>-12521</v>
      </c>
      <c r="S17" s="5" t="str">
        <f t="shared" si="7"/>
        <v/>
      </c>
      <c r="T17" s="5">
        <f t="shared" si="8"/>
        <v>-12521</v>
      </c>
    </row>
    <row r="18" spans="1:20">
      <c r="A18">
        <f>'raw-all'!N18</f>
        <v>589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11892.9375</v>
      </c>
      <c r="J18" s="5">
        <f>AVERAGE(INDEX($A:$A,$F18+$J$112):INDEX($A:$A,$F18+$J$113))</f>
        <v>8893.6666666666661</v>
      </c>
      <c r="K18" s="5">
        <f>STDEV(INDEX($A:$A,$F18):INDEX($A:$A,$G18))</f>
        <v>14184.295665600272</v>
      </c>
      <c r="L18" s="5">
        <f>MIN(INDEX($A:$A,$F18):INDEX($A:$A,$G18))</f>
        <v>618</v>
      </c>
      <c r="M18" s="5">
        <f>MAX(INDEX($A:$A,$F18):INDEX($A:$A,$G18))</f>
        <v>51006</v>
      </c>
      <c r="N18" s="5" t="str">
        <f t="shared" si="3"/>
        <v/>
      </c>
      <c r="O18" s="5">
        <f t="shared" si="4"/>
        <v>11892.9375</v>
      </c>
      <c r="P18" s="5" t="str">
        <f t="shared" si="5"/>
        <v/>
      </c>
      <c r="Q18" s="5">
        <f t="shared" si="6"/>
        <v>8893.6666666666661</v>
      </c>
      <c r="R18" s="5">
        <f t="shared" si="2"/>
        <v>-3313</v>
      </c>
      <c r="S18" s="5" t="str">
        <f t="shared" si="7"/>
        <v/>
      </c>
      <c r="T18" s="5">
        <f t="shared" si="8"/>
        <v>-3313</v>
      </c>
    </row>
    <row r="19" spans="1:20">
      <c r="A19">
        <f>'raw-all'!N19</f>
        <v>6808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6195.375</v>
      </c>
      <c r="J19" s="5">
        <f>AVERAGE(INDEX($A:$A,$F19+$J$112):INDEX($A:$A,$F19+$J$113))</f>
        <v>11979.333333333334</v>
      </c>
      <c r="K19" s="5">
        <f>STDEV(INDEX($A:$A,$F19):INDEX($A:$A,$G19))</f>
        <v>9405.8842211746814</v>
      </c>
      <c r="L19" s="5">
        <f>MIN(INDEX($A:$A,$F19):INDEX($A:$A,$G19))</f>
        <v>353</v>
      </c>
      <c r="M19" s="5">
        <f>MAX(INDEX($A:$A,$F19):INDEX($A:$A,$G19))</f>
        <v>29084</v>
      </c>
      <c r="N19" s="5" t="str">
        <f t="shared" si="3"/>
        <v/>
      </c>
      <c r="O19" s="5">
        <f t="shared" si="4"/>
        <v>6195.375</v>
      </c>
      <c r="P19" s="5" t="str">
        <f t="shared" si="5"/>
        <v/>
      </c>
      <c r="Q19" s="5">
        <f t="shared" si="6"/>
        <v>11979.333333333334</v>
      </c>
      <c r="R19" s="5">
        <f t="shared" si="2"/>
        <v>-23427</v>
      </c>
      <c r="S19" s="5" t="str">
        <f t="shared" si="7"/>
        <v/>
      </c>
      <c r="T19" s="5">
        <f t="shared" si="8"/>
        <v>-23427</v>
      </c>
    </row>
    <row r="20" spans="1:20">
      <c r="A20">
        <f>'raw-all'!N20</f>
        <v>15541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17282.363636363636</v>
      </c>
      <c r="J20" s="5">
        <f>AVERAGE(INDEX($A:$A,$F20+$J$112):INDEX($A:$A,$F20+$J$113))</f>
        <v>8585</v>
      </c>
      <c r="K20" s="5">
        <f>STDEV(INDEX($A:$A,$F20):INDEX($A:$A,$G20))</f>
        <v>22455.959223656988</v>
      </c>
      <c r="L20" s="5">
        <f>MIN(INDEX($A:$A,$F20):INDEX($A:$A,$G20))</f>
        <v>970</v>
      </c>
      <c r="M20" s="5">
        <f>MAX(INDEX($A:$A,$F20):INDEX($A:$A,$G20))</f>
        <v>63151</v>
      </c>
      <c r="N20" s="5" t="str">
        <f t="shared" si="3"/>
        <v/>
      </c>
      <c r="O20" s="5">
        <f t="shared" si="4"/>
        <v>17282.363636363636</v>
      </c>
      <c r="P20" s="5" t="str">
        <f t="shared" si="5"/>
        <v/>
      </c>
      <c r="Q20" s="5">
        <f t="shared" si="6"/>
        <v>8585</v>
      </c>
      <c r="R20" s="5">
        <f t="shared" si="2"/>
        <v>-18042</v>
      </c>
      <c r="S20" s="5" t="str">
        <f t="shared" si="7"/>
        <v/>
      </c>
      <c r="T20" s="5">
        <f t="shared" si="8"/>
        <v>-18042</v>
      </c>
    </row>
    <row r="21" spans="1:20">
      <c r="A21">
        <f>'raw-all'!N21</f>
        <v>12250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11541</v>
      </c>
      <c r="J21" s="5">
        <f>AVERAGE(INDEX($A:$A,$F21+$J$112):INDEX($A:$A,$F21+$J$113))</f>
        <v>19605.333333333332</v>
      </c>
      <c r="K21" s="5">
        <f>STDEV(INDEX($A:$A,$F21):INDEX($A:$A,$G21))</f>
        <v>12470.044817481612</v>
      </c>
      <c r="L21" s="5">
        <f>MIN(INDEX($A:$A,$F21):INDEX($A:$A,$G21))</f>
        <v>1129</v>
      </c>
      <c r="M21" s="5">
        <f>MAX(INDEX($A:$A,$F21):INDEX($A:$A,$G21))</f>
        <v>40876</v>
      </c>
      <c r="N21" s="5">
        <f t="shared" si="3"/>
        <v>11541</v>
      </c>
      <c r="O21" s="5" t="str">
        <f t="shared" si="4"/>
        <v/>
      </c>
      <c r="P21" s="5">
        <f t="shared" si="5"/>
        <v>19605.333333333332</v>
      </c>
      <c r="Q21" s="5" t="str">
        <f t="shared" si="6"/>
        <v/>
      </c>
      <c r="R21" s="5">
        <f t="shared" si="2"/>
        <v>35632</v>
      </c>
      <c r="S21" s="5">
        <f t="shared" si="7"/>
        <v>35632</v>
      </c>
      <c r="T21" s="5" t="str">
        <f t="shared" si="8"/>
        <v/>
      </c>
    </row>
    <row r="22" spans="1:20">
      <c r="A22">
        <f>'raw-all'!N22</f>
        <v>2731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8942.625</v>
      </c>
      <c r="J22" s="5">
        <f>AVERAGE(INDEX($A:$A,$F22+$J$112):INDEX($A:$A,$F22+$J$113))</f>
        <v>8546.3333333333339</v>
      </c>
      <c r="K22" s="5">
        <f>STDEV(INDEX($A:$A,$F22):INDEX($A:$A,$G22))</f>
        <v>8404.4821874572208</v>
      </c>
      <c r="L22" s="5">
        <f>MIN(INDEX($A:$A,$F22):INDEX($A:$A,$G22))</f>
        <v>1771</v>
      </c>
      <c r="M22" s="5">
        <f>MAX(INDEX($A:$A,$F22):INDEX($A:$A,$G22))</f>
        <v>21820</v>
      </c>
      <c r="N22" s="5">
        <f t="shared" si="3"/>
        <v>8942.625</v>
      </c>
      <c r="O22" s="5" t="str">
        <f t="shared" si="4"/>
        <v/>
      </c>
      <c r="P22" s="5">
        <f t="shared" si="5"/>
        <v>8546.3333333333339</v>
      </c>
      <c r="Q22" s="5" t="str">
        <f t="shared" si="6"/>
        <v/>
      </c>
      <c r="R22" s="5">
        <f t="shared" si="2"/>
        <v>2818</v>
      </c>
      <c r="S22" s="5">
        <f t="shared" si="7"/>
        <v>2818</v>
      </c>
      <c r="T22" s="5" t="str">
        <f t="shared" si="8"/>
        <v/>
      </c>
    </row>
    <row r="23" spans="1:20">
      <c r="A23">
        <f>'raw-all'!N23</f>
        <v>5549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10850.636363636364</v>
      </c>
      <c r="J23" s="5">
        <f>AVERAGE(INDEX($A:$A,$F23+$J$112):INDEX($A:$A,$F23+$J$113))</f>
        <v>14576.666666666666</v>
      </c>
      <c r="K23" s="5">
        <f>STDEV(INDEX($A:$A,$F23):INDEX($A:$A,$G23))</f>
        <v>5348.7589078725032</v>
      </c>
      <c r="L23" s="5">
        <f>MIN(INDEX($A:$A,$F23):INDEX($A:$A,$G23))</f>
        <v>2245</v>
      </c>
      <c r="M23" s="5">
        <f>MAX(INDEX($A:$A,$F23):INDEX($A:$A,$G23))</f>
        <v>17548</v>
      </c>
      <c r="N23" s="5" t="str">
        <f t="shared" si="3"/>
        <v/>
      </c>
      <c r="O23" s="5">
        <f t="shared" si="4"/>
        <v>10850.636363636364</v>
      </c>
      <c r="P23" s="5" t="str">
        <f t="shared" si="5"/>
        <v/>
      </c>
      <c r="Q23" s="5">
        <f t="shared" si="6"/>
        <v>14576.666666666666</v>
      </c>
      <c r="R23" s="5">
        <f t="shared" si="2"/>
        <v>685</v>
      </c>
      <c r="S23" s="5" t="str">
        <f t="shared" si="7"/>
        <v/>
      </c>
      <c r="T23" s="5">
        <f t="shared" si="8"/>
        <v>685</v>
      </c>
    </row>
    <row r="24" spans="1:20">
      <c r="A24">
        <f>'raw-all'!N24</f>
        <v>458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13068.666666666666</v>
      </c>
      <c r="J24" s="5">
        <f>AVERAGE(INDEX($A:$A,$F24+$J$112):INDEX($A:$A,$F24+$J$113))</f>
        <v>6996.333333333333</v>
      </c>
      <c r="K24" s="5">
        <f>STDEV(INDEX($A:$A,$F24):INDEX($A:$A,$G24))</f>
        <v>5620.5525084283308</v>
      </c>
      <c r="L24" s="5">
        <f>MIN(INDEX($A:$A,$F24):INDEX($A:$A,$G24))</f>
        <v>2927</v>
      </c>
      <c r="M24" s="5">
        <f>MAX(INDEX($A:$A,$F24):INDEX($A:$A,$G24))</f>
        <v>21139</v>
      </c>
      <c r="N24" s="5"/>
      <c r="O24" s="5"/>
      <c r="P24" s="5" t="str">
        <f t="shared" si="5"/>
        <v/>
      </c>
      <c r="Q24" s="5">
        <f t="shared" si="6"/>
        <v>6996.333333333333</v>
      </c>
      <c r="R24" s="5">
        <f t="shared" si="2"/>
        <v>4336</v>
      </c>
      <c r="S24" s="5" t="str">
        <f t="shared" si="7"/>
        <v/>
      </c>
      <c r="T24" s="5">
        <f t="shared" si="8"/>
        <v>4336</v>
      </c>
    </row>
    <row r="25" spans="1:20">
      <c r="A25">
        <f>'raw-all'!N25</f>
        <v>2735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6573.5641025641025</v>
      </c>
      <c r="J25" s="5">
        <f>AVERAGE(INDEX($A:$A,$F25+$J$112):INDEX($A:$A,$F25+$J$113))</f>
        <v>3033</v>
      </c>
      <c r="K25" s="5">
        <f>STDEV(INDEX($A:$A,$F25):INDEX($A:$A,$G25))</f>
        <v>5900.3910788981284</v>
      </c>
      <c r="L25" s="5">
        <f>MIN(INDEX($A:$A,$F25):INDEX($A:$A,$G25))</f>
        <v>395</v>
      </c>
      <c r="M25" s="5">
        <f>MAX(INDEX($A:$A,$F25):INDEX($A:$A,$G25))</f>
        <v>22188</v>
      </c>
      <c r="N25" s="5">
        <f t="shared" si="3"/>
        <v>6573.5641025641025</v>
      </c>
      <c r="O25" s="5" t="str">
        <f t="shared" si="4"/>
        <v/>
      </c>
      <c r="P25" s="5">
        <f t="shared" si="5"/>
        <v>3033</v>
      </c>
      <c r="Q25" s="5" t="str">
        <f t="shared" si="6"/>
        <v/>
      </c>
      <c r="R25" s="5">
        <f t="shared" si="2"/>
        <v>437</v>
      </c>
      <c r="S25" s="5">
        <f t="shared" si="7"/>
        <v>437</v>
      </c>
      <c r="T25" s="5" t="str">
        <f t="shared" si="8"/>
        <v/>
      </c>
    </row>
    <row r="26" spans="1:20">
      <c r="A26">
        <f>'raw-all'!N26</f>
        <v>8208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11389.714285714286</v>
      </c>
      <c r="J26" s="5">
        <f>AVERAGE(INDEX($A:$A,$F26+$J$112):INDEX($A:$A,$F26+$J$113))</f>
        <v>9429.3333333333339</v>
      </c>
      <c r="K26" s="5">
        <f>STDEV(INDEX($A:$A,$F26):INDEX($A:$A,$G26))</f>
        <v>7184.4829021599444</v>
      </c>
      <c r="L26" s="5">
        <f>MIN(INDEX($A:$A,$F26):INDEX($A:$A,$G26))</f>
        <v>4000</v>
      </c>
      <c r="M26" s="5">
        <f>MAX(INDEX($A:$A,$F26):INDEX($A:$A,$G26))</f>
        <v>22113</v>
      </c>
      <c r="N26" s="5">
        <f t="shared" si="3"/>
        <v>11389.714285714286</v>
      </c>
      <c r="O26" s="5" t="str">
        <f t="shared" si="4"/>
        <v/>
      </c>
      <c r="P26" s="5">
        <f t="shared" si="5"/>
        <v>9429.3333333333339</v>
      </c>
      <c r="Q26" s="5" t="str">
        <f t="shared" si="6"/>
        <v/>
      </c>
      <c r="R26" s="5">
        <f t="shared" si="2"/>
        <v>-2619</v>
      </c>
      <c r="S26" s="5">
        <f t="shared" si="7"/>
        <v>-2619</v>
      </c>
      <c r="T26" s="5" t="str">
        <f t="shared" si="8"/>
        <v/>
      </c>
    </row>
    <row r="27" spans="1:20">
      <c r="A27">
        <f>'raw-all'!N27</f>
        <v>2373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5975.375</v>
      </c>
      <c r="J27" s="5">
        <f>AVERAGE(INDEX($A:$A,$F27+$J$112):INDEX($A:$A,$F27+$J$113))</f>
        <v>6814.666666666667</v>
      </c>
      <c r="K27" s="5">
        <f>STDEV(INDEX($A:$A,$F27):INDEX($A:$A,$G27))</f>
        <v>5783.7016801525997</v>
      </c>
      <c r="L27" s="5">
        <f>MIN(INDEX($A:$A,$F27):INDEX($A:$A,$G27))</f>
        <v>1047</v>
      </c>
      <c r="M27" s="5">
        <f>MAX(INDEX($A:$A,$F27):INDEX($A:$A,$G27))</f>
        <v>16650</v>
      </c>
      <c r="N27" s="5" t="str">
        <f t="shared" si="3"/>
        <v/>
      </c>
      <c r="O27" s="5">
        <f t="shared" si="4"/>
        <v>5975.375</v>
      </c>
      <c r="P27" s="5" t="str">
        <f t="shared" si="5"/>
        <v/>
      </c>
      <c r="Q27" s="5">
        <f t="shared" si="6"/>
        <v>6814.666666666667</v>
      </c>
      <c r="R27" s="5">
        <f t="shared" si="2"/>
        <v>-726</v>
      </c>
      <c r="S27" s="5" t="str">
        <f t="shared" si="7"/>
        <v/>
      </c>
      <c r="T27" s="5">
        <f t="shared" si="8"/>
        <v>-726</v>
      </c>
    </row>
    <row r="28" spans="1:20">
      <c r="A28">
        <f>'raw-all'!N28</f>
        <v>10072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6782.166666666667</v>
      </c>
      <c r="J28" s="5">
        <f>AVERAGE(INDEX($A:$A,$F28+$J$112):INDEX($A:$A,$F28+$J$113))</f>
        <v>12174.333333333334</v>
      </c>
      <c r="K28" s="5">
        <f>STDEV(INDEX($A:$A,$F28):INDEX($A:$A,$G28))</f>
        <v>8836.1941449170681</v>
      </c>
      <c r="L28" s="5">
        <f>MIN(INDEX($A:$A,$F28):INDEX($A:$A,$G28))</f>
        <v>425</v>
      </c>
      <c r="M28" s="5">
        <f>MAX(INDEX($A:$A,$F28):INDEX($A:$A,$G28))</f>
        <v>22886</v>
      </c>
      <c r="N28" s="5">
        <f t="shared" si="3"/>
        <v>6782.166666666667</v>
      </c>
      <c r="O28" s="5" t="str">
        <f t="shared" si="4"/>
        <v/>
      </c>
      <c r="P28" s="5">
        <f t="shared" si="5"/>
        <v>12174.333333333334</v>
      </c>
      <c r="Q28" s="5" t="str">
        <f t="shared" si="6"/>
        <v/>
      </c>
      <c r="R28" s="5">
        <f t="shared" si="2"/>
        <v>-9155</v>
      </c>
      <c r="S28" s="5">
        <f t="shared" si="7"/>
        <v>-9155</v>
      </c>
      <c r="T28" s="5" t="str">
        <f t="shared" si="8"/>
        <v/>
      </c>
    </row>
    <row r="29" spans="1:20">
      <c r="A29">
        <f>'raw-all'!N29</f>
        <v>8682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7778.4705882352937</v>
      </c>
      <c r="J29" s="5">
        <f>AVERAGE(INDEX($A:$A,$F29+$J$112):INDEX($A:$A,$F29+$J$113))</f>
        <v>10112.666666666666</v>
      </c>
      <c r="K29" s="5">
        <f>STDEV(INDEX($A:$A,$F29):INDEX($A:$A,$G29))</f>
        <v>5358.5170070371041</v>
      </c>
      <c r="L29" s="5">
        <f>MIN(INDEX($A:$A,$F29):INDEX($A:$A,$G29))</f>
        <v>1235</v>
      </c>
      <c r="M29" s="5">
        <f>MAX(INDEX($A:$A,$F29):INDEX($A:$A,$G29))</f>
        <v>16423</v>
      </c>
      <c r="N29" s="5">
        <f t="shared" si="3"/>
        <v>7778.4705882352937</v>
      </c>
      <c r="O29" s="5" t="str">
        <f t="shared" si="4"/>
        <v/>
      </c>
      <c r="P29" s="5">
        <f t="shared" si="5"/>
        <v>10112.666666666666</v>
      </c>
      <c r="Q29" s="5" t="str">
        <f t="shared" si="6"/>
        <v/>
      </c>
      <c r="R29" s="5">
        <f t="shared" si="2"/>
        <v>-10259</v>
      </c>
      <c r="S29" s="5">
        <f t="shared" si="7"/>
        <v>-10259</v>
      </c>
      <c r="T29" s="5" t="str">
        <f t="shared" si="8"/>
        <v/>
      </c>
    </row>
    <row r="30" spans="1:20">
      <c r="A30">
        <f>'raw-all'!N30</f>
        <v>15579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10331.652173913044</v>
      </c>
      <c r="J30" s="5">
        <f>AVERAGE(INDEX($A:$A,$F30+$J$112):INDEX($A:$A,$F30+$J$113))</f>
        <v>8337</v>
      </c>
      <c r="K30" s="5">
        <f>STDEV(INDEX($A:$A,$F30):INDEX($A:$A,$G30))</f>
        <v>7509.9519040264513</v>
      </c>
      <c r="L30" s="5">
        <f>MIN(INDEX($A:$A,$F30):INDEX($A:$A,$G30))</f>
        <v>2712</v>
      </c>
      <c r="M30" s="5">
        <f>MAX(INDEX($A:$A,$F30):INDEX($A:$A,$G30))</f>
        <v>28866</v>
      </c>
      <c r="N30" s="5">
        <f t="shared" si="3"/>
        <v>10331.652173913044</v>
      </c>
      <c r="O30" s="5" t="str">
        <f t="shared" si="4"/>
        <v/>
      </c>
      <c r="P30" s="5">
        <f t="shared" si="5"/>
        <v>8337</v>
      </c>
      <c r="Q30" s="5" t="str">
        <f t="shared" si="6"/>
        <v/>
      </c>
      <c r="R30" s="5">
        <f t="shared" si="2"/>
        <v>4645</v>
      </c>
      <c r="S30" s="5">
        <f t="shared" si="7"/>
        <v>4645</v>
      </c>
      <c r="T30" s="5" t="str">
        <f t="shared" si="8"/>
        <v/>
      </c>
    </row>
    <row r="31" spans="1:20">
      <c r="A31">
        <f>'raw-all'!N31</f>
        <v>15187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2992.8571428571427</v>
      </c>
      <c r="J31" s="5">
        <f>AVERAGE(INDEX($A:$A,$F31+$J$112):INDEX($A:$A,$F31+$J$113))</f>
        <v>4820.333333333333</v>
      </c>
      <c r="K31" s="5">
        <f>STDEV(INDEX($A:$A,$F31):INDEX($A:$A,$G31))</f>
        <v>2315.5222901519383</v>
      </c>
      <c r="L31" s="5">
        <f>MIN(INDEX($A:$A,$F31):INDEX($A:$A,$G31))</f>
        <v>398</v>
      </c>
      <c r="M31" s="5">
        <f>MAX(INDEX($A:$A,$F31):INDEX($A:$A,$G31))</f>
        <v>7513</v>
      </c>
      <c r="N31" s="5">
        <f t="shared" si="3"/>
        <v>2992.8571428571427</v>
      </c>
      <c r="O31" s="5" t="str">
        <f t="shared" si="4"/>
        <v/>
      </c>
      <c r="P31" s="5">
        <f t="shared" si="5"/>
        <v>4820.333333333333</v>
      </c>
      <c r="Q31" s="5" t="str">
        <f t="shared" si="6"/>
        <v/>
      </c>
      <c r="R31" s="5">
        <f t="shared" si="2"/>
        <v>-4014</v>
      </c>
      <c r="S31" s="5">
        <f t="shared" si="7"/>
        <v>-4014</v>
      </c>
      <c r="T31" s="5" t="str">
        <f t="shared" si="8"/>
        <v/>
      </c>
    </row>
    <row r="32" spans="1:20">
      <c r="A32">
        <f>'raw-all'!N32</f>
        <v>1251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9259.25</v>
      </c>
      <c r="J32" s="5">
        <f>AVERAGE(INDEX($A:$A,$F32+$J$112):INDEX($A:$A,$F32+$J$113))</f>
        <v>16567</v>
      </c>
      <c r="K32" s="5">
        <f>STDEV(INDEX($A:$A,$F32):INDEX($A:$A,$G32))</f>
        <v>9121.8763851366839</v>
      </c>
      <c r="L32" s="5">
        <f>MIN(INDEX($A:$A,$F32):INDEX($A:$A,$G32))</f>
        <v>396</v>
      </c>
      <c r="M32" s="5">
        <f>MAX(INDEX($A:$A,$F32):INDEX($A:$A,$G32))</f>
        <v>24499</v>
      </c>
      <c r="N32" s="5">
        <f t="shared" si="3"/>
        <v>9259.25</v>
      </c>
      <c r="O32" s="5" t="str">
        <f t="shared" si="4"/>
        <v/>
      </c>
      <c r="P32" s="5">
        <f t="shared" si="5"/>
        <v>16567</v>
      </c>
      <c r="Q32" s="5" t="str">
        <f t="shared" si="6"/>
        <v/>
      </c>
      <c r="R32" s="5">
        <f t="shared" si="2"/>
        <v>21396</v>
      </c>
      <c r="S32" s="5">
        <f t="shared" si="7"/>
        <v>21396</v>
      </c>
      <c r="T32" s="5" t="str">
        <f t="shared" si="8"/>
        <v/>
      </c>
    </row>
    <row r="33" spans="1:20">
      <c r="A33">
        <f>'raw-all'!N33</f>
        <v>20509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6330.6923076923076</v>
      </c>
      <c r="J33" s="5">
        <f>AVERAGE(INDEX($A:$A,$F33+$J$112):INDEX($A:$A,$F33+$J$113))</f>
        <v>1560.6666666666667</v>
      </c>
      <c r="K33" s="5">
        <f>STDEV(INDEX($A:$A,$F33):INDEX($A:$A,$G33))</f>
        <v>10126.787466785107</v>
      </c>
      <c r="L33" s="5">
        <f>MIN(INDEX($A:$A,$F33):INDEX($A:$A,$G33))</f>
        <v>573</v>
      </c>
      <c r="M33" s="5">
        <f>MAX(INDEX($A:$A,$F33):INDEX($A:$A,$G33))</f>
        <v>38042</v>
      </c>
      <c r="N33" s="5">
        <f t="shared" si="3"/>
        <v>6330.6923076923076</v>
      </c>
      <c r="O33" s="5" t="str">
        <f t="shared" si="4"/>
        <v/>
      </c>
      <c r="P33" s="5">
        <f t="shared" si="5"/>
        <v>1560.6666666666667</v>
      </c>
      <c r="Q33" s="5" t="str">
        <f t="shared" si="6"/>
        <v/>
      </c>
      <c r="R33" s="5">
        <f t="shared" si="2"/>
        <v>-2653</v>
      </c>
      <c r="S33" s="5">
        <f t="shared" si="7"/>
        <v>-2653</v>
      </c>
      <c r="T33" s="5" t="str">
        <f t="shared" si="8"/>
        <v/>
      </c>
    </row>
    <row r="34" spans="1:20">
      <c r="A34">
        <f>'raw-all'!N34</f>
        <v>13741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6795.625</v>
      </c>
      <c r="J34" s="5">
        <f>AVERAGE(INDEX($A:$A,$F34+$J$112):INDEX($A:$A,$F34+$J$113))</f>
        <v>6358.666666666667</v>
      </c>
      <c r="K34" s="5">
        <f>STDEV(INDEX($A:$A,$F34):INDEX($A:$A,$G34))</f>
        <v>6379.3875867627648</v>
      </c>
      <c r="L34" s="5">
        <f>MIN(INDEX($A:$A,$F34):INDEX($A:$A,$G34))</f>
        <v>1276</v>
      </c>
      <c r="M34" s="5">
        <f>MAX(INDEX($A:$A,$F34):INDEX($A:$A,$G34))</f>
        <v>16560</v>
      </c>
      <c r="N34" s="5" t="str">
        <f t="shared" si="3"/>
        <v/>
      </c>
      <c r="O34" s="5">
        <f t="shared" si="4"/>
        <v>6795.625</v>
      </c>
      <c r="P34" s="5" t="str">
        <f t="shared" si="5"/>
        <v/>
      </c>
      <c r="Q34" s="5">
        <f t="shared" si="6"/>
        <v>6358.666666666667</v>
      </c>
      <c r="R34" s="5">
        <f t="shared" si="2"/>
        <v>-14534</v>
      </c>
      <c r="S34" s="5" t="str">
        <f t="shared" si="7"/>
        <v/>
      </c>
      <c r="T34" s="5">
        <f t="shared" si="8"/>
        <v>-14534</v>
      </c>
    </row>
    <row r="35" spans="1:20">
      <c r="A35">
        <f>'raw-all'!N35</f>
        <v>23591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8102.2142857142853</v>
      </c>
      <c r="J35" s="5">
        <f>AVERAGE(INDEX($A:$A,$F35+$J$112):INDEX($A:$A,$F35+$J$113))</f>
        <v>18218.666666666668</v>
      </c>
      <c r="K35" s="5">
        <f>STDEV(INDEX($A:$A,$F35):INDEX($A:$A,$G35))</f>
        <v>8103.1689069872427</v>
      </c>
      <c r="L35" s="5">
        <f>MIN(INDEX($A:$A,$F35):INDEX($A:$A,$G35))</f>
        <v>518</v>
      </c>
      <c r="M35" s="5">
        <f>MAX(INDEX($A:$A,$F35):INDEX($A:$A,$G35))</f>
        <v>22927</v>
      </c>
      <c r="N35" s="5">
        <f t="shared" si="3"/>
        <v>8102.2142857142853</v>
      </c>
      <c r="O35" s="5" t="str">
        <f t="shared" si="4"/>
        <v/>
      </c>
      <c r="P35" s="5">
        <f t="shared" si="5"/>
        <v>18218.666666666668</v>
      </c>
      <c r="Q35" s="5" t="str">
        <f t="shared" si="6"/>
        <v/>
      </c>
      <c r="R35" s="5">
        <f t="shared" si="2"/>
        <v>-13053</v>
      </c>
      <c r="S35" s="5">
        <f t="shared" si="7"/>
        <v>-13053</v>
      </c>
      <c r="T35" s="5" t="str">
        <f t="shared" si="8"/>
        <v/>
      </c>
    </row>
    <row r="36" spans="1:20">
      <c r="A36">
        <f>'raw-all'!N36</f>
        <v>3551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8533.6578947368416</v>
      </c>
      <c r="J36" s="5">
        <f>AVERAGE(INDEX($A:$A,$F36+$J$112):INDEX($A:$A,$F36+$J$113))</f>
        <v>11911</v>
      </c>
      <c r="K36" s="5">
        <f>STDEV(INDEX($A:$A,$F36):INDEX($A:$A,$G36))</f>
        <v>6539.2093136225894</v>
      </c>
      <c r="L36" s="5">
        <f>MIN(INDEX($A:$A,$F36):INDEX($A:$A,$G36))</f>
        <v>597</v>
      </c>
      <c r="M36" s="5">
        <f>MAX(INDEX($A:$A,$F36):INDEX($A:$A,$G36))</f>
        <v>33014</v>
      </c>
      <c r="N36" s="5" t="str">
        <f t="shared" si="3"/>
        <v/>
      </c>
      <c r="O36" s="5">
        <f t="shared" si="4"/>
        <v>8533.6578947368416</v>
      </c>
      <c r="P36" s="5" t="str">
        <f t="shared" si="5"/>
        <v/>
      </c>
      <c r="Q36" s="5">
        <f t="shared" si="6"/>
        <v>11911</v>
      </c>
      <c r="R36" s="5">
        <f t="shared" si="2"/>
        <v>-11042</v>
      </c>
      <c r="S36" s="5" t="str">
        <f t="shared" si="7"/>
        <v/>
      </c>
      <c r="T36" s="5">
        <f t="shared" si="8"/>
        <v>-11042</v>
      </c>
    </row>
    <row r="37" spans="1:20">
      <c r="A37">
        <f>'raw-all'!N37</f>
        <v>3412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7044.4444444444443</v>
      </c>
      <c r="J37" s="5">
        <f>AVERAGE(INDEX($A:$A,$F37+$J$112):INDEX($A:$A,$F37+$J$113))</f>
        <v>9117.3333333333339</v>
      </c>
      <c r="K37" s="5">
        <f>STDEV(INDEX($A:$A,$F37):INDEX($A:$A,$G37))</f>
        <v>2654.8016456559944</v>
      </c>
      <c r="L37" s="5">
        <f>MIN(INDEX($A:$A,$F37):INDEX($A:$A,$G37))</f>
        <v>2547</v>
      </c>
      <c r="M37" s="5">
        <f>MAX(INDEX($A:$A,$F37):INDEX($A:$A,$G37))</f>
        <v>10168</v>
      </c>
      <c r="N37" s="5" t="str">
        <f t="shared" si="3"/>
        <v/>
      </c>
      <c r="O37" s="5">
        <f t="shared" si="4"/>
        <v>7044.4444444444443</v>
      </c>
      <c r="P37" s="5" t="str">
        <f t="shared" si="5"/>
        <v/>
      </c>
      <c r="Q37" s="5">
        <f t="shared" si="6"/>
        <v>9117.3333333333339</v>
      </c>
      <c r="R37" s="5">
        <f t="shared" si="2"/>
        <v>380</v>
      </c>
      <c r="S37" s="5" t="str">
        <f t="shared" si="7"/>
        <v/>
      </c>
      <c r="T37" s="5">
        <f t="shared" si="8"/>
        <v>380</v>
      </c>
    </row>
    <row r="38" spans="1:20">
      <c r="A38">
        <f>'raw-all'!N38</f>
        <v>17783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9217.0625</v>
      </c>
      <c r="J38" s="5">
        <f>AVERAGE(INDEX($A:$A,$F38+$J$112):INDEX($A:$A,$F38+$J$113))</f>
        <v>8295</v>
      </c>
      <c r="K38" s="5">
        <f>STDEV(INDEX($A:$A,$F38):INDEX($A:$A,$G38))</f>
        <v>6234.6563774555216</v>
      </c>
      <c r="L38" s="5">
        <f>MIN(INDEX($A:$A,$F38):INDEX($A:$A,$G38))</f>
        <v>1481</v>
      </c>
      <c r="M38" s="5">
        <f>MAX(INDEX($A:$A,$F38):INDEX($A:$A,$G38))</f>
        <v>27374</v>
      </c>
      <c r="N38" s="5">
        <f t="shared" si="3"/>
        <v>9217.0625</v>
      </c>
      <c r="O38" s="5" t="str">
        <f t="shared" si="4"/>
        <v/>
      </c>
      <c r="P38" s="5">
        <f t="shared" si="5"/>
        <v>8295</v>
      </c>
      <c r="Q38" s="5" t="str">
        <f t="shared" si="6"/>
        <v/>
      </c>
      <c r="R38" s="5">
        <f t="shared" si="2"/>
        <v>6649</v>
      </c>
      <c r="S38" s="5">
        <f t="shared" si="7"/>
        <v>6649</v>
      </c>
      <c r="T38" s="5" t="str">
        <f t="shared" si="8"/>
        <v/>
      </c>
    </row>
    <row r="39" spans="1:20">
      <c r="A39">
        <f>'raw-all'!N39</f>
        <v>19686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9337.5</v>
      </c>
      <c r="J39" s="5">
        <f>AVERAGE(INDEX($A:$A,$F39+$J$112):INDEX($A:$A,$F39+$J$113))</f>
        <v>6527</v>
      </c>
      <c r="K39" s="5">
        <f>STDEV(INDEX($A:$A,$F39):INDEX($A:$A,$G39))</f>
        <v>10291.171497427962</v>
      </c>
      <c r="L39" s="5">
        <f>MIN(INDEX($A:$A,$F39):INDEX($A:$A,$G39))</f>
        <v>972</v>
      </c>
      <c r="M39" s="5">
        <f>MAX(INDEX($A:$A,$F39):INDEX($A:$A,$G39))</f>
        <v>43663</v>
      </c>
      <c r="N39" s="5" t="str">
        <f t="shared" si="3"/>
        <v/>
      </c>
      <c r="O39" s="5">
        <f t="shared" si="4"/>
        <v>9337.5</v>
      </c>
      <c r="P39" s="5" t="str">
        <f t="shared" si="5"/>
        <v/>
      </c>
      <c r="Q39" s="5">
        <f t="shared" si="6"/>
        <v>6527</v>
      </c>
      <c r="R39" s="5">
        <f t="shared" si="2"/>
        <v>-1930</v>
      </c>
      <c r="S39" s="5" t="str">
        <f t="shared" si="7"/>
        <v/>
      </c>
      <c r="T39" s="5">
        <f t="shared" si="8"/>
        <v>-1930</v>
      </c>
    </row>
    <row r="40" spans="1:20">
      <c r="A40">
        <f>'raw-all'!N40</f>
        <v>3321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8556.4285714285706</v>
      </c>
      <c r="J40" s="5">
        <f>AVERAGE(INDEX($A:$A,$F40+$J$112):INDEX($A:$A,$F40+$J$113))</f>
        <v>12234.666666666666</v>
      </c>
      <c r="K40" s="5">
        <f>STDEV(INDEX($A:$A,$F40):INDEX($A:$A,$G40))</f>
        <v>7034.1630835312808</v>
      </c>
      <c r="L40" s="5">
        <f>MIN(INDEX($A:$A,$F40):INDEX($A:$A,$G40))</f>
        <v>2065</v>
      </c>
      <c r="M40" s="5">
        <f>MAX(INDEX($A:$A,$F40):INDEX($A:$A,$G40))</f>
        <v>19591</v>
      </c>
      <c r="N40" s="5">
        <f t="shared" si="3"/>
        <v>8556.4285714285706</v>
      </c>
      <c r="O40" s="5" t="str">
        <f t="shared" si="4"/>
        <v/>
      </c>
      <c r="P40" s="5">
        <f t="shared" si="5"/>
        <v>12234.666666666666</v>
      </c>
      <c r="Q40" s="5" t="str">
        <f t="shared" si="6"/>
        <v/>
      </c>
      <c r="R40" s="5">
        <f t="shared" si="2"/>
        <v>-12983</v>
      </c>
      <c r="S40" s="5">
        <f t="shared" si="7"/>
        <v>-12983</v>
      </c>
      <c r="T40" s="5" t="str">
        <f t="shared" si="8"/>
        <v/>
      </c>
    </row>
    <row r="41" spans="1:20">
      <c r="A41">
        <f>'raw-all'!N41</f>
        <v>555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11340</v>
      </c>
      <c r="J41" s="5">
        <f>AVERAGE(INDEX($A:$A,$F41+$J$112):INDEX($A:$A,$F41+$J$113))</f>
        <v>11534.333333333334</v>
      </c>
      <c r="K41" s="5">
        <f>STDEV(INDEX($A:$A,$F41):INDEX($A:$A,$G41))</f>
        <v>8710.8005536640703</v>
      </c>
      <c r="L41" s="5">
        <f>MIN(INDEX($A:$A,$F41):INDEX($A:$A,$G41))</f>
        <v>2497</v>
      </c>
      <c r="M41" s="5">
        <f>MAX(INDEX($A:$A,$F41):INDEX($A:$A,$G41))</f>
        <v>27330</v>
      </c>
      <c r="N41" s="5" t="str">
        <f t="shared" si="3"/>
        <v/>
      </c>
      <c r="O41" s="5">
        <f t="shared" si="4"/>
        <v>11340</v>
      </c>
      <c r="P41" s="5" t="str">
        <f t="shared" si="5"/>
        <v/>
      </c>
      <c r="Q41" s="5">
        <f t="shared" si="6"/>
        <v>11534.333333333334</v>
      </c>
      <c r="R41" s="5">
        <f t="shared" si="2"/>
        <v>-10898</v>
      </c>
      <c r="S41" s="5" t="str">
        <f t="shared" si="7"/>
        <v/>
      </c>
      <c r="T41" s="5">
        <f t="shared" si="8"/>
        <v>-10898</v>
      </c>
    </row>
    <row r="42" spans="1:20">
      <c r="A42">
        <f>'raw-all'!N42</f>
        <v>13305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9222.0476190476184</v>
      </c>
      <c r="J42" s="5">
        <f>AVERAGE(INDEX($A:$A,$F42+$J$112):INDEX($A:$A,$F42+$J$113))</f>
        <v>6468.666666666667</v>
      </c>
      <c r="K42" s="5">
        <f>STDEV(INDEX($A:$A,$F42):INDEX($A:$A,$G42))</f>
        <v>5622.9513200470665</v>
      </c>
      <c r="L42" s="5">
        <f>MIN(INDEX($A:$A,$F42):INDEX($A:$A,$G42))</f>
        <v>1482</v>
      </c>
      <c r="M42" s="5">
        <f>MAX(INDEX($A:$A,$F42):INDEX($A:$A,$G42))</f>
        <v>19189</v>
      </c>
      <c r="N42" s="5">
        <f t="shared" si="3"/>
        <v>9222.0476190476184</v>
      </c>
      <c r="O42" s="5" t="str">
        <f t="shared" si="4"/>
        <v/>
      </c>
      <c r="P42" s="5">
        <f t="shared" si="5"/>
        <v>6468.666666666667</v>
      </c>
      <c r="Q42" s="5" t="str">
        <f t="shared" si="6"/>
        <v/>
      </c>
      <c r="R42" s="5">
        <f t="shared" si="2"/>
        <v>-10052</v>
      </c>
      <c r="S42" s="5">
        <f t="shared" si="7"/>
        <v>-10052</v>
      </c>
      <c r="T42" s="5" t="str">
        <f t="shared" si="8"/>
        <v/>
      </c>
    </row>
    <row r="43" spans="1:20">
      <c r="A43">
        <f>'raw-all'!N43</f>
        <v>23610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11330.714285714286</v>
      </c>
      <c r="J43" s="5">
        <f>AVERAGE(INDEX($A:$A,$F43+$J$112):INDEX($A:$A,$F43+$J$113))</f>
        <v>10524</v>
      </c>
      <c r="K43" s="5">
        <f>STDEV(INDEX($A:$A,$F43):INDEX($A:$A,$G43))</f>
        <v>6784.0784860408203</v>
      </c>
      <c r="L43" s="5">
        <f>MIN(INDEX($A:$A,$F43):INDEX($A:$A,$G43))</f>
        <v>1084</v>
      </c>
      <c r="M43" s="5">
        <f>MAX(INDEX($A:$A,$F43):INDEX($A:$A,$G43))</f>
        <v>16894</v>
      </c>
      <c r="N43" s="5">
        <f t="shared" si="3"/>
        <v>11330.714285714286</v>
      </c>
      <c r="O43" s="5" t="str">
        <f t="shared" si="4"/>
        <v/>
      </c>
      <c r="P43" s="5">
        <f t="shared" si="5"/>
        <v>10524</v>
      </c>
      <c r="Q43" s="5" t="str">
        <f t="shared" si="6"/>
        <v/>
      </c>
      <c r="R43" s="5">
        <f t="shared" si="2"/>
        <v>13284</v>
      </c>
      <c r="S43" s="5">
        <f t="shared" si="7"/>
        <v>13284</v>
      </c>
      <c r="T43" s="5" t="str">
        <f t="shared" si="8"/>
        <v/>
      </c>
    </row>
    <row r="44" spans="1:20">
      <c r="A44">
        <f>'raw-all'!N44</f>
        <v>24620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6941.652173913043</v>
      </c>
      <c r="J44" s="5">
        <f>AVERAGE(INDEX($A:$A,$F44+$J$112):INDEX($A:$A,$F44+$J$113))</f>
        <v>2997.3333333333335</v>
      </c>
      <c r="K44" s="5">
        <f>STDEV(INDEX($A:$A,$F44):INDEX($A:$A,$G44))</f>
        <v>5728.4777972440279</v>
      </c>
      <c r="L44" s="5">
        <f>MIN(INDEX($A:$A,$F44):INDEX($A:$A,$G44))</f>
        <v>721</v>
      </c>
      <c r="M44" s="5">
        <f>MAX(INDEX($A:$A,$F44):INDEX($A:$A,$G44))</f>
        <v>18870</v>
      </c>
      <c r="N44" s="5" t="str">
        <f t="shared" si="3"/>
        <v/>
      </c>
      <c r="O44" s="5">
        <f t="shared" si="4"/>
        <v>6941.652173913043</v>
      </c>
      <c r="P44" s="5" t="str">
        <f t="shared" si="5"/>
        <v/>
      </c>
      <c r="Q44" s="5">
        <f t="shared" si="6"/>
        <v>2997.3333333333335</v>
      </c>
      <c r="R44" s="5">
        <f t="shared" si="2"/>
        <v>-3683</v>
      </c>
      <c r="S44" s="5" t="str">
        <f t="shared" si="7"/>
        <v/>
      </c>
      <c r="T44" s="5">
        <f t="shared" si="8"/>
        <v>-3683</v>
      </c>
    </row>
    <row r="45" spans="1:20">
      <c r="A45">
        <f>'raw-all'!N45</f>
        <v>32688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11422</v>
      </c>
      <c r="J45" s="5">
        <f>AVERAGE(INDEX($A:$A,$F45+$J$112):INDEX($A:$A,$F45+$J$113))</f>
        <v>12357.666666666666</v>
      </c>
      <c r="K45" s="5">
        <f>STDEV(INDEX($A:$A,$F45):INDEX($A:$A,$G45))</f>
        <v>12456.009975108402</v>
      </c>
      <c r="L45" s="5">
        <f>MIN(INDEX($A:$A,$F45):INDEX($A:$A,$G45))</f>
        <v>1170</v>
      </c>
      <c r="M45" s="5">
        <f>MAX(INDEX($A:$A,$F45):INDEX($A:$A,$G45))</f>
        <v>31803</v>
      </c>
      <c r="N45" s="5" t="str">
        <f t="shared" si="3"/>
        <v/>
      </c>
      <c r="O45" s="5">
        <f t="shared" si="4"/>
        <v>11422</v>
      </c>
      <c r="P45" s="5" t="str">
        <f t="shared" si="5"/>
        <v/>
      </c>
      <c r="Q45" s="5">
        <f t="shared" si="6"/>
        <v>12357.666666666666</v>
      </c>
      <c r="R45" s="5">
        <f t="shared" si="2"/>
        <v>27703</v>
      </c>
      <c r="S45" s="5" t="str">
        <f t="shared" si="7"/>
        <v/>
      </c>
      <c r="T45" s="5">
        <f t="shared" si="8"/>
        <v>27703</v>
      </c>
    </row>
    <row r="46" spans="1:20">
      <c r="A46">
        <f>'raw-all'!N46</f>
        <v>10473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13321</v>
      </c>
      <c r="J46" s="5">
        <f>AVERAGE(INDEX($A:$A,$F46+$J$112):INDEX($A:$A,$F46+$J$113))</f>
        <v>16585</v>
      </c>
      <c r="K46" s="5">
        <f>STDEV(INDEX($A:$A,$F46):INDEX($A:$A,$G46))</f>
        <v>9175.0732240493144</v>
      </c>
      <c r="L46" s="5">
        <f>MIN(INDEX($A:$A,$F46):INDEX($A:$A,$G46))</f>
        <v>3529</v>
      </c>
      <c r="M46" s="5">
        <f>MAX(INDEX($A:$A,$F46):INDEX($A:$A,$G46))</f>
        <v>24337</v>
      </c>
      <c r="N46" s="5">
        <f t="shared" si="3"/>
        <v>13321</v>
      </c>
      <c r="O46" s="5" t="str">
        <f t="shared" si="4"/>
        <v/>
      </c>
      <c r="P46" s="5">
        <f t="shared" si="5"/>
        <v>16585</v>
      </c>
      <c r="Q46" s="5" t="str">
        <f t="shared" si="6"/>
        <v/>
      </c>
      <c r="R46" s="5">
        <f t="shared" si="2"/>
        <v>-8314</v>
      </c>
      <c r="S46" s="5">
        <f t="shared" si="7"/>
        <v>-8314</v>
      </c>
      <c r="T46" s="5" t="str">
        <f t="shared" si="8"/>
        <v/>
      </c>
    </row>
    <row r="47" spans="1:20">
      <c r="A47">
        <f>'raw-all'!N47</f>
        <v>2035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8599.5</v>
      </c>
      <c r="J47" s="5">
        <f>AVERAGE(INDEX($A:$A,$F47+$J$112):INDEX($A:$A,$F47+$J$113))</f>
        <v>10894</v>
      </c>
      <c r="K47" s="5">
        <f>STDEV(INDEX($A:$A,$F47):INDEX($A:$A,$G47))</f>
        <v>6416.4243677196619</v>
      </c>
      <c r="L47" s="5">
        <f>MIN(INDEX($A:$A,$F47):INDEX($A:$A,$G47))</f>
        <v>1716</v>
      </c>
      <c r="M47" s="5">
        <f>MAX(INDEX($A:$A,$F47):INDEX($A:$A,$G47))</f>
        <v>16488</v>
      </c>
      <c r="N47" s="5">
        <f t="shared" si="3"/>
        <v>8599.5</v>
      </c>
      <c r="O47" s="5" t="str">
        <f t="shared" si="4"/>
        <v/>
      </c>
      <c r="P47" s="5">
        <f t="shared" si="5"/>
        <v>10894</v>
      </c>
      <c r="Q47" s="5" t="str">
        <f t="shared" si="6"/>
        <v/>
      </c>
      <c r="R47" s="5">
        <f t="shared" si="2"/>
        <v>5803</v>
      </c>
      <c r="S47" s="5">
        <f t="shared" si="7"/>
        <v>5803</v>
      </c>
      <c r="T47" s="5" t="str">
        <f t="shared" si="8"/>
        <v/>
      </c>
    </row>
    <row r="48" spans="1:20">
      <c r="A48">
        <f>'raw-all'!N48</f>
        <v>5850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9749.2000000000007</v>
      </c>
      <c r="J48" s="5">
        <f>AVERAGE(INDEX($A:$A,$F48+$J$112):INDEX($A:$A,$F48+$J$113))</f>
        <v>14483</v>
      </c>
      <c r="K48" s="5">
        <f>STDEV(INDEX($A:$A,$F48):INDEX($A:$A,$G48))</f>
        <v>8152.5124777580077</v>
      </c>
      <c r="L48" s="5">
        <f>MIN(INDEX($A:$A,$F48):INDEX($A:$A,$G48))</f>
        <v>1745</v>
      </c>
      <c r="M48" s="5">
        <f>MAX(INDEX($A:$A,$F48):INDEX($A:$A,$G48))</f>
        <v>22392</v>
      </c>
      <c r="N48" s="5">
        <f t="shared" si="3"/>
        <v>9749.2000000000007</v>
      </c>
      <c r="O48" s="5" t="str">
        <f t="shared" si="4"/>
        <v/>
      </c>
      <c r="P48" s="5">
        <f t="shared" si="5"/>
        <v>14483</v>
      </c>
      <c r="Q48" s="5" t="str">
        <f t="shared" si="6"/>
        <v/>
      </c>
      <c r="R48" s="5">
        <f t="shared" si="2"/>
        <v>2157</v>
      </c>
      <c r="S48" s="5">
        <f t="shared" si="7"/>
        <v>2157</v>
      </c>
      <c r="T48" s="5" t="str">
        <f t="shared" si="8"/>
        <v/>
      </c>
    </row>
    <row r="49" spans="1:20">
      <c r="A49">
        <f>'raw-all'!N49</f>
        <v>14926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5056.2</v>
      </c>
      <c r="J49" s="5">
        <f>AVERAGE(INDEX($A:$A,$F49+$J$112):INDEX($A:$A,$F49+$J$113))</f>
        <v>7117</v>
      </c>
      <c r="K49" s="5">
        <f>STDEV(INDEX($A:$A,$F49):INDEX($A:$A,$G49))</f>
        <v>4898.6330950582533</v>
      </c>
      <c r="L49" s="5">
        <f>MIN(INDEX($A:$A,$F49):INDEX($A:$A,$G49))</f>
        <v>1232</v>
      </c>
      <c r="M49" s="5">
        <f>MAX(INDEX($A:$A,$F49):INDEX($A:$A,$G49))</f>
        <v>13577</v>
      </c>
      <c r="N49" s="5" t="str">
        <f t="shared" si="3"/>
        <v/>
      </c>
      <c r="O49" s="5">
        <f t="shared" si="4"/>
        <v>5056.2</v>
      </c>
      <c r="P49" s="5" t="str">
        <f t="shared" si="5"/>
        <v/>
      </c>
      <c r="Q49" s="5">
        <f t="shared" si="6"/>
        <v>7117</v>
      </c>
      <c r="R49" s="5">
        <f t="shared" si="2"/>
        <v>9209</v>
      </c>
      <c r="S49" s="5" t="str">
        <f t="shared" si="7"/>
        <v/>
      </c>
      <c r="T49" s="5">
        <f t="shared" si="8"/>
        <v>9209</v>
      </c>
    </row>
    <row r="50" spans="1:20">
      <c r="A50">
        <f>'raw-all'!N50</f>
        <v>4245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22292.75</v>
      </c>
      <c r="J50" s="5">
        <f>AVERAGE(INDEX($A:$A,$F50+$J$112):INDEX($A:$A,$F50+$J$113))</f>
        <v>14162.666666666666</v>
      </c>
      <c r="K50" s="5">
        <f>STDEV(INDEX($A:$A,$F50):INDEX($A:$A,$G50))</f>
        <v>17972.363865576132</v>
      </c>
      <c r="L50" s="5">
        <f>MIN(INDEX($A:$A,$F50):INDEX($A:$A,$G50))</f>
        <v>3737</v>
      </c>
      <c r="M50" s="5">
        <f>MAX(INDEX($A:$A,$F50):INDEX($A:$A,$G50))</f>
        <v>46683</v>
      </c>
      <c r="N50" s="5">
        <f t="shared" si="3"/>
        <v>22292.75</v>
      </c>
      <c r="O50" s="5" t="str">
        <f t="shared" si="4"/>
        <v/>
      </c>
      <c r="P50" s="5">
        <f t="shared" si="5"/>
        <v>14162.666666666666</v>
      </c>
      <c r="Q50" s="5" t="str">
        <f t="shared" si="6"/>
        <v/>
      </c>
      <c r="R50" s="5">
        <f t="shared" si="2"/>
        <v>-5059</v>
      </c>
      <c r="S50" s="5">
        <f t="shared" si="7"/>
        <v>-5059</v>
      </c>
      <c r="T50" s="5" t="str">
        <f t="shared" si="8"/>
        <v/>
      </c>
    </row>
    <row r="51" spans="1:20">
      <c r="A51">
        <f>'raw-all'!N51</f>
        <v>2549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8023.2</v>
      </c>
      <c r="J51" s="5">
        <f>AVERAGE(INDEX($A:$A,$F51+$J$112):INDEX($A:$A,$F51+$J$113))</f>
        <v>9047.6666666666661</v>
      </c>
      <c r="K51" s="5">
        <f>STDEV(INDEX($A:$A,$F51):INDEX($A:$A,$G51))</f>
        <v>5175.4114522422278</v>
      </c>
      <c r="L51" s="5">
        <f>MIN(INDEX($A:$A,$F51):INDEX($A:$A,$G51))</f>
        <v>3622</v>
      </c>
      <c r="M51" s="5">
        <f>MAX(INDEX($A:$A,$F51):INDEX($A:$A,$G51))</f>
        <v>16802</v>
      </c>
      <c r="N51" s="5" t="str">
        <f t="shared" si="3"/>
        <v/>
      </c>
      <c r="O51" s="5">
        <f t="shared" si="4"/>
        <v>8023.2</v>
      </c>
      <c r="P51" s="5" t="str">
        <f t="shared" si="5"/>
        <v/>
      </c>
      <c r="Q51" s="5">
        <f t="shared" si="6"/>
        <v>9047.6666666666661</v>
      </c>
      <c r="R51" s="5">
        <f t="shared" si="2"/>
        <v>3097</v>
      </c>
      <c r="S51" s="5" t="str">
        <f t="shared" si="7"/>
        <v/>
      </c>
      <c r="T51" s="5">
        <f t="shared" si="8"/>
        <v>3097</v>
      </c>
    </row>
    <row r="52" spans="1:20">
      <c r="A52">
        <f>'raw-all'!N52</f>
        <v>2788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5958.75</v>
      </c>
      <c r="J52" s="5">
        <f>AVERAGE(INDEX($A:$A,$F52+$J$112):INDEX($A:$A,$F52+$J$113))</f>
        <v>3335.6666666666665</v>
      </c>
      <c r="K52" s="5">
        <f>STDEV(INDEX($A:$A,$F52):INDEX($A:$A,$G52))</f>
        <v>5517.2565268739618</v>
      </c>
      <c r="L52" s="5">
        <f>MIN(INDEX($A:$A,$F52):INDEX($A:$A,$G52))</f>
        <v>944</v>
      </c>
      <c r="M52" s="5">
        <f>MAX(INDEX($A:$A,$F52):INDEX($A:$A,$G52))</f>
        <v>13828</v>
      </c>
      <c r="N52" s="5">
        <f t="shared" si="3"/>
        <v>5958.75</v>
      </c>
      <c r="O52" s="5" t="str">
        <f t="shared" si="4"/>
        <v/>
      </c>
      <c r="P52" s="5">
        <f t="shared" si="5"/>
        <v>3335.6666666666665</v>
      </c>
      <c r="Q52" s="5" t="str">
        <f t="shared" si="6"/>
        <v/>
      </c>
      <c r="R52" s="5">
        <f t="shared" si="2"/>
        <v>3882</v>
      </c>
      <c r="S52" s="5">
        <f t="shared" si="7"/>
        <v>3882</v>
      </c>
      <c r="T52" s="5" t="str">
        <f t="shared" si="8"/>
        <v/>
      </c>
    </row>
    <row r="53" spans="1:20">
      <c r="A53">
        <f>'raw-all'!N53</f>
        <v>3305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13706.8</v>
      </c>
      <c r="J53" s="5">
        <f>AVERAGE(INDEX($A:$A,$F53+$J$112):INDEX($A:$A,$F53+$J$113))</f>
        <v>16935.333333333332</v>
      </c>
      <c r="K53" s="5">
        <f>STDEV(INDEX($A:$A,$F53):INDEX($A:$A,$G53))</f>
        <v>13902.052823234415</v>
      </c>
      <c r="L53" s="5">
        <f>MIN(INDEX($A:$A,$F53):INDEX($A:$A,$G53))</f>
        <v>1745</v>
      </c>
      <c r="M53" s="5">
        <f>MAX(INDEX($A:$A,$F53):INDEX($A:$A,$G53))</f>
        <v>37368</v>
      </c>
      <c r="N53" s="5" t="str">
        <f t="shared" si="3"/>
        <v/>
      </c>
      <c r="O53" s="5">
        <f t="shared" si="4"/>
        <v>13706.8</v>
      </c>
      <c r="P53" s="5" t="str">
        <f t="shared" si="5"/>
        <v/>
      </c>
      <c r="Q53" s="5">
        <f t="shared" si="6"/>
        <v>16935.333333333332</v>
      </c>
      <c r="R53" s="5">
        <f t="shared" si="2"/>
        <v>-25675</v>
      </c>
      <c r="S53" s="5" t="str">
        <f t="shared" si="7"/>
        <v/>
      </c>
      <c r="T53" s="5">
        <f t="shared" si="8"/>
        <v>-25675</v>
      </c>
    </row>
    <row r="54" spans="1:20">
      <c r="A54">
        <f>'raw-all'!N54</f>
        <v>12758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4007.75</v>
      </c>
      <c r="J54" s="5">
        <f>AVERAGE(INDEX($A:$A,$F54+$J$112):INDEX($A:$A,$F54+$J$113))</f>
        <v>4951.333333333333</v>
      </c>
      <c r="K54" s="5">
        <f>STDEV(INDEX($A:$A,$F54):INDEX($A:$A,$G54))</f>
        <v>3901.3995245296269</v>
      </c>
      <c r="L54" s="5">
        <f>MIN(INDEX($A:$A,$F54):INDEX($A:$A,$G54))</f>
        <v>1177</v>
      </c>
      <c r="M54" s="5">
        <f>MAX(INDEX($A:$A,$F54):INDEX($A:$A,$G54))</f>
        <v>9779</v>
      </c>
      <c r="N54" s="5">
        <f t="shared" si="3"/>
        <v>4007.75</v>
      </c>
      <c r="O54" s="5" t="str">
        <f t="shared" si="4"/>
        <v/>
      </c>
      <c r="P54" s="5">
        <f t="shared" si="5"/>
        <v>4951.333333333333</v>
      </c>
      <c r="Q54" s="5" t="str">
        <f t="shared" si="6"/>
        <v/>
      </c>
      <c r="R54" s="5">
        <f t="shared" si="2"/>
        <v>7339</v>
      </c>
      <c r="S54" s="5">
        <f t="shared" si="7"/>
        <v>7339</v>
      </c>
      <c r="T54" s="5" t="str">
        <f t="shared" si="8"/>
        <v/>
      </c>
    </row>
    <row r="55" spans="1:20">
      <c r="A55">
        <f>'raw-all'!N55</f>
        <v>1483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3285.6</v>
      </c>
      <c r="J55" s="5">
        <f>AVERAGE(INDEX($A:$A,$F55+$J$112):INDEX($A:$A,$F55+$J$113))</f>
        <v>1407.6666666666667</v>
      </c>
      <c r="K55" s="5">
        <f>STDEV(INDEX($A:$A,$F55):INDEX($A:$A,$G55))</f>
        <v>3434.5833517327833</v>
      </c>
      <c r="L55" s="5">
        <f>MIN(INDEX($A:$A,$F55):INDEX($A:$A,$G55))</f>
        <v>751</v>
      </c>
      <c r="M55" s="5">
        <f>MAX(INDEX($A:$A,$F55):INDEX($A:$A,$G55))</f>
        <v>9262</v>
      </c>
      <c r="N55" s="5" t="str">
        <f t="shared" si="3"/>
        <v/>
      </c>
      <c r="O55" s="5">
        <f t="shared" si="4"/>
        <v>3285.6</v>
      </c>
      <c r="P55" s="5" t="str">
        <f t="shared" si="5"/>
        <v/>
      </c>
      <c r="Q55" s="5">
        <f t="shared" si="6"/>
        <v>1407.6666666666667</v>
      </c>
      <c r="R55" s="5">
        <f t="shared" si="2"/>
        <v>498</v>
      </c>
      <c r="S55" s="5" t="str">
        <f t="shared" si="7"/>
        <v/>
      </c>
      <c r="T55" s="5">
        <f t="shared" si="8"/>
        <v>498</v>
      </c>
    </row>
    <row r="56" spans="1:20">
      <c r="A56">
        <f>'raw-all'!N56</f>
        <v>9996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11173.8</v>
      </c>
      <c r="J56" s="5">
        <f>AVERAGE(INDEX($A:$A,$F56+$J$112):INDEX($A:$A,$F56+$J$113))</f>
        <v>6929.333333333333</v>
      </c>
      <c r="K56" s="5">
        <f>STDEV(INDEX($A:$A,$F56):INDEX($A:$A,$G56))</f>
        <v>8263.3454000180809</v>
      </c>
      <c r="L56" s="5">
        <f>MIN(INDEX($A:$A,$F56):INDEX($A:$A,$G56))</f>
        <v>616</v>
      </c>
      <c r="M56" s="5">
        <f>MAX(INDEX($A:$A,$F56):INDEX($A:$A,$G56))</f>
        <v>19207</v>
      </c>
      <c r="N56" s="5" t="str">
        <f t="shared" si="3"/>
        <v/>
      </c>
      <c r="O56" s="5">
        <f t="shared" si="4"/>
        <v>11173.8</v>
      </c>
      <c r="P56" s="5" t="str">
        <f t="shared" si="5"/>
        <v/>
      </c>
      <c r="Q56" s="5">
        <f t="shared" si="6"/>
        <v>6929.333333333333</v>
      </c>
      <c r="R56" s="5">
        <f t="shared" si="2"/>
        <v>-15498</v>
      </c>
      <c r="S56" s="5" t="str">
        <f t="shared" si="7"/>
        <v/>
      </c>
      <c r="T56" s="5">
        <f t="shared" si="8"/>
        <v>-15498</v>
      </c>
    </row>
    <row r="57" spans="1:20">
      <c r="A57">
        <f>'raw-all'!N57</f>
        <v>710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8533.75</v>
      </c>
      <c r="J57" s="5">
        <f>AVERAGE(INDEX($A:$A,$F57+$J$112):INDEX($A:$A,$F57+$J$113))</f>
        <v>7900.666666666667</v>
      </c>
      <c r="K57" s="5">
        <f>STDEV(INDEX($A:$A,$F57):INDEX($A:$A,$G57))</f>
        <v>5418.7753459614842</v>
      </c>
      <c r="L57" s="5">
        <f>MIN(INDEX($A:$A,$F57):INDEX($A:$A,$G57))</f>
        <v>637</v>
      </c>
      <c r="M57" s="5">
        <f>MAX(INDEX($A:$A,$F57):INDEX($A:$A,$G57))</f>
        <v>12971</v>
      </c>
      <c r="N57" s="5">
        <f t="shared" si="3"/>
        <v>8533.75</v>
      </c>
      <c r="O57" s="5" t="str">
        <f t="shared" si="4"/>
        <v/>
      </c>
      <c r="P57" s="5">
        <f t="shared" si="5"/>
        <v>7900.666666666667</v>
      </c>
      <c r="Q57" s="5" t="str">
        <f t="shared" si="6"/>
        <v/>
      </c>
      <c r="R57" s="5">
        <f t="shared" si="2"/>
        <v>12334</v>
      </c>
      <c r="S57" s="5">
        <f t="shared" si="7"/>
        <v>12334</v>
      </c>
      <c r="T57" s="5" t="str">
        <f t="shared" si="8"/>
        <v/>
      </c>
    </row>
    <row r="58" spans="1:20">
      <c r="A58">
        <f>'raw-all'!N58</f>
        <v>15224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12735.5</v>
      </c>
      <c r="J58" s="5">
        <f>AVERAGE(INDEX($A:$A,$F58+$J$112):INDEX($A:$A,$F58+$J$113))</f>
        <v>8308.6666666666661</v>
      </c>
      <c r="K58" s="5">
        <f>STDEV(INDEX($A:$A,$F58):INDEX($A:$A,$G58))</f>
        <v>9669.3096099635441</v>
      </c>
      <c r="L58" s="5">
        <f>MIN(INDEX($A:$A,$F58):INDEX($A:$A,$G58))</f>
        <v>2950</v>
      </c>
      <c r="M58" s="5">
        <f>MAX(INDEX($A:$A,$F58):INDEX($A:$A,$G58))</f>
        <v>26016</v>
      </c>
      <c r="N58" s="5" t="str">
        <f t="shared" si="3"/>
        <v/>
      </c>
      <c r="O58" s="5">
        <f t="shared" si="4"/>
        <v>12735.5</v>
      </c>
      <c r="P58" s="5" t="str">
        <f t="shared" si="5"/>
        <v/>
      </c>
      <c r="Q58" s="5">
        <f t="shared" si="6"/>
        <v>8308.6666666666661</v>
      </c>
      <c r="R58" s="5">
        <f t="shared" si="2"/>
        <v>9099</v>
      </c>
      <c r="S58" s="5" t="str">
        <f t="shared" si="7"/>
        <v/>
      </c>
      <c r="T58" s="5">
        <f t="shared" si="8"/>
        <v>9099</v>
      </c>
    </row>
    <row r="59" spans="1:20">
      <c r="A59">
        <f>'raw-all'!N59</f>
        <v>1950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7695.8</v>
      </c>
      <c r="J59" s="5">
        <f>AVERAGE(INDEX($A:$A,$F59+$J$112):INDEX($A:$A,$F59+$J$113))</f>
        <v>9307.6666666666661</v>
      </c>
      <c r="K59" s="5">
        <f>STDEV(INDEX($A:$A,$F59):INDEX($A:$A,$G59))</f>
        <v>6740.4220342646204</v>
      </c>
      <c r="L59" s="5">
        <f>MIN(INDEX($A:$A,$F59):INDEX($A:$A,$G59))</f>
        <v>3525</v>
      </c>
      <c r="M59" s="5">
        <f>MAX(INDEX($A:$A,$F59):INDEX($A:$A,$G59))</f>
        <v>19587</v>
      </c>
      <c r="N59" s="5" t="str">
        <f t="shared" si="3"/>
        <v/>
      </c>
      <c r="O59" s="5">
        <f t="shared" si="4"/>
        <v>7695.8</v>
      </c>
      <c r="P59" s="5" t="str">
        <f t="shared" si="5"/>
        <v/>
      </c>
      <c r="Q59" s="5">
        <f t="shared" si="6"/>
        <v>9307.6666666666661</v>
      </c>
      <c r="R59" s="5">
        <f t="shared" si="2"/>
        <v>-16062</v>
      </c>
      <c r="S59" s="5" t="str">
        <f t="shared" si="7"/>
        <v/>
      </c>
      <c r="T59" s="5">
        <f t="shared" si="8"/>
        <v>-16062</v>
      </c>
    </row>
    <row r="60" spans="1:20">
      <c r="A60">
        <f>'raw-all'!N60</f>
        <v>3451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7923.4</v>
      </c>
      <c r="J60" s="5">
        <f>AVERAGE(INDEX($A:$A,$F60+$J$112):INDEX($A:$A,$F60+$J$113))</f>
        <v>6296.666666666667</v>
      </c>
      <c r="K60" s="5">
        <f>STDEV(INDEX($A:$A,$F60):INDEX($A:$A,$G60))</f>
        <v>5044.2866988306678</v>
      </c>
      <c r="L60" s="5">
        <f>MIN(INDEX($A:$A,$F60):INDEX($A:$A,$G60))</f>
        <v>2006</v>
      </c>
      <c r="M60" s="5">
        <f>MAX(INDEX($A:$A,$F60):INDEX($A:$A,$G60))</f>
        <v>14493</v>
      </c>
      <c r="N60" s="5">
        <f t="shared" si="3"/>
        <v>7923.4</v>
      </c>
      <c r="O60" s="5" t="str">
        <f t="shared" si="4"/>
        <v/>
      </c>
      <c r="P60" s="5">
        <f t="shared" si="5"/>
        <v>6296.666666666667</v>
      </c>
      <c r="Q60" s="5" t="str">
        <f t="shared" si="6"/>
        <v/>
      </c>
      <c r="R60" s="5">
        <f t="shared" si="2"/>
        <v>-3257</v>
      </c>
      <c r="S60" s="5">
        <f t="shared" si="7"/>
        <v>-3257</v>
      </c>
      <c r="T60" s="5" t="str">
        <f t="shared" si="8"/>
        <v/>
      </c>
    </row>
    <row r="61" spans="1:20">
      <c r="A61">
        <f>'raw-all'!N61</f>
        <v>1123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5967.2</v>
      </c>
      <c r="J61" s="5">
        <f>AVERAGE(INDEX($A:$A,$F61+$J$112):INDEX($A:$A,$F61+$J$113))</f>
        <v>8781.6666666666661</v>
      </c>
      <c r="K61" s="5">
        <f>STDEV(INDEX($A:$A,$F61):INDEX($A:$A,$G61))</f>
        <v>5082.4588734194404</v>
      </c>
      <c r="L61" s="5">
        <f>MIN(INDEX($A:$A,$F61):INDEX($A:$A,$G61))</f>
        <v>1668</v>
      </c>
      <c r="M61" s="5">
        <f>MAX(INDEX($A:$A,$F61):INDEX($A:$A,$G61))</f>
        <v>13909</v>
      </c>
      <c r="N61" s="5" t="str">
        <f t="shared" si="3"/>
        <v/>
      </c>
      <c r="O61" s="5">
        <f t="shared" si="4"/>
        <v>5967.2</v>
      </c>
      <c r="P61" s="5" t="str">
        <f t="shared" si="5"/>
        <v/>
      </c>
      <c r="Q61" s="5">
        <f t="shared" si="6"/>
        <v>8781.6666666666661</v>
      </c>
      <c r="R61" s="5">
        <f t="shared" si="2"/>
        <v>2990</v>
      </c>
      <c r="S61" s="5" t="str">
        <f t="shared" si="7"/>
        <v/>
      </c>
      <c r="T61" s="5">
        <f t="shared" si="8"/>
        <v>2990</v>
      </c>
    </row>
    <row r="62" spans="1:20">
      <c r="A62">
        <f>'raw-all'!N62</f>
        <v>15695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3023.6666666666665</v>
      </c>
      <c r="J62" s="5">
        <f>AVERAGE(INDEX($A:$A,$F62+$J$112):INDEX($A:$A,$F62+$J$113))</f>
        <v>9758.3333333333339</v>
      </c>
      <c r="K62" s="5">
        <f>STDEV(INDEX($A:$A,$F62):INDEX($A:$A,$G62))</f>
        <v>922.42958177485502</v>
      </c>
      <c r="L62" s="5">
        <f>MIN(INDEX($A:$A,$F62):INDEX($A:$A,$G62))</f>
        <v>1991</v>
      </c>
      <c r="M62" s="5">
        <f>MAX(INDEX($A:$A,$F62):INDEX($A:$A,$G62))</f>
        <v>3766</v>
      </c>
      <c r="N62" s="5">
        <f t="shared" si="3"/>
        <v>3023.6666666666665</v>
      </c>
      <c r="O62" s="5" t="str">
        <f t="shared" si="4"/>
        <v/>
      </c>
      <c r="P62" s="5">
        <f t="shared" si="5"/>
        <v>9758.3333333333339</v>
      </c>
      <c r="Q62" s="5" t="str">
        <f t="shared" si="6"/>
        <v/>
      </c>
      <c r="R62" s="5">
        <f t="shared" si="2"/>
        <v>21979</v>
      </c>
      <c r="S62" s="5">
        <f t="shared" si="7"/>
        <v>21979</v>
      </c>
      <c r="T62" s="5" t="str">
        <f t="shared" si="8"/>
        <v/>
      </c>
    </row>
    <row r="63" spans="1:20">
      <c r="A63">
        <f>'raw-all'!N63</f>
        <v>11424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9460.7999999999993</v>
      </c>
      <c r="J63" s="5">
        <f>AVERAGE(INDEX($A:$A,$F63+$J$112):INDEX($A:$A,$F63+$J$113))</f>
        <v>3737.3333333333335</v>
      </c>
      <c r="K63" s="5">
        <f>STDEV(INDEX($A:$A,$F63):INDEX($A:$A,$G63))</f>
        <v>8987.9636570248767</v>
      </c>
      <c r="L63" s="5">
        <f>MIN(INDEX($A:$A,$F63):INDEX($A:$A,$G63))</f>
        <v>1561</v>
      </c>
      <c r="M63" s="5">
        <f>MAX(INDEX($A:$A,$F63):INDEX($A:$A,$G63))</f>
        <v>23970</v>
      </c>
      <c r="N63" s="5" t="str">
        <f t="shared" si="3"/>
        <v/>
      </c>
      <c r="O63" s="5">
        <f t="shared" si="4"/>
        <v>9460.7999999999993</v>
      </c>
      <c r="P63" s="5" t="str">
        <f t="shared" si="5"/>
        <v/>
      </c>
      <c r="Q63" s="5">
        <f t="shared" si="6"/>
        <v>3737.3333333333335</v>
      </c>
      <c r="R63" s="5">
        <f t="shared" si="2"/>
        <v>-3544</v>
      </c>
      <c r="S63" s="5" t="str">
        <f t="shared" si="7"/>
        <v/>
      </c>
      <c r="T63" s="5">
        <f t="shared" si="8"/>
        <v>-3544</v>
      </c>
    </row>
    <row r="64" spans="1:20">
      <c r="A64">
        <f>'raw-all'!N64</f>
        <v>12384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18877.599999999999</v>
      </c>
      <c r="J64" s="5">
        <f>AVERAGE(INDEX($A:$A,$F64+$J$112):INDEX($A:$A,$F64+$J$113))</f>
        <v>14109.666666666666</v>
      </c>
      <c r="K64" s="5">
        <f>STDEV(INDEX($A:$A,$F64):INDEX($A:$A,$G64))</f>
        <v>11232.482908956506</v>
      </c>
      <c r="L64" s="5">
        <f>MIN(INDEX($A:$A,$F64):INDEX($A:$A,$G64))</f>
        <v>2061</v>
      </c>
      <c r="M64" s="5">
        <f>MAX(INDEX($A:$A,$F64):INDEX($A:$A,$G64))</f>
        <v>31101</v>
      </c>
      <c r="N64" s="5">
        <f t="shared" si="3"/>
        <v>18877.599999999999</v>
      </c>
      <c r="O64" s="5" t="str">
        <f t="shared" si="4"/>
        <v/>
      </c>
      <c r="P64" s="5">
        <f t="shared" si="5"/>
        <v>14109.666666666666</v>
      </c>
      <c r="Q64" s="5" t="str">
        <f t="shared" si="6"/>
        <v/>
      </c>
      <c r="R64" s="5">
        <f t="shared" si="2"/>
        <v>-11400</v>
      </c>
      <c r="S64" s="5">
        <f t="shared" si="7"/>
        <v>-11400</v>
      </c>
      <c r="T64" s="5" t="str">
        <f t="shared" si="8"/>
        <v/>
      </c>
    </row>
    <row r="65" spans="1:20">
      <c r="A65">
        <f>'raw-all'!N65</f>
        <v>1447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7711</v>
      </c>
      <c r="J65" s="5">
        <f>AVERAGE(INDEX($A:$A,$F65+$J$112):INDEX($A:$A,$F65+$J$113))</f>
        <v>7669.666666666667</v>
      </c>
      <c r="K65" s="5">
        <f>STDEV(INDEX($A:$A,$F65):INDEX($A:$A,$G65))</f>
        <v>5175.3090245897392</v>
      </c>
      <c r="L65" s="5">
        <f>MIN(INDEX($A:$A,$F65):INDEX($A:$A,$G65))</f>
        <v>2065</v>
      </c>
      <c r="M65" s="5">
        <f>MAX(INDEX($A:$A,$F65):INDEX($A:$A,$G65))</f>
        <v>13055</v>
      </c>
      <c r="N65" s="5" t="str">
        <f t="shared" si="3"/>
        <v/>
      </c>
      <c r="O65" s="5">
        <f t="shared" si="4"/>
        <v>7711</v>
      </c>
      <c r="P65" s="5" t="str">
        <f t="shared" si="5"/>
        <v/>
      </c>
      <c r="Q65" s="5">
        <f t="shared" si="6"/>
        <v>7669.666666666667</v>
      </c>
      <c r="R65" s="5">
        <f t="shared" si="2"/>
        <v>6957</v>
      </c>
      <c r="S65" s="5" t="str">
        <f t="shared" si="7"/>
        <v/>
      </c>
      <c r="T65" s="5">
        <f t="shared" si="8"/>
        <v>6957</v>
      </c>
    </row>
    <row r="66" spans="1:20">
      <c r="A66">
        <f>'raw-all'!N66</f>
        <v>3828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5835.5</v>
      </c>
      <c r="J66" s="5">
        <f>AVERAGE(INDEX($A:$A,$F66+$J$112):INDEX($A:$A,$F66+$J$113))</f>
        <v>5506</v>
      </c>
      <c r="K66" s="5">
        <f>STDEV(INDEX($A:$A,$F66):INDEX($A:$A,$G66))</f>
        <v>3156.9715973804177</v>
      </c>
      <c r="L66" s="5">
        <f>MIN(INDEX($A:$A,$F66):INDEX($A:$A,$G66))</f>
        <v>2969</v>
      </c>
      <c r="M66" s="5">
        <f>MAX(INDEX($A:$A,$F66):INDEX($A:$A,$G66))</f>
        <v>9852</v>
      </c>
      <c r="N66" s="5">
        <f t="shared" si="3"/>
        <v>5835.5</v>
      </c>
      <c r="O66" s="5" t="str">
        <f t="shared" si="4"/>
        <v/>
      </c>
      <c r="P66" s="5">
        <f t="shared" si="5"/>
        <v>5506</v>
      </c>
      <c r="Q66" s="5" t="str">
        <f t="shared" si="6"/>
        <v/>
      </c>
      <c r="R66" s="5">
        <f t="shared" si="2"/>
        <v>-6883</v>
      </c>
      <c r="S66" s="5">
        <f t="shared" si="7"/>
        <v>-6883</v>
      </c>
      <c r="T66" s="5" t="str">
        <f t="shared" si="8"/>
        <v/>
      </c>
    </row>
    <row r="67" spans="1:20">
      <c r="A67">
        <f>'raw-all'!N67</f>
        <v>3285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7904</v>
      </c>
      <c r="J67" s="5">
        <f>AVERAGE(INDEX($A:$A,$F67+$J$112):INDEX($A:$A,$F67+$J$113))</f>
        <v>8928.6666666666661</v>
      </c>
      <c r="K67" s="5">
        <f>STDEV(INDEX($A:$A,$F67):INDEX($A:$A,$G67))</f>
        <v>7338.5212406860282</v>
      </c>
      <c r="L67" s="5">
        <f>MIN(INDEX($A:$A,$F67):INDEX($A:$A,$G67))</f>
        <v>486</v>
      </c>
      <c r="M67" s="5">
        <f>MAX(INDEX($A:$A,$F67):INDEX($A:$A,$G67))</f>
        <v>17735</v>
      </c>
      <c r="N67" s="5" t="str">
        <f t="shared" si="3"/>
        <v/>
      </c>
      <c r="O67" s="5">
        <f t="shared" si="4"/>
        <v>7904</v>
      </c>
      <c r="P67" s="5" t="str">
        <f t="shared" si="5"/>
        <v/>
      </c>
      <c r="Q67" s="5">
        <f t="shared" si="6"/>
        <v>8928.6666666666661</v>
      </c>
      <c r="R67" s="5">
        <f t="shared" si="2"/>
        <v>17249</v>
      </c>
      <c r="S67" s="5" t="str">
        <f t="shared" si="7"/>
        <v/>
      </c>
      <c r="T67" s="5">
        <f t="shared" si="8"/>
        <v>17249</v>
      </c>
    </row>
    <row r="68" spans="1:20">
      <c r="A68">
        <f>'raw-all'!N68</f>
        <v>9021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11202.8</v>
      </c>
      <c r="J68" s="5">
        <f>AVERAGE(INDEX($A:$A,$F68+$J$112):INDEX($A:$A,$F68+$J$113))</f>
        <v>13022</v>
      </c>
      <c r="K68" s="5">
        <f>STDEV(INDEX($A:$A,$F68):INDEX($A:$A,$G68))</f>
        <v>3042.3839665630617</v>
      </c>
      <c r="L68" s="5">
        <f>MIN(INDEX($A:$A,$F68):INDEX($A:$A,$G68))</f>
        <v>7053</v>
      </c>
      <c r="M68" s="5">
        <f>MAX(INDEX($A:$A,$F68):INDEX($A:$A,$G68))</f>
        <v>15355</v>
      </c>
      <c r="N68" s="5">
        <f t="shared" si="3"/>
        <v>11202.8</v>
      </c>
      <c r="O68" s="5" t="str">
        <f t="shared" si="4"/>
        <v/>
      </c>
      <c r="P68" s="5">
        <f t="shared" si="5"/>
        <v>13022</v>
      </c>
      <c r="Q68" s="5" t="str">
        <f t="shared" si="6"/>
        <v/>
      </c>
      <c r="R68" s="5">
        <f t="shared" ref="R68:R104" si="11">INDEX($A:$A,$F68+$R$113)-INDEX($A:$A,$F68+$R$112)</f>
        <v>3514</v>
      </c>
      <c r="S68" s="5">
        <f t="shared" si="7"/>
        <v>3514</v>
      </c>
      <c r="T68" s="5" t="str">
        <f t="shared" si="8"/>
        <v/>
      </c>
    </row>
    <row r="69" spans="1:20">
      <c r="A69">
        <f>'raw-all'!N69</f>
        <v>34090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8852.6666666666661</v>
      </c>
      <c r="J69" s="5">
        <f>AVERAGE(INDEX($A:$A,$F69+$J$112):INDEX($A:$A,$F69+$J$113))</f>
        <v>6570.333333333333</v>
      </c>
      <c r="K69" s="5">
        <f>STDEV(INDEX($A:$A,$F69):INDEX($A:$A,$G69))</f>
        <v>5655.8945416853967</v>
      </c>
      <c r="L69" s="5">
        <f>MIN(INDEX($A:$A,$F69):INDEX($A:$A,$G69))</f>
        <v>2613</v>
      </c>
      <c r="M69" s="5">
        <f>MAX(INDEX($A:$A,$F69):INDEX($A:$A,$G69))</f>
        <v>14165</v>
      </c>
      <c r="N69" s="5">
        <f t="shared" ref="N69:N104" si="12">IF($D69=1,$I69,"")</f>
        <v>8852.6666666666661</v>
      </c>
      <c r="O69" s="5" t="str">
        <f t="shared" ref="O69:O104" si="13">IF($D69=0,$I69,"")</f>
        <v/>
      </c>
      <c r="P69" s="5">
        <f t="shared" ref="P69:P104" si="14">IF($D69=1,$J69,"")</f>
        <v>6570.333333333333</v>
      </c>
      <c r="Q69" s="5" t="str">
        <f t="shared" ref="Q69:Q104" si="15">IF($D69=0,$J69,"")</f>
        <v/>
      </c>
      <c r="R69" s="5">
        <f t="shared" si="11"/>
        <v>11552</v>
      </c>
      <c r="S69" s="5">
        <f t="shared" ref="S69:S104" si="16">IF($D69=1,$R69,"")</f>
        <v>11552</v>
      </c>
      <c r="T69" s="5" t="str">
        <f t="shared" ref="T69:T104" si="17">IF($D69=0,$R69,"")</f>
        <v/>
      </c>
    </row>
    <row r="70" spans="1:20">
      <c r="A70">
        <f>'raw-all'!N70</f>
        <v>3631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14774.111111111111</v>
      </c>
      <c r="J70" s="5">
        <f>AVERAGE(INDEX($A:$A,$F70+$J$112):INDEX($A:$A,$F70+$J$113))</f>
        <v>12175.666666666666</v>
      </c>
      <c r="K70" s="5">
        <f>STDEV(INDEX($A:$A,$F70):INDEX($A:$A,$G70))</f>
        <v>11287.600192738539</v>
      </c>
      <c r="L70" s="5">
        <f>MIN(INDEX($A:$A,$F70):INDEX($A:$A,$G70))</f>
        <v>1036</v>
      </c>
      <c r="M70" s="5">
        <f>MAX(INDEX($A:$A,$F70):INDEX($A:$A,$G70))</f>
        <v>37281</v>
      </c>
      <c r="N70" s="5">
        <f t="shared" si="12"/>
        <v>14774.111111111111</v>
      </c>
      <c r="O70" s="5" t="str">
        <f t="shared" si="13"/>
        <v/>
      </c>
      <c r="P70" s="5">
        <f t="shared" si="14"/>
        <v>12175.666666666666</v>
      </c>
      <c r="Q70" s="5" t="str">
        <f t="shared" si="15"/>
        <v/>
      </c>
      <c r="R70" s="5">
        <f t="shared" si="11"/>
        <v>2926</v>
      </c>
      <c r="S70" s="5">
        <f t="shared" si="16"/>
        <v>2926</v>
      </c>
      <c r="T70" s="5" t="str">
        <f t="shared" si="17"/>
        <v/>
      </c>
    </row>
    <row r="71" spans="1:20">
      <c r="A71">
        <f>'raw-all'!N71</f>
        <v>23930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10615.402597402597</v>
      </c>
      <c r="J71" s="5">
        <f>AVERAGE(INDEX($A:$A,$F71+$J$112):INDEX($A:$A,$F71+$J$113))</f>
        <v>6670</v>
      </c>
      <c r="K71" s="5">
        <f>STDEV(INDEX($A:$A,$F71):INDEX($A:$A,$G71))</f>
        <v>7869.5712604070586</v>
      </c>
      <c r="L71" s="5">
        <f>MIN(INDEX($A:$A,$F71):INDEX($A:$A,$G71))</f>
        <v>97</v>
      </c>
      <c r="M71" s="5">
        <f>MAX(INDEX($A:$A,$F71):INDEX($A:$A,$G71))</f>
        <v>30526</v>
      </c>
      <c r="N71" s="5">
        <f t="shared" si="12"/>
        <v>10615.402597402597</v>
      </c>
      <c r="O71" s="5" t="str">
        <f t="shared" si="13"/>
        <v/>
      </c>
      <c r="P71" s="5">
        <f t="shared" si="14"/>
        <v>6670</v>
      </c>
      <c r="Q71" s="5" t="str">
        <f t="shared" si="15"/>
        <v/>
      </c>
      <c r="R71" s="5">
        <f t="shared" si="11"/>
        <v>4420</v>
      </c>
      <c r="S71" s="5">
        <f t="shared" si="16"/>
        <v>4420</v>
      </c>
      <c r="T71" s="5" t="str">
        <f t="shared" si="17"/>
        <v/>
      </c>
    </row>
    <row r="72" spans="1:20">
      <c r="A72">
        <f>'raw-all'!N72</f>
        <v>23930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18726.098360655738</v>
      </c>
      <c r="J72" s="5">
        <f>AVERAGE(INDEX($A:$A,$F72+$J$112):INDEX($A:$A,$F72+$J$113))</f>
        <v>14777</v>
      </c>
      <c r="K72" s="5">
        <f>STDEV(INDEX($A:$A,$F72):INDEX($A:$A,$G72))</f>
        <v>21873.958328497167</v>
      </c>
      <c r="L72" s="5">
        <f>MIN(INDEX($A:$A,$F72):INDEX($A:$A,$G72))</f>
        <v>1041</v>
      </c>
      <c r="M72" s="5">
        <f>MAX(INDEX($A:$A,$F72):INDEX($A:$A,$G72))</f>
        <v>108565</v>
      </c>
      <c r="N72" s="5">
        <f t="shared" si="12"/>
        <v>18726.098360655738</v>
      </c>
      <c r="O72" s="5" t="str">
        <f t="shared" si="13"/>
        <v/>
      </c>
      <c r="P72" s="5">
        <f t="shared" si="14"/>
        <v>14777</v>
      </c>
      <c r="Q72" s="5" t="str">
        <f t="shared" si="15"/>
        <v/>
      </c>
      <c r="R72" s="5">
        <f t="shared" si="11"/>
        <v>2737</v>
      </c>
      <c r="S72" s="5">
        <f t="shared" si="16"/>
        <v>2737</v>
      </c>
      <c r="T72" s="5" t="str">
        <f t="shared" si="17"/>
        <v/>
      </c>
    </row>
    <row r="73" spans="1:20">
      <c r="A73">
        <f>'raw-all'!N73</f>
        <v>4331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15851.818181818182</v>
      </c>
      <c r="J73" s="5">
        <f>AVERAGE(INDEX($A:$A,$F73+$J$112):INDEX($A:$A,$F73+$J$113))</f>
        <v>15399.333333333334</v>
      </c>
      <c r="K73" s="5">
        <f>STDEV(INDEX($A:$A,$F73):INDEX($A:$A,$G73))</f>
        <v>19147.583350481498</v>
      </c>
      <c r="L73" s="5">
        <f>MIN(INDEX($A:$A,$F73):INDEX($A:$A,$G73))</f>
        <v>2571</v>
      </c>
      <c r="M73" s="5">
        <f>MAX(INDEX($A:$A,$F73):INDEX($A:$A,$G73))</f>
        <v>67288</v>
      </c>
      <c r="N73" s="5" t="str">
        <f t="shared" si="12"/>
        <v/>
      </c>
      <c r="O73" s="5">
        <f t="shared" si="13"/>
        <v>15851.818181818182</v>
      </c>
      <c r="P73" s="5" t="str">
        <f t="shared" si="14"/>
        <v/>
      </c>
      <c r="Q73" s="5">
        <f t="shared" si="15"/>
        <v>15399.333333333334</v>
      </c>
      <c r="R73" s="5">
        <f t="shared" si="11"/>
        <v>-22608</v>
      </c>
      <c r="S73" s="5" t="str">
        <f t="shared" si="16"/>
        <v/>
      </c>
      <c r="T73" s="5">
        <f t="shared" si="17"/>
        <v>-22608</v>
      </c>
    </row>
    <row r="74" spans="1:20">
      <c r="A74">
        <f>'raw-all'!N74</f>
        <v>9180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13115.142857142857</v>
      </c>
      <c r="J74" s="5">
        <f>AVERAGE(INDEX($A:$A,$F74+$J$112):INDEX($A:$A,$F74+$J$113))</f>
        <v>21457.666666666668</v>
      </c>
      <c r="K74" s="5">
        <f>STDEV(INDEX($A:$A,$F74):INDEX($A:$A,$G74))</f>
        <v>9921.635913940363</v>
      </c>
      <c r="L74" s="5">
        <f>MIN(INDEX($A:$A,$F74):INDEX($A:$A,$G74))</f>
        <v>2224</v>
      </c>
      <c r="M74" s="5">
        <f>MAX(INDEX($A:$A,$F74):INDEX($A:$A,$G74))</f>
        <v>35083</v>
      </c>
      <c r="N74" s="5" t="str">
        <f t="shared" si="12"/>
        <v/>
      </c>
      <c r="O74" s="5">
        <f t="shared" si="13"/>
        <v>13115.142857142857</v>
      </c>
      <c r="P74" s="5" t="str">
        <f t="shared" si="14"/>
        <v/>
      </c>
      <c r="Q74" s="5">
        <f t="shared" si="15"/>
        <v>21457.666666666668</v>
      </c>
      <c r="R74" s="5">
        <f t="shared" si="11"/>
        <v>4020</v>
      </c>
      <c r="S74" s="5" t="str">
        <f t="shared" si="16"/>
        <v/>
      </c>
      <c r="T74" s="5">
        <f t="shared" si="17"/>
        <v>4020</v>
      </c>
    </row>
    <row r="75" spans="1:20">
      <c r="A75">
        <f>'raw-all'!N75</f>
        <v>2231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11525.222222222223</v>
      </c>
      <c r="J75" s="5">
        <f>AVERAGE(INDEX($A:$A,$F75+$J$112):INDEX($A:$A,$F75+$J$113))</f>
        <v>16768.666666666668</v>
      </c>
      <c r="K75" s="5">
        <f>STDEV(INDEX($A:$A,$F75):INDEX($A:$A,$G75))</f>
        <v>9756.9505965975077</v>
      </c>
      <c r="L75" s="5">
        <f>MIN(INDEX($A:$A,$F75):INDEX($A:$A,$G75))</f>
        <v>3814</v>
      </c>
      <c r="M75" s="5">
        <f>MAX(INDEX($A:$A,$F75):INDEX($A:$A,$G75))</f>
        <v>34179</v>
      </c>
      <c r="N75" s="5">
        <f t="shared" si="12"/>
        <v>11525.222222222223</v>
      </c>
      <c r="O75" s="5" t="str">
        <f t="shared" si="13"/>
        <v/>
      </c>
      <c r="P75" s="5">
        <f t="shared" si="14"/>
        <v>16768.666666666668</v>
      </c>
      <c r="Q75" s="5" t="str">
        <f t="shared" si="15"/>
        <v/>
      </c>
      <c r="R75" s="5">
        <f t="shared" si="11"/>
        <v>8499</v>
      </c>
      <c r="S75" s="5">
        <f t="shared" si="16"/>
        <v>8499</v>
      </c>
      <c r="T75" s="5" t="str">
        <f t="shared" si="17"/>
        <v/>
      </c>
    </row>
    <row r="76" spans="1:20">
      <c r="A76">
        <f>'raw-all'!N76</f>
        <v>13126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11496.686440677966</v>
      </c>
      <c r="J76" s="5">
        <f>AVERAGE(INDEX($A:$A,$F76+$J$112):INDEX($A:$A,$F76+$J$113))</f>
        <v>16406.333333333332</v>
      </c>
      <c r="K76" s="5">
        <f>STDEV(INDEX($A:$A,$F76):INDEX($A:$A,$G76))</f>
        <v>8086.949726268811</v>
      </c>
      <c r="L76" s="5">
        <f>MIN(INDEX($A:$A,$F76):INDEX($A:$A,$G76))</f>
        <v>1112</v>
      </c>
      <c r="M76" s="5">
        <f>MAX(INDEX($A:$A,$F76):INDEX($A:$A,$G76))</f>
        <v>44001</v>
      </c>
      <c r="N76" s="5" t="str">
        <f t="shared" si="12"/>
        <v/>
      </c>
      <c r="O76" s="5">
        <f t="shared" si="13"/>
        <v>11496.686440677966</v>
      </c>
      <c r="P76" s="5" t="str">
        <f t="shared" si="14"/>
        <v/>
      </c>
      <c r="Q76" s="5">
        <f t="shared" si="15"/>
        <v>16406.333333333332</v>
      </c>
      <c r="R76" s="5">
        <f t="shared" si="11"/>
        <v>-22085</v>
      </c>
      <c r="S76" s="5" t="str">
        <f t="shared" si="16"/>
        <v/>
      </c>
      <c r="T76" s="5">
        <f t="shared" si="17"/>
        <v>-22085</v>
      </c>
    </row>
    <row r="77" spans="1:20">
      <c r="A77">
        <f>'raw-all'!N77</f>
        <v>11080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5501.083333333333</v>
      </c>
      <c r="J77" s="5">
        <f>AVERAGE(INDEX($A:$A,$F77+$J$112):INDEX($A:$A,$F77+$J$113))</f>
        <v>10217.666666666666</v>
      </c>
      <c r="K77" s="5">
        <f>STDEV(INDEX($A:$A,$F77):INDEX($A:$A,$G77))</f>
        <v>3836.4024923531338</v>
      </c>
      <c r="L77" s="5">
        <f>MIN(INDEX($A:$A,$F77):INDEX($A:$A,$G77))</f>
        <v>1144</v>
      </c>
      <c r="M77" s="5">
        <f>MAX(INDEX($A:$A,$F77):INDEX($A:$A,$G77))</f>
        <v>12270</v>
      </c>
      <c r="N77" s="5">
        <f t="shared" si="12"/>
        <v>5501.083333333333</v>
      </c>
      <c r="O77" s="5" t="str">
        <f t="shared" si="13"/>
        <v/>
      </c>
      <c r="P77" s="5">
        <f t="shared" si="14"/>
        <v>10217.666666666666</v>
      </c>
      <c r="Q77" s="5" t="str">
        <f t="shared" si="15"/>
        <v/>
      </c>
      <c r="R77" s="5">
        <f t="shared" si="11"/>
        <v>892</v>
      </c>
      <c r="S77" s="5">
        <f t="shared" si="16"/>
        <v>892</v>
      </c>
      <c r="T77" s="5" t="str">
        <f t="shared" si="17"/>
        <v/>
      </c>
    </row>
    <row r="78" spans="1:20">
      <c r="A78">
        <f>'raw-all'!N78</f>
        <v>5300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9841.2037037037044</v>
      </c>
      <c r="J78" s="5">
        <f>AVERAGE(INDEX($A:$A,$F78+$J$112):INDEX($A:$A,$F78+$J$113))</f>
        <v>5343.666666666667</v>
      </c>
      <c r="K78" s="5">
        <f>STDEV(INDEX($A:$A,$F78):INDEX($A:$A,$G78))</f>
        <v>11421.613085724197</v>
      </c>
      <c r="L78" s="5">
        <f>MIN(INDEX($A:$A,$F78):INDEX($A:$A,$G78))</f>
        <v>703</v>
      </c>
      <c r="M78" s="5">
        <f>MAX(INDEX($A:$A,$F78):INDEX($A:$A,$G78))</f>
        <v>122750</v>
      </c>
      <c r="N78" s="5" t="str">
        <f t="shared" si="12"/>
        <v/>
      </c>
      <c r="O78" s="5">
        <f t="shared" si="13"/>
        <v>9841.2037037037044</v>
      </c>
      <c r="P78" s="5" t="str">
        <f t="shared" si="14"/>
        <v/>
      </c>
      <c r="Q78" s="5">
        <f t="shared" si="15"/>
        <v>5343.666666666667</v>
      </c>
      <c r="R78" s="5">
        <f t="shared" si="11"/>
        <v>3062</v>
      </c>
      <c r="S78" s="5" t="str">
        <f t="shared" si="16"/>
        <v/>
      </c>
      <c r="T78" s="5">
        <f t="shared" si="17"/>
        <v>3062</v>
      </c>
    </row>
    <row r="79" spans="1:20">
      <c r="A79">
        <f>'raw-all'!N79</f>
        <v>2466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10258.571428571429</v>
      </c>
      <c r="J79" s="5">
        <f>AVERAGE(INDEX($A:$A,$F79+$J$112):INDEX($A:$A,$F79+$J$113))</f>
        <v>10359</v>
      </c>
      <c r="K79" s="5">
        <f>STDEV(INDEX($A:$A,$F79):INDEX($A:$A,$G79))</f>
        <v>6626.5306703639972</v>
      </c>
      <c r="L79" s="5">
        <f>MIN(INDEX($A:$A,$F79):INDEX($A:$A,$G79))</f>
        <v>1664</v>
      </c>
      <c r="M79" s="5">
        <f>MAX(INDEX($A:$A,$F79):INDEX($A:$A,$G79))</f>
        <v>25481</v>
      </c>
      <c r="N79" s="5">
        <f t="shared" si="12"/>
        <v>10258.571428571429</v>
      </c>
      <c r="O79" s="5" t="str">
        <f t="shared" si="13"/>
        <v/>
      </c>
      <c r="P79" s="5">
        <f t="shared" si="14"/>
        <v>10359</v>
      </c>
      <c r="Q79" s="5" t="str">
        <f t="shared" si="15"/>
        <v/>
      </c>
      <c r="R79" s="5">
        <f t="shared" si="11"/>
        <v>-4350</v>
      </c>
      <c r="S79" s="5">
        <f t="shared" si="16"/>
        <v>-4350</v>
      </c>
      <c r="T79" s="5" t="str">
        <f t="shared" si="17"/>
        <v/>
      </c>
    </row>
    <row r="80" spans="1:20">
      <c r="A80">
        <f>'raw-all'!N80</f>
        <v>3797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5707.5555555555557</v>
      </c>
      <c r="J80" s="5">
        <f>AVERAGE(INDEX($A:$A,$F80+$J$112):INDEX($A:$A,$F80+$J$113))</f>
        <v>3607.6666666666665</v>
      </c>
      <c r="K80" s="5">
        <f>STDEV(INDEX($A:$A,$F80):INDEX($A:$A,$G80))</f>
        <v>3567.0532345029246</v>
      </c>
      <c r="L80" s="5">
        <f>MIN(INDEX($A:$A,$F80):INDEX($A:$A,$G80))</f>
        <v>270</v>
      </c>
      <c r="M80" s="5">
        <f>MAX(INDEX($A:$A,$F80):INDEX($A:$A,$G80))</f>
        <v>12368</v>
      </c>
      <c r="N80" s="5" t="str">
        <f t="shared" si="12"/>
        <v/>
      </c>
      <c r="O80" s="5">
        <f t="shared" si="13"/>
        <v>5707.5555555555557</v>
      </c>
      <c r="P80" s="5" t="str">
        <f t="shared" si="14"/>
        <v/>
      </c>
      <c r="Q80" s="5">
        <f t="shared" si="15"/>
        <v>3607.6666666666665</v>
      </c>
      <c r="R80" s="5">
        <f t="shared" si="11"/>
        <v>-3066</v>
      </c>
      <c r="S80" s="5" t="str">
        <f t="shared" si="16"/>
        <v/>
      </c>
      <c r="T80" s="5">
        <f t="shared" si="17"/>
        <v>-3066</v>
      </c>
    </row>
    <row r="81" spans="1:20">
      <c r="A81">
        <f>'raw-all'!N81</f>
        <v>2585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10502.833333333334</v>
      </c>
      <c r="J81" s="5">
        <f>AVERAGE(INDEX($A:$A,$F81+$J$112):INDEX($A:$A,$F81+$J$113))</f>
        <v>9872</v>
      </c>
      <c r="K81" s="5">
        <f>STDEV(INDEX($A:$A,$F81):INDEX($A:$A,$G81))</f>
        <v>8302.8085950879704</v>
      </c>
      <c r="L81" s="5">
        <f>MIN(INDEX($A:$A,$F81):INDEX($A:$A,$G81))</f>
        <v>1947</v>
      </c>
      <c r="M81" s="5">
        <f>MAX(INDEX($A:$A,$F81):INDEX($A:$A,$G81))</f>
        <v>22855</v>
      </c>
      <c r="N81" s="5">
        <f t="shared" si="12"/>
        <v>10502.833333333334</v>
      </c>
      <c r="O81" s="5" t="str">
        <f t="shared" si="13"/>
        <v/>
      </c>
      <c r="P81" s="5">
        <f t="shared" si="14"/>
        <v>9872</v>
      </c>
      <c r="Q81" s="5" t="str">
        <f t="shared" si="15"/>
        <v/>
      </c>
      <c r="R81" s="5">
        <f t="shared" si="11"/>
        <v>7372</v>
      </c>
      <c r="S81" s="5">
        <f t="shared" si="16"/>
        <v>7372</v>
      </c>
      <c r="T81" s="5" t="str">
        <f t="shared" si="17"/>
        <v/>
      </c>
    </row>
    <row r="82" spans="1:20">
      <c r="A82">
        <f>'raw-all'!N82</f>
        <v>16271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15730.675675675675</v>
      </c>
      <c r="J82" s="5">
        <f>AVERAGE(INDEX($A:$A,$F82+$J$112):INDEX($A:$A,$F82+$J$113))</f>
        <v>12418.333333333334</v>
      </c>
      <c r="K82" s="5">
        <f>STDEV(INDEX($A:$A,$F82):INDEX($A:$A,$G82))</f>
        <v>14279.705592943094</v>
      </c>
      <c r="L82" s="5">
        <f>MIN(INDEX($A:$A,$F82):INDEX($A:$A,$G82))</f>
        <v>586</v>
      </c>
      <c r="M82" s="5">
        <f>MAX(INDEX($A:$A,$F82):INDEX($A:$A,$G82))</f>
        <v>78897</v>
      </c>
      <c r="N82" s="5">
        <f t="shared" si="12"/>
        <v>15730.675675675675</v>
      </c>
      <c r="O82" s="5" t="str">
        <f t="shared" si="13"/>
        <v/>
      </c>
      <c r="P82" s="5">
        <f t="shared" si="14"/>
        <v>12418.333333333334</v>
      </c>
      <c r="Q82" s="5" t="str">
        <f t="shared" si="15"/>
        <v/>
      </c>
      <c r="R82" s="5">
        <f t="shared" si="11"/>
        <v>18214</v>
      </c>
      <c r="S82" s="5">
        <f t="shared" si="16"/>
        <v>18214</v>
      </c>
      <c r="T82" s="5" t="str">
        <f t="shared" si="17"/>
        <v/>
      </c>
    </row>
    <row r="83" spans="1:20">
      <c r="A83">
        <f>'raw-all'!N83</f>
        <v>767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17132.454545454544</v>
      </c>
      <c r="J83" s="5">
        <f>AVERAGE(INDEX($A:$A,$F83+$J$112):INDEX($A:$A,$F83+$J$113))</f>
        <v>20533</v>
      </c>
      <c r="K83" s="5">
        <f>STDEV(INDEX($A:$A,$F83):INDEX($A:$A,$G83))</f>
        <v>14460.350281812929</v>
      </c>
      <c r="L83" s="5">
        <f>MIN(INDEX($A:$A,$F83):INDEX($A:$A,$G83))</f>
        <v>2697</v>
      </c>
      <c r="M83" s="5">
        <f>MAX(INDEX($A:$A,$F83):INDEX($A:$A,$G83))</f>
        <v>41281</v>
      </c>
      <c r="N83" s="5">
        <f t="shared" si="12"/>
        <v>17132.454545454544</v>
      </c>
      <c r="O83" s="5" t="str">
        <f t="shared" si="13"/>
        <v/>
      </c>
      <c r="P83" s="5">
        <f t="shared" si="14"/>
        <v>20533</v>
      </c>
      <c r="Q83" s="5" t="str">
        <f t="shared" si="15"/>
        <v/>
      </c>
      <c r="R83" s="5">
        <f t="shared" si="11"/>
        <v>-23818</v>
      </c>
      <c r="S83" s="5">
        <f t="shared" si="16"/>
        <v>-23818</v>
      </c>
      <c r="T83" s="5" t="str">
        <f t="shared" si="17"/>
        <v/>
      </c>
    </row>
    <row r="84" spans="1:20">
      <c r="A84">
        <f>'raw-all'!N84</f>
        <v>9358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11795.148648648648</v>
      </c>
      <c r="J84" s="5">
        <f>AVERAGE(INDEX($A:$A,$F84+$J$112):INDEX($A:$A,$F84+$J$113))</f>
        <v>7369</v>
      </c>
      <c r="K84" s="5">
        <f>STDEV(INDEX($A:$A,$F84):INDEX($A:$A,$G84))</f>
        <v>8154.8544743697803</v>
      </c>
      <c r="L84" s="5">
        <f>MIN(INDEX($A:$A,$F84):INDEX($A:$A,$G84))</f>
        <v>832</v>
      </c>
      <c r="M84" s="5">
        <f>MAX(INDEX($A:$A,$F84):INDEX($A:$A,$G84))</f>
        <v>31335</v>
      </c>
      <c r="N84" s="5">
        <f t="shared" si="12"/>
        <v>11795.148648648648</v>
      </c>
      <c r="O84" s="5" t="str">
        <f t="shared" si="13"/>
        <v/>
      </c>
      <c r="P84" s="5">
        <f t="shared" si="14"/>
        <v>7369</v>
      </c>
      <c r="Q84" s="5" t="str">
        <f t="shared" si="15"/>
        <v/>
      </c>
      <c r="R84" s="5">
        <f t="shared" si="11"/>
        <v>8079</v>
      </c>
      <c r="S84" s="5">
        <f t="shared" si="16"/>
        <v>8079</v>
      </c>
      <c r="T84" s="5" t="str">
        <f t="shared" si="17"/>
        <v/>
      </c>
    </row>
    <row r="85" spans="1:20">
      <c r="A85">
        <f>'raw-all'!N85</f>
        <v>1881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9481.4444444444453</v>
      </c>
      <c r="J85" s="5">
        <f>AVERAGE(INDEX($A:$A,$F85+$J$112):INDEX($A:$A,$F85+$J$113))</f>
        <v>11346.666666666666</v>
      </c>
      <c r="K85" s="5">
        <f>STDEV(INDEX($A:$A,$F85):INDEX($A:$A,$G85))</f>
        <v>5019.0506351079757</v>
      </c>
      <c r="L85" s="5">
        <f>MIN(INDEX($A:$A,$F85):INDEX($A:$A,$G85))</f>
        <v>2709</v>
      </c>
      <c r="M85" s="5">
        <f>MAX(INDEX($A:$A,$F85):INDEX($A:$A,$G85))</f>
        <v>18226</v>
      </c>
      <c r="N85" s="5">
        <f t="shared" si="12"/>
        <v>9481.4444444444453</v>
      </c>
      <c r="O85" s="5" t="str">
        <f t="shared" si="13"/>
        <v/>
      </c>
      <c r="P85" s="5">
        <f t="shared" si="14"/>
        <v>11346.666666666666</v>
      </c>
      <c r="Q85" s="5" t="str">
        <f t="shared" si="15"/>
        <v/>
      </c>
      <c r="R85" s="5">
        <f t="shared" si="11"/>
        <v>-8345</v>
      </c>
      <c r="S85" s="5">
        <f t="shared" si="16"/>
        <v>-8345</v>
      </c>
      <c r="T85" s="5" t="str">
        <f t="shared" si="17"/>
        <v/>
      </c>
    </row>
    <row r="86" spans="1:20">
      <c r="A86">
        <f>'raw-all'!N86</f>
        <v>11502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11920.125</v>
      </c>
      <c r="J86" s="5">
        <f>AVERAGE(INDEX($A:$A,$F86+$J$112):INDEX($A:$A,$F86+$J$113))</f>
        <v>14352.666666666666</v>
      </c>
      <c r="K86" s="5">
        <f>STDEV(INDEX($A:$A,$F86):INDEX($A:$A,$G86))</f>
        <v>11247.389556660946</v>
      </c>
      <c r="L86" s="5">
        <f>MIN(INDEX($A:$A,$F86):INDEX($A:$A,$G86))</f>
        <v>2012</v>
      </c>
      <c r="M86" s="5">
        <f>MAX(INDEX($A:$A,$F86):INDEX($A:$A,$G86))</f>
        <v>36308</v>
      </c>
      <c r="N86" s="5">
        <f t="shared" si="12"/>
        <v>11920.125</v>
      </c>
      <c r="O86" s="5" t="str">
        <f t="shared" si="13"/>
        <v/>
      </c>
      <c r="P86" s="5">
        <f t="shared" si="14"/>
        <v>14352.666666666666</v>
      </c>
      <c r="Q86" s="5" t="str">
        <f t="shared" si="15"/>
        <v/>
      </c>
      <c r="R86" s="5">
        <f t="shared" si="11"/>
        <v>-31570</v>
      </c>
      <c r="S86" s="5">
        <f t="shared" si="16"/>
        <v>-31570</v>
      </c>
      <c r="T86" s="5" t="str">
        <f t="shared" si="17"/>
        <v/>
      </c>
    </row>
    <row r="87" spans="1:20">
      <c r="A87">
        <f>'raw-all'!N87</f>
        <v>7761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9275</v>
      </c>
      <c r="J87" s="5">
        <f>AVERAGE(INDEX($A:$A,$F87+$J$112):INDEX($A:$A,$F87+$J$113))</f>
        <v>8502.6666666666661</v>
      </c>
      <c r="K87" s="5">
        <f>STDEV(INDEX($A:$A,$F87):INDEX($A:$A,$G87))</f>
        <v>7156.4683678473702</v>
      </c>
      <c r="L87" s="5">
        <f>MIN(INDEX($A:$A,$F87):INDEX($A:$A,$G87))</f>
        <v>2066</v>
      </c>
      <c r="M87" s="5">
        <f>MAX(INDEX($A:$A,$F87):INDEX($A:$A,$G87))</f>
        <v>21913</v>
      </c>
      <c r="N87" s="5">
        <f t="shared" si="12"/>
        <v>9275</v>
      </c>
      <c r="O87" s="5" t="str">
        <f t="shared" si="13"/>
        <v/>
      </c>
      <c r="P87" s="5">
        <f t="shared" si="14"/>
        <v>8502.6666666666661</v>
      </c>
      <c r="Q87" s="5" t="str">
        <f t="shared" si="15"/>
        <v/>
      </c>
      <c r="R87" s="5">
        <f t="shared" si="11"/>
        <v>6423</v>
      </c>
      <c r="S87" s="5">
        <f t="shared" si="16"/>
        <v>6423</v>
      </c>
      <c r="T87" s="5" t="str">
        <f t="shared" si="17"/>
        <v/>
      </c>
    </row>
    <row r="88" spans="1:20">
      <c r="A88">
        <f>'raw-all'!N88</f>
        <v>14920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12305.625</v>
      </c>
      <c r="J88" s="5">
        <f>AVERAGE(INDEX($A:$A,$F88+$J$112):INDEX($A:$A,$F88+$J$113))</f>
        <v>4842</v>
      </c>
      <c r="K88" s="5">
        <f>STDEV(INDEX($A:$A,$F88):INDEX($A:$A,$G88))</f>
        <v>10212.741368890976</v>
      </c>
      <c r="L88" s="5">
        <f>MIN(INDEX($A:$A,$F88):INDEX($A:$A,$G88))</f>
        <v>1307</v>
      </c>
      <c r="M88" s="5">
        <f>MAX(INDEX($A:$A,$F88):INDEX($A:$A,$G88))</f>
        <v>28905</v>
      </c>
      <c r="N88" s="5" t="str">
        <f t="shared" si="12"/>
        <v/>
      </c>
      <c r="O88" s="5">
        <f t="shared" si="13"/>
        <v>12305.625</v>
      </c>
      <c r="P88" s="5" t="str">
        <f t="shared" si="14"/>
        <v/>
      </c>
      <c r="Q88" s="5">
        <f t="shared" si="15"/>
        <v>4842</v>
      </c>
      <c r="R88" s="5">
        <f t="shared" si="11"/>
        <v>7079</v>
      </c>
      <c r="S88" s="5" t="str">
        <f t="shared" si="16"/>
        <v/>
      </c>
      <c r="T88" s="5">
        <f t="shared" si="17"/>
        <v>7079</v>
      </c>
    </row>
    <row r="89" spans="1:20">
      <c r="A89">
        <f>'raw-all'!N89</f>
        <v>9286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13280.098901098901</v>
      </c>
      <c r="J89" s="5">
        <f>AVERAGE(INDEX($A:$A,$F89+$J$112):INDEX($A:$A,$F89+$J$113))</f>
        <v>26108</v>
      </c>
      <c r="K89" s="5">
        <f>STDEV(INDEX($A:$A,$F89):INDEX($A:$A,$G89))</f>
        <v>26534.32671802695</v>
      </c>
      <c r="L89" s="5">
        <f>MIN(INDEX($A:$A,$F89):INDEX($A:$A,$G89))</f>
        <v>551</v>
      </c>
      <c r="M89" s="5">
        <f>MAX(INDEX($A:$A,$F89):INDEX($A:$A,$G89))</f>
        <v>247769</v>
      </c>
      <c r="N89" s="5" t="str">
        <f t="shared" si="12"/>
        <v/>
      </c>
      <c r="O89" s="5">
        <f t="shared" si="13"/>
        <v>13280.098901098901</v>
      </c>
      <c r="P89" s="5" t="str">
        <f t="shared" si="14"/>
        <v/>
      </c>
      <c r="Q89" s="5">
        <f t="shared" si="15"/>
        <v>26108</v>
      </c>
      <c r="R89" s="5">
        <f t="shared" si="11"/>
        <v>-3227</v>
      </c>
      <c r="S89" s="5" t="str">
        <f t="shared" si="16"/>
        <v/>
      </c>
      <c r="T89" s="5">
        <f t="shared" si="17"/>
        <v>-3227</v>
      </c>
    </row>
    <row r="90" spans="1:20">
      <c r="A90">
        <f>'raw-all'!N90</f>
        <v>1019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19324.333333333332</v>
      </c>
      <c r="J90" s="5">
        <f>AVERAGE(INDEX($A:$A,$F90+$J$112):INDEX($A:$A,$F90+$J$113))</f>
        <v>16988.666666666668</v>
      </c>
      <c r="K90" s="5">
        <f>STDEV(INDEX($A:$A,$F90):INDEX($A:$A,$G90))</f>
        <v>18302.879404618281</v>
      </c>
      <c r="L90" s="5">
        <f>MIN(INDEX($A:$A,$F90):INDEX($A:$A,$G90))</f>
        <v>2450</v>
      </c>
      <c r="M90" s="5">
        <f>MAX(INDEX($A:$A,$F90):INDEX($A:$A,$G90))</f>
        <v>51602</v>
      </c>
      <c r="N90" s="5">
        <f t="shared" si="12"/>
        <v>19324.333333333332</v>
      </c>
      <c r="O90" s="5" t="str">
        <f t="shared" si="13"/>
        <v/>
      </c>
      <c r="P90" s="5">
        <f t="shared" si="14"/>
        <v>16988.666666666668</v>
      </c>
      <c r="Q90" s="5" t="str">
        <f t="shared" si="15"/>
        <v/>
      </c>
      <c r="R90" s="5">
        <f t="shared" si="11"/>
        <v>-15452</v>
      </c>
      <c r="S90" s="5">
        <f t="shared" si="16"/>
        <v>-15452</v>
      </c>
      <c r="T90" s="5" t="str">
        <f t="shared" si="17"/>
        <v/>
      </c>
    </row>
    <row r="91" spans="1:20">
      <c r="A91">
        <f>'raw-all'!N91</f>
        <v>22619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16731.666666666668</v>
      </c>
      <c r="J91" s="5">
        <f>AVERAGE(INDEX($A:$A,$F91+$J$112):INDEX($A:$A,$F91+$J$113))</f>
        <v>20123.333333333332</v>
      </c>
      <c r="K91" s="5">
        <f>STDEV(INDEX($A:$A,$F91):INDEX($A:$A,$G91))</f>
        <v>13044.948505072758</v>
      </c>
      <c r="L91" s="5">
        <f>MIN(INDEX($A:$A,$F91):INDEX($A:$A,$G91))</f>
        <v>1508</v>
      </c>
      <c r="M91" s="5">
        <f>MAX(INDEX($A:$A,$F91):INDEX($A:$A,$G91))</f>
        <v>36424</v>
      </c>
      <c r="N91" s="5">
        <f t="shared" si="12"/>
        <v>16731.666666666668</v>
      </c>
      <c r="O91" s="5" t="str">
        <f t="shared" si="13"/>
        <v/>
      </c>
      <c r="P91" s="5">
        <f t="shared" si="14"/>
        <v>20123.333333333332</v>
      </c>
      <c r="Q91" s="5" t="str">
        <f t="shared" si="15"/>
        <v/>
      </c>
      <c r="R91" s="5">
        <f t="shared" si="11"/>
        <v>13174</v>
      </c>
      <c r="S91" s="5">
        <f t="shared" si="16"/>
        <v>13174</v>
      </c>
      <c r="T91" s="5" t="str">
        <f t="shared" si="17"/>
        <v/>
      </c>
    </row>
    <row r="92" spans="1:20">
      <c r="A92">
        <f>'raw-all'!N92</f>
        <v>19878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15643.625</v>
      </c>
      <c r="J92" s="5">
        <f>AVERAGE(INDEX($A:$A,$F92+$J$112):INDEX($A:$A,$F92+$J$113))</f>
        <v>17116.666666666668</v>
      </c>
      <c r="K92" s="5">
        <f>STDEV(INDEX($A:$A,$F92):INDEX($A:$A,$G92))</f>
        <v>14696.070358505462</v>
      </c>
      <c r="L92" s="5">
        <f>MIN(INDEX($A:$A,$F92):INDEX($A:$A,$G92))</f>
        <v>2426</v>
      </c>
      <c r="M92" s="5">
        <f>MAX(INDEX($A:$A,$F92):INDEX($A:$A,$G92))</f>
        <v>43746</v>
      </c>
      <c r="N92" s="5" t="str">
        <f t="shared" si="12"/>
        <v/>
      </c>
      <c r="O92" s="5">
        <f t="shared" si="13"/>
        <v>15643.625</v>
      </c>
      <c r="P92" s="5" t="str">
        <f t="shared" si="14"/>
        <v/>
      </c>
      <c r="Q92" s="5">
        <f t="shared" si="15"/>
        <v>17116.666666666668</v>
      </c>
      <c r="R92" s="5">
        <f t="shared" si="11"/>
        <v>-25267</v>
      </c>
      <c r="S92" s="5" t="str">
        <f t="shared" si="16"/>
        <v/>
      </c>
      <c r="T92" s="5">
        <f t="shared" si="17"/>
        <v>-25267</v>
      </c>
    </row>
    <row r="93" spans="1:20">
      <c r="A93">
        <f>'raw-all'!N93</f>
        <v>3752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15485.052631578947</v>
      </c>
      <c r="J93" s="5">
        <f>AVERAGE(INDEX($A:$A,$F93+$J$112):INDEX($A:$A,$F93+$J$113))</f>
        <v>6548</v>
      </c>
      <c r="K93" s="5">
        <f>STDEV(INDEX($A:$A,$F93):INDEX($A:$A,$G93))</f>
        <v>12077.977985959542</v>
      </c>
      <c r="L93" s="5">
        <f>MIN(INDEX($A:$A,$F93):INDEX($A:$A,$G93))</f>
        <v>1373</v>
      </c>
      <c r="M93" s="5">
        <f>MAX(INDEX($A:$A,$F93):INDEX($A:$A,$G93))</f>
        <v>48633</v>
      </c>
      <c r="N93" s="5">
        <f t="shared" si="12"/>
        <v>15485.052631578947</v>
      </c>
      <c r="O93" s="5" t="str">
        <f t="shared" si="13"/>
        <v/>
      </c>
      <c r="P93" s="5">
        <f t="shared" si="14"/>
        <v>6548</v>
      </c>
      <c r="Q93" s="5" t="str">
        <f t="shared" si="15"/>
        <v/>
      </c>
      <c r="R93" s="5">
        <f t="shared" si="11"/>
        <v>2304</v>
      </c>
      <c r="S93" s="5">
        <f t="shared" si="16"/>
        <v>2304</v>
      </c>
      <c r="T93" s="5" t="str">
        <f t="shared" si="17"/>
        <v/>
      </c>
    </row>
    <row r="94" spans="1:20">
      <c r="A94">
        <f>'raw-all'!N94</f>
        <v>2354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18395.777777777777</v>
      </c>
      <c r="J94" s="5">
        <f>AVERAGE(INDEX($A:$A,$F94+$J$112):INDEX($A:$A,$F94+$J$113))</f>
        <v>16716.333333333332</v>
      </c>
      <c r="K94" s="5">
        <f>STDEV(INDEX($A:$A,$F94):INDEX($A:$A,$G94))</f>
        <v>15897.116136093502</v>
      </c>
      <c r="L94" s="5">
        <f>MIN(INDEX($A:$A,$F94):INDEX($A:$A,$G94))</f>
        <v>4480</v>
      </c>
      <c r="M94" s="5">
        <f>MAX(INDEX($A:$A,$F94):INDEX($A:$A,$G94))</f>
        <v>48497</v>
      </c>
      <c r="N94" s="5" t="str">
        <f t="shared" si="12"/>
        <v/>
      </c>
      <c r="O94" s="5">
        <f t="shared" si="13"/>
        <v>18395.777777777777</v>
      </c>
      <c r="P94" s="5" t="str">
        <f t="shared" si="14"/>
        <v/>
      </c>
      <c r="Q94" s="5">
        <f t="shared" si="15"/>
        <v>16716.333333333332</v>
      </c>
      <c r="R94" s="5">
        <f t="shared" si="11"/>
        <v>8617</v>
      </c>
      <c r="S94" s="5" t="str">
        <f t="shared" si="16"/>
        <v/>
      </c>
      <c r="T94" s="5">
        <f t="shared" si="17"/>
        <v>8617</v>
      </c>
    </row>
    <row r="95" spans="1:20">
      <c r="A95">
        <f>'raw-all'!N95</f>
        <v>3055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14611.5</v>
      </c>
      <c r="J95" s="5">
        <f>AVERAGE(INDEX($A:$A,$F95+$J$112):INDEX($A:$A,$F95+$J$113))</f>
        <v>7596.666666666667</v>
      </c>
      <c r="K95" s="5">
        <f>STDEV(INDEX($A:$A,$F95):INDEX($A:$A,$G95))</f>
        <v>9322.9564248686693</v>
      </c>
      <c r="L95" s="5">
        <f>MIN(INDEX($A:$A,$F95):INDEX($A:$A,$G95))</f>
        <v>3536</v>
      </c>
      <c r="M95" s="5">
        <f>MAX(INDEX($A:$A,$F95):INDEX($A:$A,$G95))</f>
        <v>27248</v>
      </c>
      <c r="N95" s="5" t="str">
        <f t="shared" si="12"/>
        <v/>
      </c>
      <c r="O95" s="5">
        <f t="shared" si="13"/>
        <v>14611.5</v>
      </c>
      <c r="P95" s="5" t="str">
        <f t="shared" si="14"/>
        <v/>
      </c>
      <c r="Q95" s="5">
        <f t="shared" si="15"/>
        <v>7596.666666666667</v>
      </c>
      <c r="R95" s="5">
        <f t="shared" si="11"/>
        <v>-4162</v>
      </c>
      <c r="S95" s="5" t="str">
        <f t="shared" si="16"/>
        <v/>
      </c>
      <c r="T95" s="5">
        <f t="shared" si="17"/>
        <v>-4162</v>
      </c>
    </row>
    <row r="96" spans="1:20">
      <c r="A96">
        <f>'raw-all'!N96</f>
        <v>2575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11829.25</v>
      </c>
      <c r="J96" s="5">
        <f>AVERAGE(INDEX($A:$A,$F96+$J$112):INDEX($A:$A,$F96+$J$113))</f>
        <v>13645</v>
      </c>
      <c r="K96" s="5">
        <f>STDEV(INDEX($A:$A,$F96):INDEX($A:$A,$G96))</f>
        <v>8507.4170118953098</v>
      </c>
      <c r="L96" s="5">
        <f>MIN(INDEX($A:$A,$F96):INDEX($A:$A,$G96))</f>
        <v>4921</v>
      </c>
      <c r="M96" s="5">
        <f>MAX(INDEX($A:$A,$F96):INDEX($A:$A,$G96))</f>
        <v>27763</v>
      </c>
      <c r="N96" s="5" t="str">
        <f t="shared" si="12"/>
        <v/>
      </c>
      <c r="O96" s="5">
        <f t="shared" si="13"/>
        <v>11829.25</v>
      </c>
      <c r="P96" s="5" t="str">
        <f t="shared" si="14"/>
        <v/>
      </c>
      <c r="Q96" s="5">
        <f t="shared" si="15"/>
        <v>13645</v>
      </c>
      <c r="R96" s="5">
        <f t="shared" si="11"/>
        <v>-3330</v>
      </c>
      <c r="S96" s="5" t="str">
        <f t="shared" si="16"/>
        <v/>
      </c>
      <c r="T96" s="5">
        <f t="shared" si="17"/>
        <v>-3330</v>
      </c>
    </row>
    <row r="97" spans="1:20">
      <c r="A97">
        <f>'raw-all'!N97</f>
        <v>6648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10237.743362831858</v>
      </c>
      <c r="J97" s="5">
        <f>AVERAGE(INDEX($A:$A,$F97+$J$112):INDEX($A:$A,$F97+$J$113))</f>
        <v>22766.333333333332</v>
      </c>
      <c r="K97" s="5">
        <f>STDEV(INDEX($A:$A,$F97):INDEX($A:$A,$G97))</f>
        <v>7908.3978192474533</v>
      </c>
      <c r="L97" s="5">
        <f>MIN(INDEX($A:$A,$F97):INDEX($A:$A,$G97))</f>
        <v>984</v>
      </c>
      <c r="M97" s="5">
        <f>MAX(INDEX($A:$A,$F97):INDEX($A:$A,$G97))</f>
        <v>40562</v>
      </c>
      <c r="N97" s="5" t="str">
        <f t="shared" si="12"/>
        <v/>
      </c>
      <c r="O97" s="5">
        <f t="shared" si="13"/>
        <v>10237.743362831858</v>
      </c>
      <c r="P97" s="5" t="str">
        <f t="shared" si="14"/>
        <v/>
      </c>
      <c r="Q97" s="5">
        <f t="shared" si="15"/>
        <v>22766.333333333332</v>
      </c>
      <c r="R97" s="5">
        <f t="shared" si="11"/>
        <v>8402</v>
      </c>
      <c r="S97" s="5" t="str">
        <f t="shared" si="16"/>
        <v/>
      </c>
      <c r="T97" s="5">
        <f t="shared" si="17"/>
        <v>8402</v>
      </c>
    </row>
    <row r="98" spans="1:20">
      <c r="A98">
        <f>'raw-all'!N98</f>
        <v>22488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9459.5</v>
      </c>
      <c r="J98" s="5">
        <f>AVERAGE(INDEX($A:$A,$F98+$J$112):INDEX($A:$A,$F98+$J$113))</f>
        <v>7297</v>
      </c>
      <c r="K98" s="5">
        <f>STDEV(INDEX($A:$A,$F98):INDEX($A:$A,$G98))</f>
        <v>6975.6209563932534</v>
      </c>
      <c r="L98" s="5">
        <f>MIN(INDEX($A:$A,$F98):INDEX($A:$A,$G98))</f>
        <v>3095</v>
      </c>
      <c r="M98" s="5">
        <f>MAX(INDEX($A:$A,$F98):INDEX($A:$A,$G98))</f>
        <v>24163</v>
      </c>
      <c r="N98" s="5">
        <f t="shared" si="12"/>
        <v>9459.5</v>
      </c>
      <c r="O98" s="5" t="str">
        <f t="shared" si="13"/>
        <v/>
      </c>
      <c r="P98" s="5">
        <f t="shared" si="14"/>
        <v>7297</v>
      </c>
      <c r="Q98" s="5" t="str">
        <f t="shared" si="15"/>
        <v/>
      </c>
      <c r="R98" s="5">
        <f t="shared" si="11"/>
        <v>6391</v>
      </c>
      <c r="S98" s="5">
        <f t="shared" si="16"/>
        <v>6391</v>
      </c>
      <c r="T98" s="5" t="str">
        <f t="shared" si="17"/>
        <v/>
      </c>
    </row>
    <row r="99" spans="1:20">
      <c r="A99">
        <f>'raw-all'!N99</f>
        <v>8598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9326.6</v>
      </c>
      <c r="J99" s="5">
        <f>AVERAGE(INDEX($A:$A,$F99+$J$112):INDEX($A:$A,$F99+$J$113))</f>
        <v>6002.666666666667</v>
      </c>
      <c r="K99" s="5">
        <f>STDEV(INDEX($A:$A,$F99):INDEX($A:$A,$G99))</f>
        <v>9616.2291662469106</v>
      </c>
      <c r="L99" s="5">
        <f>MIN(INDEX($A:$A,$F99):INDEX($A:$A,$G99))</f>
        <v>1044</v>
      </c>
      <c r="M99" s="5">
        <f>MAX(INDEX($A:$A,$F99):INDEX($A:$A,$G99))</f>
        <v>26097</v>
      </c>
      <c r="N99" s="5" t="str">
        <f t="shared" si="12"/>
        <v/>
      </c>
      <c r="O99" s="5">
        <f t="shared" si="13"/>
        <v>9326.6</v>
      </c>
      <c r="P99" s="5" t="str">
        <f t="shared" si="14"/>
        <v/>
      </c>
      <c r="Q99" s="5">
        <f t="shared" si="15"/>
        <v>6002.666666666667</v>
      </c>
      <c r="R99" s="5">
        <f t="shared" si="11"/>
        <v>-3138</v>
      </c>
      <c r="S99" s="5" t="str">
        <f t="shared" si="16"/>
        <v/>
      </c>
      <c r="T99" s="5">
        <f t="shared" si="17"/>
        <v>-3138</v>
      </c>
    </row>
    <row r="100" spans="1:20">
      <c r="A100">
        <f>'raw-all'!N100</f>
        <v>18360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12899.222222222223</v>
      </c>
      <c r="J100" s="5">
        <f>AVERAGE(INDEX($A:$A,$F100+$J$112):INDEX($A:$A,$F100+$J$113))</f>
        <v>23031</v>
      </c>
      <c r="K100" s="5">
        <f>STDEV(INDEX($A:$A,$F100):INDEX($A:$A,$G100))</f>
        <v>11943.920878189225</v>
      </c>
      <c r="L100" s="5">
        <f>MIN(INDEX($A:$A,$F100):INDEX($A:$A,$G100))</f>
        <v>2404</v>
      </c>
      <c r="M100" s="5">
        <f>MAX(INDEX($A:$A,$F100):INDEX($A:$A,$G100))</f>
        <v>33571</v>
      </c>
      <c r="N100" s="5">
        <f t="shared" si="12"/>
        <v>12899.222222222223</v>
      </c>
      <c r="O100" s="5" t="str">
        <f t="shared" si="13"/>
        <v/>
      </c>
      <c r="P100" s="5">
        <f t="shared" si="14"/>
        <v>23031</v>
      </c>
      <c r="Q100" s="5" t="str">
        <f t="shared" si="15"/>
        <v/>
      </c>
      <c r="R100" s="5">
        <f t="shared" si="11"/>
        <v>-30589</v>
      </c>
      <c r="S100" s="5">
        <f t="shared" si="16"/>
        <v>-30589</v>
      </c>
      <c r="T100" s="5" t="str">
        <f t="shared" si="17"/>
        <v/>
      </c>
    </row>
    <row r="101" spans="1:20">
      <c r="A101">
        <f>'raw-all'!N101</f>
        <v>6404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13268.666666666666</v>
      </c>
      <c r="J101" s="5">
        <f>AVERAGE(INDEX($A:$A,$F101+$J$112):INDEX($A:$A,$F101+$J$113))</f>
        <v>14412.333333333334</v>
      </c>
      <c r="K101" s="5">
        <f>STDEV(INDEX($A:$A,$F101):INDEX($A:$A,$G101))</f>
        <v>8355.0171005210996</v>
      </c>
      <c r="L101" s="5">
        <f>MIN(INDEX($A:$A,$F101):INDEX($A:$A,$G101))</f>
        <v>2927</v>
      </c>
      <c r="M101" s="5">
        <f>MAX(INDEX($A:$A,$F101):INDEX($A:$A,$G101))</f>
        <v>26485</v>
      </c>
      <c r="N101" s="5">
        <f t="shared" si="12"/>
        <v>13268.666666666666</v>
      </c>
      <c r="O101" s="5" t="str">
        <f t="shared" si="13"/>
        <v/>
      </c>
      <c r="P101" s="5">
        <f t="shared" si="14"/>
        <v>14412.333333333334</v>
      </c>
      <c r="Q101" s="5" t="str">
        <f t="shared" si="15"/>
        <v/>
      </c>
      <c r="R101" s="5">
        <f t="shared" si="11"/>
        <v>7486</v>
      </c>
      <c r="S101" s="5">
        <f t="shared" si="16"/>
        <v>7486</v>
      </c>
      <c r="T101" s="5" t="str">
        <f t="shared" si="17"/>
        <v/>
      </c>
    </row>
    <row r="102" spans="1:20">
      <c r="A102">
        <f>'raw-all'!N102</f>
        <v>10011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9945.6666666666661</v>
      </c>
      <c r="J102" s="5">
        <f>AVERAGE(INDEX($A:$A,$F102+$J$112):INDEX($A:$A,$F102+$J$113))</f>
        <v>5276.333333333333</v>
      </c>
      <c r="K102" s="5">
        <f>STDEV(INDEX($A:$A,$F102):INDEX($A:$A,$G102))</f>
        <v>6542.230353633232</v>
      </c>
      <c r="L102" s="5">
        <f>MIN(INDEX($A:$A,$F102):INDEX($A:$A,$G102))</f>
        <v>1020</v>
      </c>
      <c r="M102" s="5">
        <f>MAX(INDEX($A:$A,$F102):INDEX($A:$A,$G102))</f>
        <v>21052</v>
      </c>
      <c r="N102" s="5" t="str">
        <f t="shared" si="12"/>
        <v/>
      </c>
      <c r="O102" s="5">
        <f t="shared" si="13"/>
        <v>9945.6666666666661</v>
      </c>
      <c r="P102" s="5" t="str">
        <f t="shared" si="14"/>
        <v/>
      </c>
      <c r="Q102" s="5">
        <f t="shared" si="15"/>
        <v>5276.333333333333</v>
      </c>
      <c r="R102" s="5">
        <f t="shared" si="11"/>
        <v>4961</v>
      </c>
      <c r="S102" s="5" t="str">
        <f t="shared" si="16"/>
        <v/>
      </c>
      <c r="T102" s="5">
        <f t="shared" si="17"/>
        <v>4961</v>
      </c>
    </row>
    <row r="103" spans="1:20">
      <c r="A103">
        <f>'raw-all'!N103</f>
        <v>2630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9915.2000000000007</v>
      </c>
      <c r="J103" s="5">
        <f>AVERAGE(INDEX($A:$A,$F103+$J$112):INDEX($A:$A,$F103+$J$113))</f>
        <v>5763</v>
      </c>
      <c r="K103" s="5">
        <f>STDEV(INDEX($A:$A,$F103):INDEX($A:$A,$G103))</f>
        <v>7510.2709050117937</v>
      </c>
      <c r="L103" s="5">
        <f>MIN(INDEX($A:$A,$F103):INDEX($A:$A,$G103))</f>
        <v>1770</v>
      </c>
      <c r="M103" s="5">
        <f>MAX(INDEX($A:$A,$F103):INDEX($A:$A,$G103))</f>
        <v>26385</v>
      </c>
      <c r="N103" s="5">
        <f t="shared" si="12"/>
        <v>9915.2000000000007</v>
      </c>
      <c r="O103" s="5" t="str">
        <f t="shared" si="13"/>
        <v/>
      </c>
      <c r="P103" s="5">
        <f t="shared" si="14"/>
        <v>5763</v>
      </c>
      <c r="Q103" s="5" t="str">
        <f t="shared" si="15"/>
        <v/>
      </c>
      <c r="R103" s="5">
        <f t="shared" si="11"/>
        <v>5703</v>
      </c>
      <c r="S103" s="5">
        <f t="shared" si="16"/>
        <v>5703</v>
      </c>
      <c r="T103" s="5" t="str">
        <f t="shared" si="17"/>
        <v/>
      </c>
    </row>
    <row r="104" spans="1:20">
      <c r="A104">
        <f>'raw-all'!N104</f>
        <v>719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11265.203125</v>
      </c>
      <c r="J104" s="5">
        <f>AVERAGE(INDEX($A:$A,$F104+$J$112):INDEX($A:$A,$F104+$J$113))</f>
        <v>3888.3333333333335</v>
      </c>
      <c r="K104" s="5">
        <f>STDEV(INDEX($A:$A,$F104):INDEX($A:$A,$G104))</f>
        <v>10933.597860010881</v>
      </c>
      <c r="L104" s="5">
        <f>MIN(INDEX($A:$A,$F104):INDEX($A:$A,$G104))</f>
        <v>478</v>
      </c>
      <c r="M104" s="5">
        <f>MAX(INDEX($A:$A,$F104):INDEX($A:$A,$G104))</f>
        <v>41447</v>
      </c>
      <c r="N104" s="5">
        <f t="shared" si="12"/>
        <v>11265.203125</v>
      </c>
      <c r="O104" s="5" t="str">
        <f t="shared" si="13"/>
        <v/>
      </c>
      <c r="P104" s="5">
        <f t="shared" si="14"/>
        <v>3888.3333333333335</v>
      </c>
      <c r="Q104" s="5" t="str">
        <f t="shared" si="15"/>
        <v/>
      </c>
      <c r="R104" s="5">
        <f t="shared" si="11"/>
        <v>2587</v>
      </c>
      <c r="S104" s="5">
        <f t="shared" si="16"/>
        <v>2587</v>
      </c>
      <c r="T104" s="5" t="str">
        <f t="shared" si="17"/>
        <v/>
      </c>
    </row>
    <row r="105" spans="1:20">
      <c r="A105">
        <f>'raw-all'!N105</f>
        <v>2136</v>
      </c>
      <c r="E105">
        <v>-1</v>
      </c>
      <c r="F105">
        <v>2076</v>
      </c>
    </row>
    <row r="106" spans="1:20">
      <c r="A106">
        <f>'raw-all'!N106</f>
        <v>11886</v>
      </c>
    </row>
    <row r="107" spans="1:20">
      <c r="A107">
        <f>'raw-all'!N107</f>
        <v>13358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9469.1746666666659</v>
      </c>
      <c r="J107" s="5">
        <f>AVERAGE(J4:J44)</f>
        <v>10073.032520325205</v>
      </c>
      <c r="K107" s="5">
        <f>STDEV(INDEX($A:$A,$F107):INDEX($A:$A,$G107))</f>
        <v>8472.0918549094022</v>
      </c>
      <c r="L107" s="5">
        <f>MIN(INDEX($A:$A,$F107):INDEX($A:$A,$G107))</f>
        <v>295</v>
      </c>
      <c r="M107" s="5">
        <f>MAX(INDEX($A:$A,$F107):INDEX($A:$A,$G107))</f>
        <v>63151</v>
      </c>
      <c r="N107" s="5">
        <f>AVERAGE(N4:N44)</f>
        <v>8736.7304474918747</v>
      </c>
      <c r="O107" s="5">
        <f>AVERAGE(O4:O44)</f>
        <v>9890.6710482284616</v>
      </c>
      <c r="P107" s="5">
        <f t="shared" ref="P107:Q107" si="19">AVERAGE(P4:P44)</f>
        <v>10216.666666666662</v>
      </c>
      <c r="Q107" s="5">
        <f t="shared" si="19"/>
        <v>9936.2380952380972</v>
      </c>
      <c r="S107" s="5">
        <f>AVERAGE(S4:S44)</f>
        <v>1952.15</v>
      </c>
      <c r="T107" s="5">
        <f>AVERAGE(T4:T44)</f>
        <v>-1743.4285714285713</v>
      </c>
    </row>
    <row r="108" spans="1:20">
      <c r="A108">
        <f>'raw-all'!N108</f>
        <v>6766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9349.7217391304348</v>
      </c>
      <c r="J108" s="5">
        <f>AVERAGE(J45:J69)</f>
        <v>9124.1466666666656</v>
      </c>
      <c r="K108" s="5">
        <f>STDEV(INDEX($A:$A,$F108):INDEX($A:$A,$G108))</f>
        <v>8299.8547541168173</v>
      </c>
      <c r="L108" s="5">
        <f>MIN(INDEX($A:$A,$F108):INDEX($A:$A,$G108))</f>
        <v>486</v>
      </c>
      <c r="M108" s="5">
        <f>MAX(INDEX($A:$A,$F108):INDEX($A:$A,$G108))</f>
        <v>46683</v>
      </c>
      <c r="N108" s="5">
        <f>AVERAGE(N45:N69)</f>
        <v>9859.8717948717949</v>
      </c>
      <c r="O108" s="5">
        <f>AVERAGE(O45:O69)</f>
        <v>8678.4916666666668</v>
      </c>
      <c r="P108" s="5">
        <f t="shared" ref="P108:Q108" si="20">AVERAGE(P45:P69)</f>
        <v>9813.4871794871797</v>
      </c>
      <c r="Q108" s="5">
        <f t="shared" si="20"/>
        <v>8377.3611111111113</v>
      </c>
      <c r="S108" s="5">
        <f>AVERAGE(S45:S69)</f>
        <v>2588.2307692307691</v>
      </c>
      <c r="T108" s="5">
        <f>AVERAGE(T45:T69)</f>
        <v>1335.25</v>
      </c>
    </row>
    <row r="109" spans="1:20">
      <c r="A109">
        <f>'raw-all'!N109</f>
        <v>18383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12365.411462788708</v>
      </c>
      <c r="J109" s="5">
        <f>AVERAGE(J70:J104)</f>
        <v>12448.533333333333</v>
      </c>
      <c r="K109" s="5">
        <f>STDEV(INDEX($A:$A,$F109):INDEX($A:$A,$G109))</f>
        <v>13402.567064447991</v>
      </c>
      <c r="L109" s="5">
        <f>MIN(INDEX($A:$A,$F109):INDEX($A:$A,$G109))</f>
        <v>97</v>
      </c>
      <c r="M109" s="5">
        <f>MAX(INDEX($A:$A,$F109):INDEX($A:$A,$G109))</f>
        <v>247769</v>
      </c>
      <c r="N109" s="5">
        <f>AVERAGE(N70:N104)</f>
        <v>12647.000730777187</v>
      </c>
      <c r="O109" s="5">
        <f>AVERAGE(O70:O104)</f>
        <v>12256.306674805248</v>
      </c>
      <c r="P109" s="5">
        <f t="shared" ref="P109:Q109" si="21">AVERAGE(P70:P104)</f>
        <v>12067.333333333334</v>
      </c>
      <c r="Q109" s="5">
        <f t="shared" si="21"/>
        <v>13020.333333333332</v>
      </c>
      <c r="S109" s="5">
        <f>AVERAGE(S70:S104)</f>
        <v>-805.57142857142856</v>
      </c>
      <c r="T109" s="5">
        <f>AVERAGE(T70:T104)</f>
        <v>-3624.4285714285716</v>
      </c>
    </row>
    <row r="110" spans="1:20">
      <c r="A110">
        <f>'raw-all'!N110</f>
        <v>18383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11107.468177434908</v>
      </c>
      <c r="J110" s="5">
        <f>AVERAGE(J4:J104)</f>
        <v>10661.353135313526</v>
      </c>
      <c r="K110" s="5">
        <f>STDEV(INDEX($A:$A,$F110):INDEX($A:$A,$G110))</f>
        <v>11598.413901669603</v>
      </c>
      <c r="L110" s="5">
        <f>MIN(INDEX($A:$A,$F110):INDEX($A:$A,$G110))</f>
        <v>97</v>
      </c>
      <c r="M110" s="5">
        <f>MAX(INDEX($A:$A,$F110):INDEX($A:$A,$G110))</f>
        <v>247769</v>
      </c>
      <c r="N110" s="5">
        <f>AVERAGE(N4:N104)</f>
        <v>10527.776993138732</v>
      </c>
      <c r="O110" s="5">
        <f>AVERAGE(O4:O104)</f>
        <v>10294.426400257449</v>
      </c>
      <c r="P110" s="5">
        <f t="shared" ref="P110:Q110" si="22">AVERAGE(P4:P104)</f>
        <v>10839.308641975311</v>
      </c>
      <c r="Q110" s="5">
        <f t="shared" si="22"/>
        <v>10456.893617021278</v>
      </c>
      <c r="S110" s="5">
        <f>AVERAGE(S4:S104)</f>
        <v>1032.8333333333333</v>
      </c>
      <c r="T110" s="5">
        <f>AVERAGE(T4:T104)</f>
        <v>-1517.6808510638298</v>
      </c>
    </row>
    <row r="111" spans="1:20">
      <c r="A111">
        <f>'raw-all'!N111</f>
        <v>3068</v>
      </c>
    </row>
    <row r="112" spans="1:20">
      <c r="A112">
        <f>'raw-all'!N112</f>
        <v>295</v>
      </c>
      <c r="C112" t="s">
        <v>36</v>
      </c>
      <c r="J112">
        <v>1</v>
      </c>
      <c r="R112">
        <v>1</v>
      </c>
    </row>
    <row r="113" spans="1:18">
      <c r="A113">
        <f>'raw-all'!N113</f>
        <v>4729</v>
      </c>
      <c r="C113" t="s">
        <v>37</v>
      </c>
      <c r="J113">
        <v>3</v>
      </c>
      <c r="R113">
        <v>3</v>
      </c>
    </row>
    <row r="114" spans="1:18">
      <c r="A114">
        <f>'raw-all'!N114</f>
        <v>27051</v>
      </c>
    </row>
    <row r="115" spans="1:18">
      <c r="A115">
        <f>'raw-all'!N115</f>
        <v>11760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3.1819681874986759E-2</v>
      </c>
      <c r="J115">
        <f>CORREL($D4:$D104,J4:J104)</f>
        <v>2.851225645496434E-2</v>
      </c>
      <c r="R115">
        <f>CORREL($D4:$D104,R4:R104)</f>
        <v>0.10818889308669605</v>
      </c>
    </row>
    <row r="116" spans="1:18">
      <c r="A116">
        <f>'raw-all'!N116</f>
        <v>27383</v>
      </c>
      <c r="C116" t="s">
        <v>18</v>
      </c>
      <c r="F116">
        <v>4</v>
      </c>
      <c r="G116">
        <v>44</v>
      </c>
      <c r="I116" s="6">
        <f>CORREL($D4:$D44,I4:I44)</f>
        <v>-0.24081593522654751</v>
      </c>
      <c r="J116">
        <f>CORREL($D4:$D44,J4:J44)</f>
        <v>1.3383237987663449E-2</v>
      </c>
      <c r="R116">
        <f>CORREL($D4:$D44,R4:R44)</f>
        <v>0.16470482133261571</v>
      </c>
    </row>
    <row r="117" spans="1:18">
      <c r="A117">
        <f>'raw-all'!N117</f>
        <v>40986</v>
      </c>
      <c r="C117" t="s">
        <v>45</v>
      </c>
      <c r="F117">
        <v>45</v>
      </c>
      <c r="G117">
        <v>69</v>
      </c>
      <c r="I117">
        <f>CORREL($D45:$D69,I45:I69)</f>
        <v>0.13365766609800428</v>
      </c>
      <c r="J117">
        <f>CORREL($D45:$D69,J45:J69)</f>
        <v>0.17821116132852441</v>
      </c>
      <c r="R117">
        <f>CORREL($D45:$D69,R45:R69)</f>
        <v>5.259158706146496E-2</v>
      </c>
    </row>
    <row r="118" spans="1:18">
      <c r="A118">
        <f>'raw-all'!N118</f>
        <v>3530</v>
      </c>
      <c r="C118" t="s">
        <v>20</v>
      </c>
      <c r="F118">
        <v>70</v>
      </c>
      <c r="G118">
        <v>104</v>
      </c>
      <c r="I118">
        <f>CORREL($D70:$D104,I70:I104)</f>
        <v>5.7485743939285676E-2</v>
      </c>
      <c r="J118">
        <f>CORREL($D70:$D104,J70:J104)</f>
        <v>-7.6522336993092646E-2</v>
      </c>
      <c r="R118">
        <f>CORREL($D70:$D104,R70:R104)</f>
        <v>0.1096363500062775</v>
      </c>
    </row>
    <row r="119" spans="1:18">
      <c r="A119">
        <f>'raw-all'!N119</f>
        <v>10273</v>
      </c>
    </row>
    <row r="120" spans="1:18">
      <c r="A120">
        <f>'raw-all'!N120</f>
        <v>11464</v>
      </c>
    </row>
    <row r="121" spans="1:18">
      <c r="A121">
        <f>'raw-all'!N121</f>
        <v>1201</v>
      </c>
    </row>
    <row r="122" spans="1:18">
      <c r="A122">
        <f>'raw-all'!N122</f>
        <v>585</v>
      </c>
    </row>
    <row r="123" spans="1:18">
      <c r="A123">
        <f>'raw-all'!N123</f>
        <v>7435</v>
      </c>
    </row>
    <row r="124" spans="1:18">
      <c r="A124">
        <f>'raw-all'!N124</f>
        <v>42164</v>
      </c>
    </row>
    <row r="125" spans="1:18">
      <c r="A125">
        <f>'raw-all'!N125</f>
        <v>8902</v>
      </c>
    </row>
    <row r="126" spans="1:18">
      <c r="A126">
        <f>'raw-all'!N126</f>
        <v>4015</v>
      </c>
    </row>
    <row r="127" spans="1:18">
      <c r="A127">
        <f>'raw-all'!N127</f>
        <v>14612</v>
      </c>
    </row>
    <row r="128" spans="1:18">
      <c r="A128">
        <f>'raw-all'!N128</f>
        <v>4810</v>
      </c>
    </row>
    <row r="129" spans="1:1">
      <c r="A129">
        <f>'raw-all'!N129</f>
        <v>16281</v>
      </c>
    </row>
    <row r="130" spans="1:1">
      <c r="A130">
        <f>'raw-all'!N130</f>
        <v>1851</v>
      </c>
    </row>
    <row r="131" spans="1:1">
      <c r="A131">
        <f>'raw-all'!N131</f>
        <v>13767</v>
      </c>
    </row>
    <row r="132" spans="1:1">
      <c r="A132">
        <f>'raw-all'!N132</f>
        <v>5306</v>
      </c>
    </row>
    <row r="133" spans="1:1">
      <c r="A133">
        <f>'raw-all'!N133</f>
        <v>15756</v>
      </c>
    </row>
    <row r="134" spans="1:1">
      <c r="A134">
        <f>'raw-all'!N134</f>
        <v>9111</v>
      </c>
    </row>
    <row r="135" spans="1:1">
      <c r="A135">
        <f>'raw-all'!N135</f>
        <v>11749</v>
      </c>
    </row>
    <row r="136" spans="1:1">
      <c r="A136">
        <f>'raw-all'!N136</f>
        <v>7087</v>
      </c>
    </row>
    <row r="137" spans="1:1">
      <c r="A137">
        <f>'raw-all'!N137</f>
        <v>16517</v>
      </c>
    </row>
    <row r="138" spans="1:1">
      <c r="A138">
        <f>'raw-all'!N138</f>
        <v>2728</v>
      </c>
    </row>
    <row r="139" spans="1:1">
      <c r="A139">
        <f>'raw-all'!N139</f>
        <v>2509</v>
      </c>
    </row>
    <row r="140" spans="1:1">
      <c r="A140">
        <f>'raw-all'!N140</f>
        <v>6733</v>
      </c>
    </row>
    <row r="141" spans="1:1">
      <c r="A141">
        <f>'raw-all'!N141</f>
        <v>1885</v>
      </c>
    </row>
    <row r="142" spans="1:1">
      <c r="A142">
        <f>'raw-all'!N142</f>
        <v>22843</v>
      </c>
    </row>
    <row r="143" spans="1:1">
      <c r="A143">
        <f>'raw-all'!N143</f>
        <v>1673</v>
      </c>
    </row>
    <row r="144" spans="1:1">
      <c r="A144">
        <f>'raw-all'!N144</f>
        <v>9174</v>
      </c>
    </row>
    <row r="145" spans="1:1">
      <c r="A145">
        <f>'raw-all'!N145</f>
        <v>10618</v>
      </c>
    </row>
    <row r="146" spans="1:1">
      <c r="A146">
        <f>'raw-all'!N146</f>
        <v>5425</v>
      </c>
    </row>
    <row r="147" spans="1:1">
      <c r="A147">
        <f>'raw-all'!N147</f>
        <v>9000</v>
      </c>
    </row>
    <row r="148" spans="1:1">
      <c r="A148">
        <f>'raw-all'!N148</f>
        <v>11768</v>
      </c>
    </row>
    <row r="149" spans="1:1">
      <c r="A149">
        <f>'raw-all'!N149</f>
        <v>1477</v>
      </c>
    </row>
    <row r="150" spans="1:1">
      <c r="A150">
        <f>'raw-all'!N150</f>
        <v>24495</v>
      </c>
    </row>
    <row r="151" spans="1:1">
      <c r="A151">
        <f>'raw-all'!N151</f>
        <v>1906</v>
      </c>
    </row>
    <row r="152" spans="1:1">
      <c r="A152">
        <f>'raw-all'!N152</f>
        <v>32236</v>
      </c>
    </row>
    <row r="153" spans="1:1">
      <c r="A153">
        <f>'raw-all'!N153</f>
        <v>14805</v>
      </c>
    </row>
    <row r="154" spans="1:1">
      <c r="A154">
        <f>'raw-all'!N154</f>
        <v>12358</v>
      </c>
    </row>
    <row r="155" spans="1:1">
      <c r="A155">
        <f>'raw-all'!N155</f>
        <v>9678</v>
      </c>
    </row>
    <row r="156" spans="1:1">
      <c r="A156">
        <f>'raw-all'!N156</f>
        <v>2420</v>
      </c>
    </row>
    <row r="157" spans="1:1">
      <c r="A157">
        <f>'raw-all'!N157</f>
        <v>3637</v>
      </c>
    </row>
    <row r="158" spans="1:1">
      <c r="A158">
        <f>'raw-all'!N158</f>
        <v>10004</v>
      </c>
    </row>
    <row r="159" spans="1:1">
      <c r="A159">
        <f>'raw-all'!N159</f>
        <v>51960</v>
      </c>
    </row>
    <row r="160" spans="1:1">
      <c r="A160">
        <f>'raw-all'!N160</f>
        <v>11586</v>
      </c>
    </row>
    <row r="161" spans="1:1">
      <c r="A161">
        <f>'raw-all'!N161</f>
        <v>8065</v>
      </c>
    </row>
    <row r="162" spans="1:1">
      <c r="A162">
        <f>'raw-all'!N162</f>
        <v>22837</v>
      </c>
    </row>
    <row r="163" spans="1:1">
      <c r="A163">
        <f>'raw-all'!N163</f>
        <v>21076</v>
      </c>
    </row>
    <row r="164" spans="1:1">
      <c r="A164">
        <f>'raw-all'!N164</f>
        <v>2511</v>
      </c>
    </row>
    <row r="165" spans="1:1">
      <c r="A165">
        <f>'raw-all'!N165</f>
        <v>4706</v>
      </c>
    </row>
    <row r="166" spans="1:1">
      <c r="A166">
        <f>'raw-all'!N166</f>
        <v>14628</v>
      </c>
    </row>
    <row r="167" spans="1:1">
      <c r="A167">
        <f>'raw-all'!N167</f>
        <v>14628</v>
      </c>
    </row>
    <row r="168" spans="1:1">
      <c r="A168">
        <f>'raw-all'!N168</f>
        <v>13379</v>
      </c>
    </row>
    <row r="169" spans="1:1">
      <c r="A169">
        <f>'raw-all'!N169</f>
        <v>489</v>
      </c>
    </row>
    <row r="170" spans="1:1">
      <c r="A170">
        <f>'raw-all'!N170</f>
        <v>4667</v>
      </c>
    </row>
    <row r="171" spans="1:1">
      <c r="A171">
        <f>'raw-all'!N171</f>
        <v>4986</v>
      </c>
    </row>
    <row r="172" spans="1:1">
      <c r="A172">
        <f>'raw-all'!N172</f>
        <v>2409</v>
      </c>
    </row>
    <row r="173" spans="1:1">
      <c r="A173">
        <f>'raw-all'!N173</f>
        <v>19665</v>
      </c>
    </row>
    <row r="174" spans="1:1">
      <c r="A174">
        <f>'raw-all'!N174</f>
        <v>5299</v>
      </c>
    </row>
    <row r="175" spans="1:1">
      <c r="A175">
        <f>'raw-all'!N175</f>
        <v>4049</v>
      </c>
    </row>
    <row r="176" spans="1:1">
      <c r="A176">
        <f>'raw-all'!N176</f>
        <v>18313</v>
      </c>
    </row>
    <row r="177" spans="1:1">
      <c r="A177">
        <f>'raw-all'!N177</f>
        <v>4007</v>
      </c>
    </row>
    <row r="178" spans="1:1">
      <c r="A178">
        <f>'raw-all'!N178</f>
        <v>15963</v>
      </c>
    </row>
    <row r="179" spans="1:1">
      <c r="A179">
        <f>'raw-all'!N179</f>
        <v>17644</v>
      </c>
    </row>
    <row r="180" spans="1:1">
      <c r="A180">
        <f>'raw-all'!N180</f>
        <v>20377</v>
      </c>
    </row>
    <row r="181" spans="1:1">
      <c r="A181">
        <f>'raw-all'!N181</f>
        <v>13302</v>
      </c>
    </row>
    <row r="182" spans="1:1">
      <c r="A182">
        <f>'raw-all'!N182</f>
        <v>2029</v>
      </c>
    </row>
    <row r="183" spans="1:1">
      <c r="A183">
        <f>'raw-all'!N183</f>
        <v>6958</v>
      </c>
    </row>
    <row r="184" spans="1:1">
      <c r="A184">
        <f>'raw-all'!N184</f>
        <v>6655</v>
      </c>
    </row>
    <row r="185" spans="1:1">
      <c r="A185">
        <f>'raw-all'!N185</f>
        <v>5355</v>
      </c>
    </row>
    <row r="186" spans="1:1">
      <c r="A186">
        <f>'raw-all'!N186</f>
        <v>25670</v>
      </c>
    </row>
    <row r="187" spans="1:1">
      <c r="A187">
        <f>'raw-all'!N187</f>
        <v>22799</v>
      </c>
    </row>
    <row r="188" spans="1:1">
      <c r="A188">
        <f>'raw-all'!N188</f>
        <v>15249</v>
      </c>
    </row>
    <row r="189" spans="1:1">
      <c r="A189">
        <f>'raw-all'!N189</f>
        <v>3267</v>
      </c>
    </row>
    <row r="190" spans="1:1">
      <c r="A190">
        <f>'raw-all'!N190</f>
        <v>11738</v>
      </c>
    </row>
    <row r="191" spans="1:1">
      <c r="A191">
        <f>'raw-all'!N191</f>
        <v>16759</v>
      </c>
    </row>
    <row r="192" spans="1:1">
      <c r="A192">
        <f>'raw-all'!N192</f>
        <v>3695</v>
      </c>
    </row>
    <row r="193" spans="1:1">
      <c r="A193">
        <f>'raw-all'!N193</f>
        <v>11343</v>
      </c>
    </row>
    <row r="194" spans="1:1">
      <c r="A194">
        <f>'raw-all'!N194</f>
        <v>14984</v>
      </c>
    </row>
    <row r="195" spans="1:1">
      <c r="A195">
        <f>'raw-all'!N195</f>
        <v>14833</v>
      </c>
    </row>
    <row r="196" spans="1:1">
      <c r="A196">
        <f>'raw-all'!N196</f>
        <v>9366</v>
      </c>
    </row>
    <row r="197" spans="1:1">
      <c r="A197">
        <f>'raw-all'!N197</f>
        <v>9100</v>
      </c>
    </row>
    <row r="198" spans="1:1">
      <c r="A198">
        <f>'raw-all'!N198</f>
        <v>27339</v>
      </c>
    </row>
    <row r="199" spans="1:1">
      <c r="A199">
        <f>'raw-all'!N199</f>
        <v>12208</v>
      </c>
    </row>
    <row r="200" spans="1:1">
      <c r="A200">
        <f>'raw-all'!N200</f>
        <v>6504</v>
      </c>
    </row>
    <row r="201" spans="1:1">
      <c r="A201">
        <f>'raw-all'!N201</f>
        <v>1465</v>
      </c>
    </row>
    <row r="202" spans="1:1">
      <c r="A202">
        <f>'raw-all'!N202</f>
        <v>1093</v>
      </c>
    </row>
    <row r="203" spans="1:1">
      <c r="A203">
        <f>'raw-all'!N203</f>
        <v>2937</v>
      </c>
    </row>
    <row r="204" spans="1:1">
      <c r="A204">
        <f>'raw-all'!N204</f>
        <v>6810</v>
      </c>
    </row>
    <row r="205" spans="1:1">
      <c r="A205">
        <f>'raw-all'!N205</f>
        <v>1324</v>
      </c>
    </row>
    <row r="206" spans="1:1">
      <c r="A206">
        <f>'raw-all'!N206</f>
        <v>2233</v>
      </c>
    </row>
    <row r="207" spans="1:1">
      <c r="A207">
        <f>'raw-all'!N207</f>
        <v>1901</v>
      </c>
    </row>
    <row r="208" spans="1:1">
      <c r="A208">
        <f>'raw-all'!N208</f>
        <v>8587</v>
      </c>
    </row>
    <row r="209" spans="1:1">
      <c r="A209">
        <f>'raw-all'!N209</f>
        <v>5019</v>
      </c>
    </row>
    <row r="210" spans="1:1">
      <c r="A210">
        <f>'raw-all'!N210</f>
        <v>2130</v>
      </c>
    </row>
    <row r="211" spans="1:1">
      <c r="A211">
        <f>'raw-all'!N211</f>
        <v>13158</v>
      </c>
    </row>
    <row r="212" spans="1:1">
      <c r="A212">
        <f>'raw-all'!N212</f>
        <v>13260</v>
      </c>
    </row>
    <row r="213" spans="1:1">
      <c r="A213">
        <f>'raw-all'!N213</f>
        <v>14282</v>
      </c>
    </row>
    <row r="214" spans="1:1">
      <c r="A214">
        <f>'raw-all'!N214</f>
        <v>3375</v>
      </c>
    </row>
    <row r="215" spans="1:1">
      <c r="A215">
        <f>'raw-all'!N215</f>
        <v>4602</v>
      </c>
    </row>
    <row r="216" spans="1:1">
      <c r="A216">
        <f>'raw-all'!N216</f>
        <v>11640</v>
      </c>
    </row>
    <row r="217" spans="1:1">
      <c r="A217">
        <f>'raw-all'!N217</f>
        <v>11321</v>
      </c>
    </row>
    <row r="218" spans="1:1">
      <c r="A218">
        <f>'raw-all'!N218</f>
        <v>33743</v>
      </c>
    </row>
    <row r="219" spans="1:1">
      <c r="A219">
        <f>'raw-all'!N219</f>
        <v>8540</v>
      </c>
    </row>
    <row r="220" spans="1:1">
      <c r="A220">
        <f>'raw-all'!N220</f>
        <v>10690</v>
      </c>
    </row>
    <row r="221" spans="1:1">
      <c r="A221">
        <f>'raw-all'!N221</f>
        <v>2640</v>
      </c>
    </row>
    <row r="222" spans="1:1">
      <c r="A222">
        <f>'raw-all'!N222</f>
        <v>6509</v>
      </c>
    </row>
    <row r="223" spans="1:1">
      <c r="A223">
        <f>'raw-all'!N223</f>
        <v>22190</v>
      </c>
    </row>
    <row r="224" spans="1:1">
      <c r="A224">
        <f>'raw-all'!N224</f>
        <v>5947</v>
      </c>
    </row>
    <row r="225" spans="1:1">
      <c r="A225">
        <f>'raw-all'!N225</f>
        <v>9641</v>
      </c>
    </row>
    <row r="226" spans="1:1">
      <c r="A226">
        <f>'raw-all'!N226</f>
        <v>13624</v>
      </c>
    </row>
    <row r="227" spans="1:1">
      <c r="A227">
        <f>'raw-all'!N227</f>
        <v>17446</v>
      </c>
    </row>
    <row r="228" spans="1:1">
      <c r="A228">
        <f>'raw-all'!N228</f>
        <v>3964</v>
      </c>
    </row>
    <row r="229" spans="1:1">
      <c r="A229">
        <f>'raw-all'!N229</f>
        <v>11049</v>
      </c>
    </row>
    <row r="230" spans="1:1">
      <c r="A230">
        <f>'raw-all'!N230</f>
        <v>11952</v>
      </c>
    </row>
    <row r="231" spans="1:1">
      <c r="A231">
        <f>'raw-all'!N231</f>
        <v>20558</v>
      </c>
    </row>
    <row r="232" spans="1:1">
      <c r="A232">
        <f>'raw-all'!N232</f>
        <v>2628</v>
      </c>
    </row>
    <row r="233" spans="1:1">
      <c r="A233">
        <f>'raw-all'!N233</f>
        <v>26825</v>
      </c>
    </row>
    <row r="234" spans="1:1">
      <c r="A234">
        <f>'raw-all'!N234</f>
        <v>17225</v>
      </c>
    </row>
    <row r="235" spans="1:1">
      <c r="A235">
        <f>'raw-all'!N235</f>
        <v>2546</v>
      </c>
    </row>
    <row r="236" spans="1:1">
      <c r="A236">
        <f>'raw-all'!N236</f>
        <v>12009</v>
      </c>
    </row>
    <row r="237" spans="1:1">
      <c r="A237">
        <f>'raw-all'!N237</f>
        <v>1543</v>
      </c>
    </row>
    <row r="238" spans="1:1">
      <c r="A238">
        <f>'raw-all'!N238</f>
        <v>13714</v>
      </c>
    </row>
    <row r="239" spans="1:1">
      <c r="A239">
        <f>'raw-all'!N239</f>
        <v>6211</v>
      </c>
    </row>
    <row r="240" spans="1:1">
      <c r="A240">
        <f>'raw-all'!N240</f>
        <v>11983</v>
      </c>
    </row>
    <row r="241" spans="1:1">
      <c r="A241">
        <f>'raw-all'!N241</f>
        <v>15539</v>
      </c>
    </row>
    <row r="242" spans="1:1">
      <c r="A242">
        <f>'raw-all'!N242</f>
        <v>3395</v>
      </c>
    </row>
    <row r="243" spans="1:1">
      <c r="A243">
        <f>'raw-all'!N243</f>
        <v>3395</v>
      </c>
    </row>
    <row r="244" spans="1:1">
      <c r="A244">
        <f>'raw-all'!N244</f>
        <v>3484</v>
      </c>
    </row>
    <row r="245" spans="1:1">
      <c r="A245">
        <f>'raw-all'!N245</f>
        <v>15481</v>
      </c>
    </row>
    <row r="246" spans="1:1">
      <c r="A246">
        <f>'raw-all'!N246</f>
        <v>15171</v>
      </c>
    </row>
    <row r="247" spans="1:1">
      <c r="A247">
        <f>'raw-all'!N247</f>
        <v>6776</v>
      </c>
    </row>
    <row r="248" spans="1:1">
      <c r="A248">
        <f>'raw-all'!N248</f>
        <v>2429</v>
      </c>
    </row>
    <row r="249" spans="1:1">
      <c r="A249">
        <f>'raw-all'!N249</f>
        <v>6772</v>
      </c>
    </row>
    <row r="250" spans="1:1">
      <c r="A250">
        <f>'raw-all'!N250</f>
        <v>22844</v>
      </c>
    </row>
    <row r="251" spans="1:1">
      <c r="A251">
        <f>'raw-all'!N251</f>
        <v>1585</v>
      </c>
    </row>
    <row r="252" spans="1:1">
      <c r="A252">
        <f>'raw-all'!N252</f>
        <v>2764</v>
      </c>
    </row>
    <row r="253" spans="1:1">
      <c r="A253">
        <f>'raw-all'!N253</f>
        <v>5767</v>
      </c>
    </row>
    <row r="254" spans="1:1">
      <c r="A254">
        <f>'raw-all'!N254</f>
        <v>26583</v>
      </c>
    </row>
    <row r="255" spans="1:1">
      <c r="A255">
        <f>'raw-all'!N255</f>
        <v>1438</v>
      </c>
    </row>
    <row r="256" spans="1:1">
      <c r="A256">
        <f>'raw-all'!N256</f>
        <v>9636</v>
      </c>
    </row>
    <row r="257" spans="1:1">
      <c r="A257">
        <f>'raw-all'!N257</f>
        <v>2239</v>
      </c>
    </row>
    <row r="258" spans="1:1">
      <c r="A258">
        <f>'raw-all'!N258</f>
        <v>12768</v>
      </c>
    </row>
    <row r="259" spans="1:1">
      <c r="A259">
        <f>'raw-all'!N259</f>
        <v>18591</v>
      </c>
    </row>
    <row r="260" spans="1:1">
      <c r="A260">
        <f>'raw-all'!N260</f>
        <v>10837</v>
      </c>
    </row>
    <row r="261" spans="1:1">
      <c r="A261">
        <f>'raw-all'!N261</f>
        <v>20531</v>
      </c>
    </row>
    <row r="262" spans="1:1">
      <c r="A262">
        <f>'raw-all'!N262</f>
        <v>11262</v>
      </c>
    </row>
    <row r="263" spans="1:1">
      <c r="A263">
        <f>'raw-all'!N263</f>
        <v>3711</v>
      </c>
    </row>
    <row r="264" spans="1:1">
      <c r="A264">
        <f>'raw-all'!N264</f>
        <v>21824</v>
      </c>
    </row>
    <row r="265" spans="1:1">
      <c r="A265">
        <f>'raw-all'!N265</f>
        <v>13544</v>
      </c>
    </row>
    <row r="266" spans="1:1">
      <c r="A266">
        <f>'raw-all'!N266</f>
        <v>3368</v>
      </c>
    </row>
    <row r="267" spans="1:1">
      <c r="A267">
        <f>'raw-all'!N267</f>
        <v>26537</v>
      </c>
    </row>
    <row r="268" spans="1:1">
      <c r="A268">
        <f>'raw-all'!N268</f>
        <v>1866</v>
      </c>
    </row>
    <row r="269" spans="1:1">
      <c r="A269">
        <f>'raw-all'!N269</f>
        <v>8053</v>
      </c>
    </row>
    <row r="270" spans="1:1">
      <c r="A270">
        <f>'raw-all'!N270</f>
        <v>14169</v>
      </c>
    </row>
    <row r="271" spans="1:1">
      <c r="A271">
        <f>'raw-all'!N271</f>
        <v>15510</v>
      </c>
    </row>
    <row r="272" spans="1:1">
      <c r="A272">
        <f>'raw-all'!N272</f>
        <v>7063</v>
      </c>
    </row>
    <row r="273" spans="1:1">
      <c r="A273">
        <f>'raw-all'!N273</f>
        <v>12494</v>
      </c>
    </row>
    <row r="274" spans="1:1">
      <c r="A274">
        <f>'raw-all'!N274</f>
        <v>14693</v>
      </c>
    </row>
    <row r="275" spans="1:1">
      <c r="A275">
        <f>'raw-all'!N275</f>
        <v>9488</v>
      </c>
    </row>
    <row r="276" spans="1:1">
      <c r="A276">
        <f>'raw-all'!N276</f>
        <v>7949</v>
      </c>
    </row>
    <row r="277" spans="1:1">
      <c r="A277">
        <f>'raw-all'!N277</f>
        <v>21805</v>
      </c>
    </row>
    <row r="278" spans="1:1">
      <c r="A278">
        <f>'raw-all'!N278</f>
        <v>17150</v>
      </c>
    </row>
    <row r="279" spans="1:1">
      <c r="A279">
        <f>'raw-all'!N279</f>
        <v>3086</v>
      </c>
    </row>
    <row r="280" spans="1:1">
      <c r="A280">
        <f>'raw-all'!N280</f>
        <v>12782</v>
      </c>
    </row>
    <row r="281" spans="1:1">
      <c r="A281">
        <f>'raw-all'!N281</f>
        <v>6583</v>
      </c>
    </row>
    <row r="282" spans="1:1">
      <c r="A282">
        <f>'raw-all'!N282</f>
        <v>17280</v>
      </c>
    </row>
    <row r="283" spans="1:1">
      <c r="A283">
        <f>'raw-all'!N283</f>
        <v>8523</v>
      </c>
    </row>
    <row r="284" spans="1:1">
      <c r="A284">
        <f>'raw-all'!N284</f>
        <v>1137</v>
      </c>
    </row>
    <row r="285" spans="1:1">
      <c r="A285">
        <f>'raw-all'!N285</f>
        <v>1152</v>
      </c>
    </row>
    <row r="286" spans="1:1">
      <c r="A286">
        <f>'raw-all'!N286</f>
        <v>3189</v>
      </c>
    </row>
    <row r="287" spans="1:1">
      <c r="A287">
        <f>'raw-all'!N287</f>
        <v>1620</v>
      </c>
    </row>
    <row r="288" spans="1:1">
      <c r="A288">
        <f>'raw-all'!N288</f>
        <v>22745</v>
      </c>
    </row>
    <row r="289" spans="1:1">
      <c r="A289">
        <f>'raw-all'!N289</f>
        <v>12865</v>
      </c>
    </row>
    <row r="290" spans="1:1">
      <c r="A290">
        <f>'raw-all'!N290</f>
        <v>2695</v>
      </c>
    </row>
    <row r="291" spans="1:1">
      <c r="A291">
        <f>'raw-all'!N291</f>
        <v>2032</v>
      </c>
    </row>
    <row r="292" spans="1:1">
      <c r="A292">
        <f>'raw-all'!N292</f>
        <v>10867</v>
      </c>
    </row>
    <row r="293" spans="1:1">
      <c r="A293">
        <f>'raw-all'!N293</f>
        <v>7718</v>
      </c>
    </row>
    <row r="294" spans="1:1">
      <c r="A294">
        <f>'raw-all'!N294</f>
        <v>8956</v>
      </c>
    </row>
    <row r="295" spans="1:1">
      <c r="A295">
        <f>'raw-all'!N295</f>
        <v>2871</v>
      </c>
    </row>
    <row r="296" spans="1:1">
      <c r="A296">
        <f>'raw-all'!N296</f>
        <v>3679</v>
      </c>
    </row>
    <row r="297" spans="1:1">
      <c r="A297">
        <f>'raw-all'!N297</f>
        <v>3126</v>
      </c>
    </row>
    <row r="298" spans="1:1">
      <c r="A298">
        <f>'raw-all'!N298</f>
        <v>8416</v>
      </c>
    </row>
    <row r="299" spans="1:1">
      <c r="A299">
        <f>'raw-all'!N299</f>
        <v>11078</v>
      </c>
    </row>
    <row r="300" spans="1:1">
      <c r="A300">
        <f>'raw-all'!N300</f>
        <v>3726</v>
      </c>
    </row>
    <row r="301" spans="1:1">
      <c r="A301">
        <f>'raw-all'!N301</f>
        <v>13947</v>
      </c>
    </row>
    <row r="302" spans="1:1">
      <c r="A302">
        <f>'raw-all'!N302</f>
        <v>7837</v>
      </c>
    </row>
    <row r="303" spans="1:1">
      <c r="A303">
        <f>'raw-all'!N303</f>
        <v>3043</v>
      </c>
    </row>
    <row r="304" spans="1:1">
      <c r="A304">
        <f>'raw-all'!N304</f>
        <v>42022</v>
      </c>
    </row>
    <row r="305" spans="1:1">
      <c r="A305">
        <f>'raw-all'!N305</f>
        <v>12062</v>
      </c>
    </row>
    <row r="306" spans="1:1">
      <c r="A306">
        <f>'raw-all'!N306</f>
        <v>2188</v>
      </c>
    </row>
    <row r="307" spans="1:1">
      <c r="A307">
        <f>'raw-all'!N307</f>
        <v>1925</v>
      </c>
    </row>
    <row r="308" spans="1:1">
      <c r="A308">
        <f>'raw-all'!N308</f>
        <v>33018</v>
      </c>
    </row>
    <row r="309" spans="1:1">
      <c r="A309">
        <f>'raw-all'!N309</f>
        <v>4241</v>
      </c>
    </row>
    <row r="310" spans="1:1">
      <c r="A310">
        <f>'raw-all'!N310</f>
        <v>26430</v>
      </c>
    </row>
    <row r="311" spans="1:1">
      <c r="A311">
        <f>'raw-all'!N311</f>
        <v>3461</v>
      </c>
    </row>
    <row r="312" spans="1:1">
      <c r="A312">
        <f>'raw-all'!N312</f>
        <v>3120</v>
      </c>
    </row>
    <row r="313" spans="1:1">
      <c r="A313">
        <f>'raw-all'!N313</f>
        <v>6834</v>
      </c>
    </row>
    <row r="314" spans="1:1">
      <c r="A314">
        <f>'raw-all'!N314</f>
        <v>13819</v>
      </c>
    </row>
    <row r="315" spans="1:1">
      <c r="A315">
        <f>'raw-all'!N315</f>
        <v>16444</v>
      </c>
    </row>
    <row r="316" spans="1:1">
      <c r="A316">
        <f>'raw-all'!N316</f>
        <v>19827</v>
      </c>
    </row>
    <row r="317" spans="1:1">
      <c r="A317">
        <f>'raw-all'!N317</f>
        <v>4425</v>
      </c>
    </row>
    <row r="318" spans="1:1">
      <c r="A318">
        <f>'raw-all'!N318</f>
        <v>3776</v>
      </c>
    </row>
    <row r="319" spans="1:1">
      <c r="A319">
        <f>'raw-all'!N319</f>
        <v>15147</v>
      </c>
    </row>
    <row r="320" spans="1:1">
      <c r="A320">
        <f>'raw-all'!N320</f>
        <v>21826</v>
      </c>
    </row>
    <row r="321" spans="1:1">
      <c r="A321">
        <f>'raw-all'!N321</f>
        <v>17254</v>
      </c>
    </row>
    <row r="322" spans="1:1">
      <c r="A322">
        <f>'raw-all'!N322</f>
        <v>3866</v>
      </c>
    </row>
    <row r="323" spans="1:1">
      <c r="A323">
        <f>'raw-all'!N323</f>
        <v>3088</v>
      </c>
    </row>
    <row r="324" spans="1:1">
      <c r="A324">
        <f>'raw-all'!N324</f>
        <v>4121</v>
      </c>
    </row>
    <row r="325" spans="1:1">
      <c r="A325">
        <f>'raw-all'!N325</f>
        <v>752</v>
      </c>
    </row>
    <row r="326" spans="1:1">
      <c r="A326">
        <f>'raw-all'!N326</f>
        <v>4522</v>
      </c>
    </row>
    <row r="327" spans="1:1">
      <c r="A327">
        <f>'raw-all'!N327</f>
        <v>6788</v>
      </c>
    </row>
    <row r="328" spans="1:1">
      <c r="A328">
        <f>'raw-all'!N328</f>
        <v>6878</v>
      </c>
    </row>
    <row r="329" spans="1:1">
      <c r="A329">
        <f>'raw-all'!N329</f>
        <v>2043</v>
      </c>
    </row>
    <row r="330" spans="1:1">
      <c r="A330">
        <f>'raw-all'!N330</f>
        <v>23275</v>
      </c>
    </row>
    <row r="331" spans="1:1">
      <c r="A331">
        <f>'raw-all'!N331</f>
        <v>4042</v>
      </c>
    </row>
    <row r="332" spans="1:1">
      <c r="A332">
        <f>'raw-all'!N332</f>
        <v>15285</v>
      </c>
    </row>
    <row r="333" spans="1:1">
      <c r="A333">
        <f>'raw-all'!N333</f>
        <v>2366</v>
      </c>
    </row>
    <row r="334" spans="1:1">
      <c r="A334">
        <f>'raw-all'!N334</f>
        <v>10784</v>
      </c>
    </row>
    <row r="335" spans="1:1">
      <c r="A335">
        <f>'raw-all'!N335</f>
        <v>2977</v>
      </c>
    </row>
    <row r="336" spans="1:1">
      <c r="A336">
        <f>'raw-all'!N336</f>
        <v>2615</v>
      </c>
    </row>
    <row r="337" spans="1:1">
      <c r="A337">
        <f>'raw-all'!N337</f>
        <v>7504</v>
      </c>
    </row>
    <row r="338" spans="1:1">
      <c r="A338">
        <f>'raw-all'!N338</f>
        <v>16380</v>
      </c>
    </row>
    <row r="339" spans="1:1">
      <c r="A339">
        <f>'raw-all'!N339</f>
        <v>6162</v>
      </c>
    </row>
    <row r="340" spans="1:1">
      <c r="A340">
        <f>'raw-all'!N340</f>
        <v>13031</v>
      </c>
    </row>
    <row r="341" spans="1:1">
      <c r="A341">
        <f>'raw-all'!N341</f>
        <v>8306</v>
      </c>
    </row>
    <row r="342" spans="1:1">
      <c r="A342">
        <f>'raw-all'!N342</f>
        <v>19266</v>
      </c>
    </row>
    <row r="343" spans="1:1">
      <c r="A343">
        <f>'raw-all'!N343</f>
        <v>4845</v>
      </c>
    </row>
    <row r="344" spans="1:1">
      <c r="A344">
        <f>'raw-all'!N344</f>
        <v>7137</v>
      </c>
    </row>
    <row r="345" spans="1:1">
      <c r="A345">
        <f>'raw-all'!N345</f>
        <v>10278</v>
      </c>
    </row>
    <row r="346" spans="1:1">
      <c r="A346">
        <f>'raw-all'!N346</f>
        <v>18816</v>
      </c>
    </row>
    <row r="347" spans="1:1">
      <c r="A347">
        <f>'raw-all'!N347</f>
        <v>3214</v>
      </c>
    </row>
    <row r="348" spans="1:1">
      <c r="A348">
        <f>'raw-all'!N348</f>
        <v>21252</v>
      </c>
    </row>
    <row r="349" spans="1:1">
      <c r="A349">
        <f>'raw-all'!N349</f>
        <v>5219</v>
      </c>
    </row>
    <row r="350" spans="1:1">
      <c r="A350">
        <f>'raw-all'!N350</f>
        <v>2800</v>
      </c>
    </row>
    <row r="351" spans="1:1">
      <c r="A351">
        <f>'raw-all'!N351</f>
        <v>9661</v>
      </c>
    </row>
    <row r="352" spans="1:1">
      <c r="A352">
        <f>'raw-all'!N352</f>
        <v>11247</v>
      </c>
    </row>
    <row r="353" spans="1:1">
      <c r="A353">
        <f>'raw-all'!N353</f>
        <v>978</v>
      </c>
    </row>
    <row r="354" spans="1:1">
      <c r="A354">
        <f>'raw-all'!N354</f>
        <v>2352</v>
      </c>
    </row>
    <row r="355" spans="1:1">
      <c r="A355">
        <f>'raw-all'!N355</f>
        <v>10476</v>
      </c>
    </row>
    <row r="356" spans="1:1">
      <c r="A356">
        <f>'raw-all'!N356</f>
        <v>24536</v>
      </c>
    </row>
    <row r="357" spans="1:1">
      <c r="A357">
        <f>'raw-all'!N357</f>
        <v>1728</v>
      </c>
    </row>
    <row r="358" spans="1:1">
      <c r="A358">
        <f>'raw-all'!N358</f>
        <v>8196</v>
      </c>
    </row>
    <row r="359" spans="1:1">
      <c r="A359">
        <f>'raw-all'!N359</f>
        <v>8160</v>
      </c>
    </row>
    <row r="360" spans="1:1">
      <c r="A360">
        <f>'raw-all'!N360</f>
        <v>9794</v>
      </c>
    </row>
    <row r="361" spans="1:1">
      <c r="A361">
        <f>'raw-all'!N361</f>
        <v>8375</v>
      </c>
    </row>
    <row r="362" spans="1:1">
      <c r="A362">
        <f>'raw-all'!N362</f>
        <v>1618</v>
      </c>
    </row>
    <row r="363" spans="1:1">
      <c r="A363">
        <f>'raw-all'!N363</f>
        <v>3725</v>
      </c>
    </row>
    <row r="364" spans="1:1">
      <c r="A364">
        <f>'raw-all'!N364</f>
        <v>5755</v>
      </c>
    </row>
    <row r="365" spans="1:1">
      <c r="A365">
        <f>'raw-all'!N365</f>
        <v>10973</v>
      </c>
    </row>
    <row r="366" spans="1:1">
      <c r="A366">
        <f>'raw-all'!N366</f>
        <v>2074</v>
      </c>
    </row>
    <row r="367" spans="1:1">
      <c r="A367">
        <f>'raw-all'!N367</f>
        <v>3367</v>
      </c>
    </row>
    <row r="368" spans="1:1">
      <c r="A368">
        <f>'raw-all'!N368</f>
        <v>11442</v>
      </c>
    </row>
    <row r="369" spans="1:1">
      <c r="A369">
        <f>'raw-all'!N369</f>
        <v>9162</v>
      </c>
    </row>
    <row r="370" spans="1:1">
      <c r="A370">
        <f>'raw-all'!N370</f>
        <v>4319</v>
      </c>
    </row>
    <row r="371" spans="1:1">
      <c r="A371">
        <f>'raw-all'!N371</f>
        <v>2208</v>
      </c>
    </row>
    <row r="372" spans="1:1">
      <c r="A372">
        <f>'raw-all'!N372</f>
        <v>23488</v>
      </c>
    </row>
    <row r="373" spans="1:1">
      <c r="A373">
        <f>'raw-all'!N373</f>
        <v>523</v>
      </c>
    </row>
    <row r="374" spans="1:1">
      <c r="A374">
        <f>'raw-all'!N374</f>
        <v>41120</v>
      </c>
    </row>
    <row r="375" spans="1:1">
      <c r="A375">
        <f>'raw-all'!N375</f>
        <v>17242</v>
      </c>
    </row>
    <row r="376" spans="1:1">
      <c r="A376">
        <f>'raw-all'!N376</f>
        <v>968</v>
      </c>
    </row>
    <row r="377" spans="1:1">
      <c r="A377">
        <f>'raw-all'!N377</f>
        <v>4721</v>
      </c>
    </row>
    <row r="378" spans="1:1">
      <c r="A378">
        <f>'raw-all'!N378</f>
        <v>19857</v>
      </c>
    </row>
    <row r="379" spans="1:1">
      <c r="A379">
        <f>'raw-all'!N379</f>
        <v>11560</v>
      </c>
    </row>
    <row r="380" spans="1:1">
      <c r="A380">
        <f>'raw-all'!N380</f>
        <v>11194</v>
      </c>
    </row>
    <row r="381" spans="1:1">
      <c r="A381">
        <f>'raw-all'!N381</f>
        <v>3453</v>
      </c>
    </row>
    <row r="382" spans="1:1">
      <c r="A382">
        <f>'raw-all'!N382</f>
        <v>5408</v>
      </c>
    </row>
    <row r="383" spans="1:1">
      <c r="A383">
        <f>'raw-all'!N383</f>
        <v>6609</v>
      </c>
    </row>
    <row r="384" spans="1:1">
      <c r="A384">
        <f>'raw-all'!N384</f>
        <v>1132</v>
      </c>
    </row>
    <row r="385" spans="1:1">
      <c r="A385">
        <f>'raw-all'!N385</f>
        <v>39003</v>
      </c>
    </row>
    <row r="386" spans="1:1">
      <c r="A386">
        <f>'raw-all'!N386</f>
        <v>4378</v>
      </c>
    </row>
    <row r="387" spans="1:1">
      <c r="A387">
        <f>'raw-all'!N387</f>
        <v>13203</v>
      </c>
    </row>
    <row r="388" spans="1:1">
      <c r="A388">
        <f>'raw-all'!N388</f>
        <v>3578</v>
      </c>
    </row>
    <row r="389" spans="1:1">
      <c r="A389">
        <f>'raw-all'!N389</f>
        <v>2158</v>
      </c>
    </row>
    <row r="390" spans="1:1">
      <c r="A390">
        <f>'raw-all'!N390</f>
        <v>13481</v>
      </c>
    </row>
    <row r="391" spans="1:1">
      <c r="A391">
        <f>'raw-all'!N391</f>
        <v>3032</v>
      </c>
    </row>
    <row r="392" spans="1:1">
      <c r="A392">
        <f>'raw-all'!N392</f>
        <v>10168</v>
      </c>
    </row>
    <row r="393" spans="1:1">
      <c r="A393">
        <f>'raw-all'!N393</f>
        <v>7399</v>
      </c>
    </row>
    <row r="394" spans="1:1">
      <c r="A394">
        <f>'raw-all'!N394</f>
        <v>6512</v>
      </c>
    </row>
    <row r="395" spans="1:1">
      <c r="A395">
        <f>'raw-all'!N395</f>
        <v>51006</v>
      </c>
    </row>
    <row r="396" spans="1:1">
      <c r="A396">
        <f>'raw-all'!N396</f>
        <v>1181</v>
      </c>
    </row>
    <row r="397" spans="1:1">
      <c r="A397">
        <f>'raw-all'!N397</f>
        <v>1082</v>
      </c>
    </row>
    <row r="398" spans="1:1">
      <c r="A398">
        <f>'raw-all'!N398</f>
        <v>7509</v>
      </c>
    </row>
    <row r="399" spans="1:1">
      <c r="A399">
        <f>'raw-all'!N399</f>
        <v>618</v>
      </c>
    </row>
    <row r="400" spans="1:1">
      <c r="A400">
        <f>'raw-all'!N400</f>
        <v>4136</v>
      </c>
    </row>
    <row r="401" spans="1:1">
      <c r="A401">
        <f>'raw-all'!N401</f>
        <v>20395</v>
      </c>
    </row>
    <row r="402" spans="1:1">
      <c r="A402">
        <f>'raw-all'!N402</f>
        <v>36377</v>
      </c>
    </row>
    <row r="403" spans="1:1">
      <c r="A403">
        <f>'raw-all'!N403</f>
        <v>3979</v>
      </c>
    </row>
    <row r="404" spans="1:1">
      <c r="A404">
        <f>'raw-all'!N404</f>
        <v>21254</v>
      </c>
    </row>
    <row r="405" spans="1:1">
      <c r="A405">
        <f>'raw-all'!N405</f>
        <v>353</v>
      </c>
    </row>
    <row r="406" spans="1:1">
      <c r="A406">
        <f>'raw-all'!N406</f>
        <v>29084</v>
      </c>
    </row>
    <row r="407" spans="1:1">
      <c r="A407">
        <f>'raw-all'!N407</f>
        <v>1197</v>
      </c>
    </row>
    <row r="408" spans="1:1">
      <c r="A408">
        <f>'raw-all'!N408</f>
        <v>5657</v>
      </c>
    </row>
    <row r="409" spans="1:1">
      <c r="A409">
        <f>'raw-all'!N409</f>
        <v>3228</v>
      </c>
    </row>
    <row r="410" spans="1:1">
      <c r="A410">
        <f>'raw-all'!N410</f>
        <v>2145</v>
      </c>
    </row>
    <row r="411" spans="1:1">
      <c r="A411">
        <f>'raw-all'!N411</f>
        <v>3358</v>
      </c>
    </row>
    <row r="412" spans="1:1">
      <c r="A412">
        <f>'raw-all'!N412</f>
        <v>4541</v>
      </c>
    </row>
    <row r="413" spans="1:1">
      <c r="A413">
        <f>'raw-all'!N413</f>
        <v>4541</v>
      </c>
    </row>
    <row r="414" spans="1:1">
      <c r="A414">
        <f>'raw-all'!N414</f>
        <v>19757</v>
      </c>
    </row>
    <row r="415" spans="1:1">
      <c r="A415">
        <f>'raw-all'!N415</f>
        <v>4283</v>
      </c>
    </row>
    <row r="416" spans="1:1">
      <c r="A416">
        <f>'raw-all'!N416</f>
        <v>1715</v>
      </c>
    </row>
    <row r="417" spans="1:1">
      <c r="A417">
        <f>'raw-all'!N417</f>
        <v>970</v>
      </c>
    </row>
    <row r="418" spans="1:1">
      <c r="A418">
        <f>'raw-all'!N418</f>
        <v>11850</v>
      </c>
    </row>
    <row r="419" spans="1:1">
      <c r="A419">
        <f>'raw-all'!N419</f>
        <v>12565</v>
      </c>
    </row>
    <row r="420" spans="1:1">
      <c r="A420">
        <f>'raw-all'!N420</f>
        <v>5531</v>
      </c>
    </row>
    <row r="421" spans="1:1">
      <c r="A421">
        <f>'raw-all'!N421</f>
        <v>6254</v>
      </c>
    </row>
    <row r="422" spans="1:1">
      <c r="A422">
        <f>'raw-all'!N422</f>
        <v>63151</v>
      </c>
    </row>
    <row r="423" spans="1:1">
      <c r="A423">
        <f>'raw-all'!N423</f>
        <v>59489</v>
      </c>
    </row>
    <row r="424" spans="1:1">
      <c r="A424">
        <f>'raw-all'!N424</f>
        <v>1129</v>
      </c>
    </row>
    <row r="425" spans="1:1">
      <c r="A425">
        <f>'raw-all'!N425</f>
        <v>5244</v>
      </c>
    </row>
    <row r="426" spans="1:1">
      <c r="A426">
        <f>'raw-all'!N426</f>
        <v>12696</v>
      </c>
    </row>
    <row r="427" spans="1:1">
      <c r="A427">
        <f>'raw-all'!N427</f>
        <v>40876</v>
      </c>
    </row>
    <row r="428" spans="1:1">
      <c r="A428">
        <f>'raw-all'!N428</f>
        <v>20774</v>
      </c>
    </row>
    <row r="429" spans="1:1">
      <c r="A429">
        <f>'raw-all'!N429</f>
        <v>7051</v>
      </c>
    </row>
    <row r="430" spans="1:1">
      <c r="A430">
        <f>'raw-all'!N430</f>
        <v>2855</v>
      </c>
    </row>
    <row r="431" spans="1:1">
      <c r="A431">
        <f>'raw-all'!N431</f>
        <v>5068</v>
      </c>
    </row>
    <row r="432" spans="1:1">
      <c r="A432">
        <f>'raw-all'!N432</f>
        <v>8176</v>
      </c>
    </row>
    <row r="433" spans="1:1">
      <c r="A433">
        <f>'raw-all'!N433</f>
        <v>15356</v>
      </c>
    </row>
    <row r="434" spans="1:1">
      <c r="A434">
        <f>'raw-all'!N434</f>
        <v>1771</v>
      </c>
    </row>
    <row r="435" spans="1:1">
      <c r="A435">
        <f>'raw-all'!N435</f>
        <v>19279</v>
      </c>
    </row>
    <row r="436" spans="1:1">
      <c r="A436">
        <f>'raw-all'!N436</f>
        <v>4589</v>
      </c>
    </row>
    <row r="437" spans="1:1">
      <c r="A437">
        <f>'raw-all'!N437</f>
        <v>21820</v>
      </c>
    </row>
    <row r="438" spans="1:1">
      <c r="A438">
        <f>'raw-all'!N438</f>
        <v>2267</v>
      </c>
    </row>
    <row r="439" spans="1:1">
      <c r="A439">
        <f>'raw-all'!N439</f>
        <v>2772</v>
      </c>
    </row>
    <row r="440" spans="1:1">
      <c r="A440">
        <f>'raw-all'!N440</f>
        <v>3687</v>
      </c>
    </row>
    <row r="441" spans="1:1">
      <c r="A441">
        <f>'raw-all'!N441</f>
        <v>9826</v>
      </c>
    </row>
    <row r="442" spans="1:1">
      <c r="A442">
        <f>'raw-all'!N442</f>
        <v>16863</v>
      </c>
    </row>
    <row r="443" spans="1:1">
      <c r="A443">
        <f>'raw-all'!N443</f>
        <v>9319</v>
      </c>
    </row>
    <row r="444" spans="1:1">
      <c r="A444">
        <f>'raw-all'!N444</f>
        <v>17548</v>
      </c>
    </row>
    <row r="445" spans="1:1">
      <c r="A445">
        <f>'raw-all'!N445</f>
        <v>3625</v>
      </c>
    </row>
    <row r="446" spans="1:1">
      <c r="A446">
        <f>'raw-all'!N446</f>
        <v>12759</v>
      </c>
    </row>
    <row r="447" spans="1:1">
      <c r="A447">
        <f>'raw-all'!N447</f>
        <v>2245</v>
      </c>
    </row>
    <row r="448" spans="1:1">
      <c r="A448">
        <f>'raw-all'!N448</f>
        <v>6216</v>
      </c>
    </row>
    <row r="449" spans="1:1">
      <c r="A449">
        <f>'raw-all'!N449</f>
        <v>14365</v>
      </c>
    </row>
    <row r="450" spans="1:1">
      <c r="A450">
        <f>'raw-all'!N450</f>
        <v>16901</v>
      </c>
    </row>
    <row r="451" spans="1:1">
      <c r="A451">
        <f>'raw-all'!N451</f>
        <v>9690</v>
      </c>
    </row>
    <row r="452" spans="1:1">
      <c r="A452">
        <f>'raw-all'!N452</f>
        <v>15047</v>
      </c>
    </row>
    <row r="453" spans="1:1">
      <c r="A453">
        <f>'raw-all'!N453</f>
        <v>2927</v>
      </c>
    </row>
    <row r="454" spans="1:1">
      <c r="A454">
        <f>'raw-all'!N454</f>
        <v>10799</v>
      </c>
    </row>
    <row r="455" spans="1:1">
      <c r="A455">
        <f>'raw-all'!N455</f>
        <v>7263</v>
      </c>
    </row>
    <row r="456" spans="1:1">
      <c r="A456">
        <f>'raw-all'!N456</f>
        <v>17675</v>
      </c>
    </row>
    <row r="457" spans="1:1">
      <c r="A457">
        <f>'raw-all'!N457</f>
        <v>17288</v>
      </c>
    </row>
    <row r="458" spans="1:1">
      <c r="A458">
        <f>'raw-all'!N458</f>
        <v>21139</v>
      </c>
    </row>
    <row r="459" spans="1:1">
      <c r="A459">
        <f>'raw-all'!N459</f>
        <v>13909</v>
      </c>
    </row>
    <row r="460" spans="1:1">
      <c r="A460">
        <f>'raw-all'!N460</f>
        <v>11571</v>
      </c>
    </row>
    <row r="461" spans="1:1">
      <c r="A461">
        <f>'raw-all'!N461</f>
        <v>2749</v>
      </c>
    </row>
    <row r="462" spans="1:1">
      <c r="A462">
        <f>'raw-all'!N462</f>
        <v>3025</v>
      </c>
    </row>
    <row r="463" spans="1:1">
      <c r="A463">
        <f>'raw-all'!N463</f>
        <v>2612</v>
      </c>
    </row>
    <row r="464" spans="1:1">
      <c r="A464">
        <f>'raw-all'!N464</f>
        <v>3462</v>
      </c>
    </row>
    <row r="465" spans="1:1">
      <c r="A465">
        <f>'raw-all'!N465</f>
        <v>2756</v>
      </c>
    </row>
    <row r="466" spans="1:1">
      <c r="A466">
        <f>'raw-all'!N466</f>
        <v>956</v>
      </c>
    </row>
    <row r="467" spans="1:1">
      <c r="A467">
        <f>'raw-all'!N467</f>
        <v>3482</v>
      </c>
    </row>
    <row r="468" spans="1:1">
      <c r="A468">
        <f>'raw-all'!N468</f>
        <v>743</v>
      </c>
    </row>
    <row r="469" spans="1:1">
      <c r="A469">
        <f>'raw-all'!N469</f>
        <v>8912</v>
      </c>
    </row>
    <row r="470" spans="1:1">
      <c r="A470">
        <f>'raw-all'!N470</f>
        <v>8912</v>
      </c>
    </row>
    <row r="471" spans="1:1">
      <c r="A471">
        <f>'raw-all'!N471</f>
        <v>3449</v>
      </c>
    </row>
    <row r="472" spans="1:1">
      <c r="A472">
        <f>'raw-all'!N472</f>
        <v>5183</v>
      </c>
    </row>
    <row r="473" spans="1:1">
      <c r="A473">
        <f>'raw-all'!N473</f>
        <v>9956</v>
      </c>
    </row>
    <row r="474" spans="1:1">
      <c r="A474">
        <f>'raw-all'!N474</f>
        <v>6114</v>
      </c>
    </row>
    <row r="475" spans="1:1">
      <c r="A475">
        <f>'raw-all'!N475</f>
        <v>8323</v>
      </c>
    </row>
    <row r="476" spans="1:1">
      <c r="A476">
        <f>'raw-all'!N476</f>
        <v>6109</v>
      </c>
    </row>
    <row r="477" spans="1:1">
      <c r="A477">
        <f>'raw-all'!N477</f>
        <v>2033</v>
      </c>
    </row>
    <row r="478" spans="1:1">
      <c r="A478">
        <f>'raw-all'!N478</f>
        <v>22188</v>
      </c>
    </row>
    <row r="479" spans="1:1">
      <c r="A479">
        <f>'raw-all'!N479</f>
        <v>1865</v>
      </c>
    </row>
    <row r="480" spans="1:1">
      <c r="A480">
        <f>'raw-all'!N480</f>
        <v>16498</v>
      </c>
    </row>
    <row r="481" spans="1:1">
      <c r="A481">
        <f>'raw-all'!N481</f>
        <v>9805</v>
      </c>
    </row>
    <row r="482" spans="1:1">
      <c r="A482">
        <f>'raw-all'!N482</f>
        <v>11674</v>
      </c>
    </row>
    <row r="483" spans="1:1">
      <c r="A483">
        <f>'raw-all'!N483</f>
        <v>2871</v>
      </c>
    </row>
    <row r="484" spans="1:1">
      <c r="A484">
        <f>'raw-all'!N484</f>
        <v>16601</v>
      </c>
    </row>
    <row r="485" spans="1:1">
      <c r="A485">
        <f>'raw-all'!N485</f>
        <v>5362</v>
      </c>
    </row>
    <row r="486" spans="1:1">
      <c r="A486">
        <f>'raw-all'!N486</f>
        <v>4126</v>
      </c>
    </row>
    <row r="487" spans="1:1">
      <c r="A487">
        <f>'raw-all'!N487</f>
        <v>1259</v>
      </c>
    </row>
    <row r="488" spans="1:1">
      <c r="A488">
        <f>'raw-all'!N488</f>
        <v>4822</v>
      </c>
    </row>
    <row r="489" spans="1:1">
      <c r="A489">
        <f>'raw-all'!N489</f>
        <v>3653</v>
      </c>
    </row>
    <row r="490" spans="1:1">
      <c r="A490">
        <f>'raw-all'!N490</f>
        <v>21447</v>
      </c>
    </row>
    <row r="491" spans="1:1">
      <c r="A491">
        <f>'raw-all'!N491</f>
        <v>1046</v>
      </c>
    </row>
    <row r="492" spans="1:1">
      <c r="A492">
        <f>'raw-all'!N492</f>
        <v>4771</v>
      </c>
    </row>
    <row r="493" spans="1:1">
      <c r="A493">
        <f>'raw-all'!N493</f>
        <v>1305</v>
      </c>
    </row>
    <row r="494" spans="1:1">
      <c r="A494">
        <f>'raw-all'!N494</f>
        <v>13511</v>
      </c>
    </row>
    <row r="495" spans="1:1">
      <c r="A495">
        <f>'raw-all'!N495</f>
        <v>19517</v>
      </c>
    </row>
    <row r="496" spans="1:1">
      <c r="A496">
        <f>'raw-all'!N496</f>
        <v>395</v>
      </c>
    </row>
    <row r="497" spans="1:1">
      <c r="A497">
        <f>'raw-all'!N497</f>
        <v>7651</v>
      </c>
    </row>
    <row r="498" spans="1:1">
      <c r="A498">
        <f>'raw-all'!N498</f>
        <v>5146</v>
      </c>
    </row>
    <row r="499" spans="1:1">
      <c r="A499">
        <f>'raw-all'!N499</f>
        <v>2080</v>
      </c>
    </row>
    <row r="500" spans="1:1">
      <c r="A500">
        <f>'raw-all'!N500</f>
        <v>4000</v>
      </c>
    </row>
    <row r="501" spans="1:1">
      <c r="A501">
        <f>'raw-all'!N501</f>
        <v>12111</v>
      </c>
    </row>
    <row r="502" spans="1:1">
      <c r="A502">
        <f>'raw-all'!N502</f>
        <v>6685</v>
      </c>
    </row>
    <row r="503" spans="1:1">
      <c r="A503">
        <f>'raw-all'!N503</f>
        <v>9492</v>
      </c>
    </row>
    <row r="504" spans="1:1">
      <c r="A504">
        <f>'raw-all'!N504</f>
        <v>20100</v>
      </c>
    </row>
    <row r="505" spans="1:1">
      <c r="A505">
        <f>'raw-all'!N505</f>
        <v>5227</v>
      </c>
    </row>
    <row r="506" spans="1:1">
      <c r="A506">
        <f>'raw-all'!N506</f>
        <v>22113</v>
      </c>
    </row>
    <row r="507" spans="1:1">
      <c r="A507">
        <f>'raw-all'!N507</f>
        <v>4827</v>
      </c>
    </row>
    <row r="508" spans="1:1">
      <c r="A508">
        <f>'raw-all'!N508</f>
        <v>2260</v>
      </c>
    </row>
    <row r="509" spans="1:1">
      <c r="A509">
        <f>'raw-all'!N509</f>
        <v>16650</v>
      </c>
    </row>
    <row r="510" spans="1:1">
      <c r="A510">
        <f>'raw-all'!N510</f>
        <v>1534</v>
      </c>
    </row>
    <row r="511" spans="1:1">
      <c r="A511">
        <f>'raw-all'!N511</f>
        <v>1047</v>
      </c>
    </row>
    <row r="512" spans="1:1">
      <c r="A512">
        <f>'raw-all'!N512</f>
        <v>13250</v>
      </c>
    </row>
    <row r="513" spans="1:1">
      <c r="A513">
        <f>'raw-all'!N513</f>
        <v>3327</v>
      </c>
    </row>
    <row r="514" spans="1:1">
      <c r="A514">
        <f>'raw-all'!N514</f>
        <v>4908</v>
      </c>
    </row>
    <row r="515" spans="1:1">
      <c r="A515">
        <f>'raw-all'!N515</f>
        <v>425</v>
      </c>
    </row>
    <row r="516" spans="1:1">
      <c r="A516">
        <f>'raw-all'!N516</f>
        <v>11396</v>
      </c>
    </row>
    <row r="517" spans="1:1">
      <c r="A517">
        <f>'raw-all'!N517</f>
        <v>22886</v>
      </c>
    </row>
    <row r="518" spans="1:1">
      <c r="A518">
        <f>'raw-all'!N518</f>
        <v>2241</v>
      </c>
    </row>
    <row r="519" spans="1:1">
      <c r="A519">
        <f>'raw-all'!N519</f>
        <v>1360</v>
      </c>
    </row>
    <row r="520" spans="1:1">
      <c r="A520">
        <f>'raw-all'!N520</f>
        <v>2385</v>
      </c>
    </row>
    <row r="521" spans="1:1">
      <c r="A521">
        <f>'raw-all'!N521</f>
        <v>15844</v>
      </c>
    </row>
    <row r="522" spans="1:1">
      <c r="A522">
        <f>'raw-all'!N522</f>
        <v>12087</v>
      </c>
    </row>
    <row r="523" spans="1:1">
      <c r="A523">
        <f>'raw-all'!N523</f>
        <v>16423</v>
      </c>
    </row>
    <row r="524" spans="1:1">
      <c r="A524">
        <f>'raw-all'!N524</f>
        <v>1828</v>
      </c>
    </row>
    <row r="525" spans="1:1">
      <c r="A525">
        <f>'raw-all'!N525</f>
        <v>3493</v>
      </c>
    </row>
    <row r="526" spans="1:1">
      <c r="A526">
        <f>'raw-all'!N526</f>
        <v>12492</v>
      </c>
    </row>
    <row r="527" spans="1:1">
      <c r="A527">
        <f>'raw-all'!N527</f>
        <v>8177</v>
      </c>
    </row>
    <row r="528" spans="1:1">
      <c r="A528">
        <f>'raw-all'!N528</f>
        <v>2609</v>
      </c>
    </row>
    <row r="529" spans="1:1">
      <c r="A529">
        <f>'raw-all'!N529</f>
        <v>1940</v>
      </c>
    </row>
    <row r="530" spans="1:1">
      <c r="A530">
        <f>'raw-all'!N530</f>
        <v>9482</v>
      </c>
    </row>
    <row r="531" spans="1:1">
      <c r="A531">
        <f>'raw-all'!N531</f>
        <v>1235</v>
      </c>
    </row>
    <row r="532" spans="1:1">
      <c r="A532">
        <f>'raw-all'!N532</f>
        <v>13084</v>
      </c>
    </row>
    <row r="533" spans="1:1">
      <c r="A533">
        <f>'raw-all'!N533</f>
        <v>2463</v>
      </c>
    </row>
    <row r="534" spans="1:1">
      <c r="A534">
        <f>'raw-all'!N534</f>
        <v>12940</v>
      </c>
    </row>
    <row r="535" spans="1:1">
      <c r="A535">
        <f>'raw-all'!N535</f>
        <v>10092</v>
      </c>
    </row>
    <row r="536" spans="1:1">
      <c r="A536">
        <f>'raw-all'!N536</f>
        <v>4967</v>
      </c>
    </row>
    <row r="537" spans="1:1">
      <c r="A537">
        <f>'raw-all'!N537</f>
        <v>3078</v>
      </c>
    </row>
    <row r="538" spans="1:1">
      <c r="A538">
        <f>'raw-all'!N538</f>
        <v>13421</v>
      </c>
    </row>
    <row r="539" spans="1:1">
      <c r="A539">
        <f>'raw-all'!N539</f>
        <v>4220</v>
      </c>
    </row>
    <row r="540" spans="1:1">
      <c r="A540">
        <f>'raw-all'!N540</f>
        <v>11926</v>
      </c>
    </row>
    <row r="541" spans="1:1">
      <c r="A541">
        <f>'raw-all'!N541</f>
        <v>8865</v>
      </c>
    </row>
    <row r="542" spans="1:1">
      <c r="A542">
        <f>'raw-all'!N542</f>
        <v>11377</v>
      </c>
    </row>
    <row r="543" spans="1:1">
      <c r="A543">
        <f>'raw-all'!N543</f>
        <v>4321</v>
      </c>
    </row>
    <row r="544" spans="1:1">
      <c r="A544">
        <f>'raw-all'!N544</f>
        <v>28866</v>
      </c>
    </row>
    <row r="545" spans="1:1">
      <c r="A545">
        <f>'raw-all'!N545</f>
        <v>9340</v>
      </c>
    </row>
    <row r="546" spans="1:1">
      <c r="A546">
        <f>'raw-all'!N546</f>
        <v>3489</v>
      </c>
    </row>
    <row r="547" spans="1:1">
      <c r="A547">
        <f>'raw-all'!N547</f>
        <v>3856</v>
      </c>
    </row>
    <row r="548" spans="1:1">
      <c r="A548">
        <f>'raw-all'!N548</f>
        <v>27127</v>
      </c>
    </row>
    <row r="549" spans="1:1">
      <c r="A549">
        <f>'raw-all'!N549</f>
        <v>9155</v>
      </c>
    </row>
    <row r="550" spans="1:1">
      <c r="A550">
        <f>'raw-all'!N550</f>
        <v>3999</v>
      </c>
    </row>
    <row r="551" spans="1:1">
      <c r="A551">
        <f>'raw-all'!N551</f>
        <v>2817</v>
      </c>
    </row>
    <row r="552" spans="1:1">
      <c r="A552">
        <f>'raw-all'!N552</f>
        <v>12169</v>
      </c>
    </row>
    <row r="553" spans="1:1">
      <c r="A553">
        <f>'raw-all'!N553</f>
        <v>3976</v>
      </c>
    </row>
    <row r="554" spans="1:1">
      <c r="A554">
        <f>'raw-all'!N554</f>
        <v>7403</v>
      </c>
    </row>
    <row r="555" spans="1:1">
      <c r="A555">
        <f>'raw-all'!N555</f>
        <v>8009</v>
      </c>
    </row>
    <row r="556" spans="1:1">
      <c r="A556">
        <f>'raw-all'!N556</f>
        <v>13652</v>
      </c>
    </row>
    <row r="557" spans="1:1">
      <c r="A557">
        <f>'raw-all'!N557</f>
        <v>2712</v>
      </c>
    </row>
    <row r="558" spans="1:1">
      <c r="A558">
        <f>'raw-all'!N558</f>
        <v>16076</v>
      </c>
    </row>
    <row r="559" spans="1:1">
      <c r="A559">
        <f>'raw-all'!N559</f>
        <v>7459</v>
      </c>
    </row>
    <row r="560" spans="1:1">
      <c r="A560">
        <f>'raw-all'!N560</f>
        <v>23393</v>
      </c>
    </row>
    <row r="561" spans="1:1">
      <c r="A561">
        <f>'raw-all'!N561</f>
        <v>3111</v>
      </c>
    </row>
    <row r="562" spans="1:1">
      <c r="A562">
        <f>'raw-all'!N562</f>
        <v>7513</v>
      </c>
    </row>
    <row r="563" spans="1:1">
      <c r="A563">
        <f>'raw-all'!N563</f>
        <v>3449</v>
      </c>
    </row>
    <row r="564" spans="1:1">
      <c r="A564">
        <f>'raw-all'!N564</f>
        <v>3499</v>
      </c>
    </row>
    <row r="565" spans="1:1">
      <c r="A565">
        <f>'raw-all'!N565</f>
        <v>1421</v>
      </c>
    </row>
    <row r="566" spans="1:1">
      <c r="A566">
        <f>'raw-all'!N566</f>
        <v>1559</v>
      </c>
    </row>
    <row r="567" spans="1:1">
      <c r="A567">
        <f>'raw-all'!N567</f>
        <v>398</v>
      </c>
    </row>
    <row r="568" spans="1:1">
      <c r="A568">
        <f>'raw-all'!N568</f>
        <v>5593</v>
      </c>
    </row>
    <row r="569" spans="1:1">
      <c r="A569">
        <f>'raw-all'!N569</f>
        <v>3103</v>
      </c>
    </row>
    <row r="570" spans="1:1">
      <c r="A570">
        <f>'raw-all'!N570</f>
        <v>22099</v>
      </c>
    </row>
    <row r="571" spans="1:1">
      <c r="A571">
        <f>'raw-all'!N571</f>
        <v>24499</v>
      </c>
    </row>
    <row r="572" spans="1:1">
      <c r="A572">
        <f>'raw-all'!N572</f>
        <v>2203</v>
      </c>
    </row>
    <row r="573" spans="1:1">
      <c r="A573">
        <f>'raw-all'!N573</f>
        <v>9301</v>
      </c>
    </row>
    <row r="574" spans="1:1">
      <c r="A574">
        <f>'raw-all'!N574</f>
        <v>396</v>
      </c>
    </row>
    <row r="575" spans="1:1">
      <c r="A575">
        <f>'raw-all'!N575</f>
        <v>6880</v>
      </c>
    </row>
    <row r="576" spans="1:1">
      <c r="A576">
        <f>'raw-all'!N576</f>
        <v>629</v>
      </c>
    </row>
    <row r="577" spans="1:1">
      <c r="A577">
        <f>'raw-all'!N577</f>
        <v>3226</v>
      </c>
    </row>
    <row r="578" spans="1:1">
      <c r="A578">
        <f>'raw-all'!N578</f>
        <v>883</v>
      </c>
    </row>
    <row r="579" spans="1:1">
      <c r="A579">
        <f>'raw-all'!N579</f>
        <v>573</v>
      </c>
    </row>
    <row r="580" spans="1:1">
      <c r="A580">
        <f>'raw-all'!N580</f>
        <v>11954</v>
      </c>
    </row>
    <row r="581" spans="1:1">
      <c r="A581">
        <f>'raw-all'!N581</f>
        <v>3662</v>
      </c>
    </row>
    <row r="582" spans="1:1">
      <c r="A582">
        <f>'raw-all'!N582</f>
        <v>5862</v>
      </c>
    </row>
    <row r="583" spans="1:1">
      <c r="A583">
        <f>'raw-all'!N583</f>
        <v>1689</v>
      </c>
    </row>
    <row r="584" spans="1:1">
      <c r="A584">
        <f>'raw-all'!N584</f>
        <v>1689</v>
      </c>
    </row>
    <row r="585" spans="1:1">
      <c r="A585">
        <f>'raw-all'!N585</f>
        <v>38042</v>
      </c>
    </row>
    <row r="586" spans="1:1">
      <c r="A586">
        <f>'raw-all'!N586</f>
        <v>9019</v>
      </c>
    </row>
    <row r="587" spans="1:1">
      <c r="A587">
        <f>'raw-all'!N587</f>
        <v>3523</v>
      </c>
    </row>
    <row r="588" spans="1:1">
      <c r="A588">
        <f>'raw-all'!N588</f>
        <v>1548</v>
      </c>
    </row>
    <row r="589" spans="1:1">
      <c r="A589">
        <f>'raw-all'!N589</f>
        <v>16560</v>
      </c>
    </row>
    <row r="590" spans="1:1">
      <c r="A590">
        <f>'raw-all'!N590</f>
        <v>15810</v>
      </c>
    </row>
    <row r="591" spans="1:1">
      <c r="A591">
        <f>'raw-all'!N591</f>
        <v>1990</v>
      </c>
    </row>
    <row r="592" spans="1:1">
      <c r="A592">
        <f>'raw-all'!N592</f>
        <v>1276</v>
      </c>
    </row>
    <row r="593" spans="1:1">
      <c r="A593">
        <f>'raw-all'!N593</f>
        <v>1670</v>
      </c>
    </row>
    <row r="594" spans="1:1">
      <c r="A594">
        <f>'raw-all'!N594</f>
        <v>6117</v>
      </c>
    </row>
    <row r="595" spans="1:1">
      <c r="A595">
        <f>'raw-all'!N595</f>
        <v>8969</v>
      </c>
    </row>
    <row r="596" spans="1:1">
      <c r="A596">
        <f>'raw-all'!N596</f>
        <v>1973</v>
      </c>
    </row>
    <row r="597" spans="1:1">
      <c r="A597">
        <f>'raw-all'!N597</f>
        <v>893</v>
      </c>
    </row>
    <row r="598" spans="1:1">
      <c r="A598">
        <f>'raw-all'!N598</f>
        <v>22391</v>
      </c>
    </row>
    <row r="599" spans="1:1">
      <c r="A599">
        <f>'raw-all'!N599</f>
        <v>22927</v>
      </c>
    </row>
    <row r="600" spans="1:1">
      <c r="A600">
        <f>'raw-all'!N600</f>
        <v>9338</v>
      </c>
    </row>
    <row r="601" spans="1:1">
      <c r="A601">
        <f>'raw-all'!N601</f>
        <v>4724</v>
      </c>
    </row>
    <row r="602" spans="1:1">
      <c r="A602">
        <f>'raw-all'!N602</f>
        <v>4161</v>
      </c>
    </row>
    <row r="603" spans="1:1">
      <c r="A603">
        <f>'raw-all'!N603</f>
        <v>518</v>
      </c>
    </row>
    <row r="604" spans="1:1">
      <c r="A604">
        <f>'raw-all'!N604</f>
        <v>2676</v>
      </c>
    </row>
    <row r="605" spans="1:1">
      <c r="A605">
        <f>'raw-all'!N605</f>
        <v>1971</v>
      </c>
    </row>
    <row r="606" spans="1:1">
      <c r="A606">
        <f>'raw-all'!N606</f>
        <v>18509</v>
      </c>
    </row>
    <row r="607" spans="1:1">
      <c r="A607">
        <f>'raw-all'!N607</f>
        <v>2362</v>
      </c>
    </row>
    <row r="608" spans="1:1">
      <c r="A608">
        <f>'raw-all'!N608</f>
        <v>14864</v>
      </c>
    </row>
    <row r="609" spans="1:1">
      <c r="A609">
        <f>'raw-all'!N609</f>
        <v>5600</v>
      </c>
    </row>
    <row r="610" spans="1:1">
      <c r="A610">
        <f>'raw-all'!N610</f>
        <v>2497</v>
      </c>
    </row>
    <row r="611" spans="1:1">
      <c r="A611">
        <f>'raw-all'!N611</f>
        <v>4855</v>
      </c>
    </row>
    <row r="612" spans="1:1">
      <c r="A612">
        <f>'raw-all'!N612</f>
        <v>14026</v>
      </c>
    </row>
    <row r="613" spans="1:1">
      <c r="A613">
        <f>'raw-all'!N613</f>
        <v>18723</v>
      </c>
    </row>
    <row r="614" spans="1:1">
      <c r="A614">
        <f>'raw-all'!N614</f>
        <v>2984</v>
      </c>
    </row>
    <row r="615" spans="1:1">
      <c r="A615">
        <f>'raw-all'!N615</f>
        <v>6105</v>
      </c>
    </row>
    <row r="616" spans="1:1">
      <c r="A616">
        <f>'raw-all'!N616</f>
        <v>8759</v>
      </c>
    </row>
    <row r="617" spans="1:1">
      <c r="A617">
        <f>'raw-all'!N617</f>
        <v>11112</v>
      </c>
    </row>
    <row r="618" spans="1:1">
      <c r="A618">
        <f>'raw-all'!N618</f>
        <v>1783</v>
      </c>
    </row>
    <row r="619" spans="1:1">
      <c r="A619">
        <f>'raw-all'!N619</f>
        <v>4835</v>
      </c>
    </row>
    <row r="620" spans="1:1">
      <c r="A620">
        <f>'raw-all'!N620</f>
        <v>9702</v>
      </c>
    </row>
    <row r="621" spans="1:1">
      <c r="A621">
        <f>'raw-all'!N621</f>
        <v>5948</v>
      </c>
    </row>
    <row r="622" spans="1:1">
      <c r="A622">
        <f>'raw-all'!N622</f>
        <v>2577</v>
      </c>
    </row>
    <row r="623" spans="1:1">
      <c r="A623">
        <f>'raw-all'!N623</f>
        <v>9645</v>
      </c>
    </row>
    <row r="624" spans="1:1">
      <c r="A624">
        <f>'raw-all'!N624</f>
        <v>14356</v>
      </c>
    </row>
    <row r="625" spans="1:1">
      <c r="A625">
        <f>'raw-all'!N625</f>
        <v>811</v>
      </c>
    </row>
    <row r="626" spans="1:1">
      <c r="A626">
        <f>'raw-all'!N626</f>
        <v>6110</v>
      </c>
    </row>
    <row r="627" spans="1:1">
      <c r="A627">
        <f>'raw-all'!N627</f>
        <v>10878</v>
      </c>
    </row>
    <row r="628" spans="1:1">
      <c r="A628">
        <f>'raw-all'!N628</f>
        <v>781</v>
      </c>
    </row>
    <row r="629" spans="1:1">
      <c r="A629">
        <f>'raw-all'!N629</f>
        <v>15936</v>
      </c>
    </row>
    <row r="630" spans="1:1">
      <c r="A630">
        <f>'raw-all'!N630</f>
        <v>8986</v>
      </c>
    </row>
    <row r="631" spans="1:1">
      <c r="A631">
        <f>'raw-all'!N631</f>
        <v>33014</v>
      </c>
    </row>
    <row r="632" spans="1:1">
      <c r="A632">
        <f>'raw-all'!N632</f>
        <v>8880</v>
      </c>
    </row>
    <row r="633" spans="1:1">
      <c r="A633">
        <f>'raw-all'!N633</f>
        <v>597</v>
      </c>
    </row>
    <row r="634" spans="1:1">
      <c r="A634">
        <f>'raw-all'!N634</f>
        <v>14317</v>
      </c>
    </row>
    <row r="635" spans="1:1">
      <c r="A635">
        <f>'raw-all'!N635</f>
        <v>4655</v>
      </c>
    </row>
    <row r="636" spans="1:1">
      <c r="A636">
        <f>'raw-all'!N636</f>
        <v>2955</v>
      </c>
    </row>
    <row r="637" spans="1:1">
      <c r="A637">
        <f>'raw-all'!N637</f>
        <v>8360</v>
      </c>
    </row>
    <row r="638" spans="1:1">
      <c r="A638">
        <f>'raw-all'!N638</f>
        <v>17260</v>
      </c>
    </row>
    <row r="639" spans="1:1">
      <c r="A639">
        <f>'raw-all'!N639</f>
        <v>6008</v>
      </c>
    </row>
    <row r="640" spans="1:1">
      <c r="A640">
        <f>'raw-all'!N640</f>
        <v>3234</v>
      </c>
    </row>
    <row r="641" spans="1:1">
      <c r="A641">
        <f>'raw-all'!N641</f>
        <v>14158</v>
      </c>
    </row>
    <row r="642" spans="1:1">
      <c r="A642">
        <f>'raw-all'!N642</f>
        <v>915</v>
      </c>
    </row>
    <row r="643" spans="1:1">
      <c r="A643">
        <f>'raw-all'!N643</f>
        <v>11801</v>
      </c>
    </row>
    <row r="644" spans="1:1">
      <c r="A644">
        <f>'raw-all'!N644</f>
        <v>831</v>
      </c>
    </row>
    <row r="645" spans="1:1">
      <c r="A645">
        <f>'raw-all'!N645</f>
        <v>4223</v>
      </c>
    </row>
    <row r="646" spans="1:1">
      <c r="A646">
        <f>'raw-all'!N646</f>
        <v>10487</v>
      </c>
    </row>
    <row r="647" spans="1:1">
      <c r="A647">
        <f>'raw-all'!N647</f>
        <v>14146</v>
      </c>
    </row>
    <row r="648" spans="1:1">
      <c r="A648">
        <f>'raw-all'!N648</f>
        <v>9526</v>
      </c>
    </row>
    <row r="649" spans="1:1">
      <c r="A649">
        <f>'raw-all'!N649</f>
        <v>2547</v>
      </c>
    </row>
    <row r="650" spans="1:1">
      <c r="A650">
        <f>'raw-all'!N650</f>
        <v>9788</v>
      </c>
    </row>
    <row r="651" spans="1:1">
      <c r="A651">
        <f>'raw-all'!N651</f>
        <v>7396</v>
      </c>
    </row>
    <row r="652" spans="1:1">
      <c r="A652">
        <f>'raw-all'!N652</f>
        <v>10168</v>
      </c>
    </row>
    <row r="653" spans="1:1">
      <c r="A653">
        <f>'raw-all'!N653</f>
        <v>9719</v>
      </c>
    </row>
    <row r="654" spans="1:1">
      <c r="A654">
        <f>'raw-all'!N654</f>
        <v>5868</v>
      </c>
    </row>
    <row r="655" spans="1:1">
      <c r="A655">
        <f>'raw-all'!N655</f>
        <v>6393</v>
      </c>
    </row>
    <row r="656" spans="1:1">
      <c r="A656">
        <f>'raw-all'!N656</f>
        <v>3959</v>
      </c>
    </row>
    <row r="657" spans="1:1">
      <c r="A657">
        <f>'raw-all'!N657</f>
        <v>7562</v>
      </c>
    </row>
    <row r="658" spans="1:1">
      <c r="A658">
        <f>'raw-all'!N658</f>
        <v>6097</v>
      </c>
    </row>
    <row r="659" spans="1:1">
      <c r="A659">
        <f>'raw-all'!N659</f>
        <v>6097</v>
      </c>
    </row>
    <row r="660" spans="1:1">
      <c r="A660">
        <f>'raw-all'!N660</f>
        <v>6042</v>
      </c>
    </row>
    <row r="661" spans="1:1">
      <c r="A661">
        <f>'raw-all'!N661</f>
        <v>12746</v>
      </c>
    </row>
    <row r="662" spans="1:1">
      <c r="A662">
        <f>'raw-all'!N662</f>
        <v>4570</v>
      </c>
    </row>
    <row r="663" spans="1:1">
      <c r="A663">
        <f>'raw-all'!N663</f>
        <v>8511</v>
      </c>
    </row>
    <row r="664" spans="1:1">
      <c r="A664">
        <f>'raw-all'!N664</f>
        <v>8550</v>
      </c>
    </row>
    <row r="665" spans="1:1">
      <c r="A665">
        <f>'raw-all'!N665</f>
        <v>12636</v>
      </c>
    </row>
    <row r="666" spans="1:1">
      <c r="A666">
        <f>'raw-all'!N666</f>
        <v>3036</v>
      </c>
    </row>
    <row r="667" spans="1:1">
      <c r="A667">
        <f>'raw-all'!N667</f>
        <v>1481</v>
      </c>
    </row>
    <row r="668" spans="1:1">
      <c r="A668">
        <f>'raw-all'!N668</f>
        <v>4261</v>
      </c>
    </row>
    <row r="669" spans="1:1">
      <c r="A669">
        <f>'raw-all'!N669</f>
        <v>7152</v>
      </c>
    </row>
    <row r="670" spans="1:1">
      <c r="A670">
        <f>'raw-all'!N670</f>
        <v>4936</v>
      </c>
    </row>
    <row r="671" spans="1:1">
      <c r="A671">
        <f>'raw-all'!N671</f>
        <v>8000</v>
      </c>
    </row>
    <row r="672" spans="1:1">
      <c r="A672">
        <f>'raw-all'!N672</f>
        <v>13823</v>
      </c>
    </row>
    <row r="673" spans="1:1">
      <c r="A673">
        <f>'raw-all'!N673</f>
        <v>1494</v>
      </c>
    </row>
    <row r="674" spans="1:1">
      <c r="A674">
        <f>'raw-all'!N674</f>
        <v>14569</v>
      </c>
    </row>
    <row r="675" spans="1:1">
      <c r="A675">
        <f>'raw-all'!N675</f>
        <v>4658</v>
      </c>
    </row>
    <row r="676" spans="1:1">
      <c r="A676">
        <f>'raw-all'!N676</f>
        <v>8661</v>
      </c>
    </row>
    <row r="677" spans="1:1">
      <c r="A677">
        <f>'raw-all'!N677</f>
        <v>7104</v>
      </c>
    </row>
    <row r="678" spans="1:1">
      <c r="A678">
        <f>'raw-all'!N678</f>
        <v>26698</v>
      </c>
    </row>
    <row r="679" spans="1:1">
      <c r="A679">
        <f>'raw-all'!N679</f>
        <v>5435</v>
      </c>
    </row>
    <row r="680" spans="1:1">
      <c r="A680">
        <f>'raw-all'!N680</f>
        <v>14189</v>
      </c>
    </row>
    <row r="681" spans="1:1">
      <c r="A681">
        <f>'raw-all'!N681</f>
        <v>12357</v>
      </c>
    </row>
    <row r="682" spans="1:1">
      <c r="A682">
        <f>'raw-all'!N682</f>
        <v>7414</v>
      </c>
    </row>
    <row r="683" spans="1:1">
      <c r="A683">
        <f>'raw-all'!N683</f>
        <v>18069</v>
      </c>
    </row>
    <row r="684" spans="1:1">
      <c r="A684">
        <f>'raw-all'!N684</f>
        <v>6575</v>
      </c>
    </row>
    <row r="685" spans="1:1">
      <c r="A685">
        <f>'raw-all'!N685</f>
        <v>8085</v>
      </c>
    </row>
    <row r="686" spans="1:1">
      <c r="A686">
        <f>'raw-all'!N686</f>
        <v>2350</v>
      </c>
    </row>
    <row r="687" spans="1:1">
      <c r="A687">
        <f>'raw-all'!N687</f>
        <v>10635</v>
      </c>
    </row>
    <row r="688" spans="1:1">
      <c r="A688">
        <f>'raw-all'!N688</f>
        <v>7671</v>
      </c>
    </row>
    <row r="689" spans="1:1">
      <c r="A689">
        <f>'raw-all'!N689</f>
        <v>1873</v>
      </c>
    </row>
    <row r="690" spans="1:1">
      <c r="A690">
        <f>'raw-all'!N690</f>
        <v>25066</v>
      </c>
    </row>
    <row r="691" spans="1:1">
      <c r="A691">
        <f>'raw-all'!N691</f>
        <v>11193</v>
      </c>
    </row>
    <row r="692" spans="1:1">
      <c r="A692">
        <f>'raw-all'!N692</f>
        <v>4030</v>
      </c>
    </row>
    <row r="693" spans="1:1">
      <c r="A693">
        <f>'raw-all'!N693</f>
        <v>10847</v>
      </c>
    </row>
    <row r="694" spans="1:1">
      <c r="A694">
        <f>'raw-all'!N694</f>
        <v>6443</v>
      </c>
    </row>
    <row r="695" spans="1:1">
      <c r="A695">
        <f>'raw-all'!N695</f>
        <v>3965</v>
      </c>
    </row>
    <row r="696" spans="1:1">
      <c r="A696">
        <f>'raw-all'!N696</f>
        <v>27374</v>
      </c>
    </row>
    <row r="697" spans="1:1">
      <c r="A697">
        <f>'raw-all'!N697</f>
        <v>10147</v>
      </c>
    </row>
    <row r="698" spans="1:1">
      <c r="A698">
        <f>'raw-all'!N698</f>
        <v>20252</v>
      </c>
    </row>
    <row r="699" spans="1:1">
      <c r="A699">
        <f>'raw-all'!N699</f>
        <v>1642</v>
      </c>
    </row>
    <row r="700" spans="1:1">
      <c r="A700">
        <f>'raw-all'!N700</f>
        <v>11377</v>
      </c>
    </row>
    <row r="701" spans="1:1">
      <c r="A701">
        <f>'raw-all'!N701</f>
        <v>7626</v>
      </c>
    </row>
    <row r="702" spans="1:1">
      <c r="A702">
        <f>'raw-all'!N702</f>
        <v>3101</v>
      </c>
    </row>
    <row r="703" spans="1:1">
      <c r="A703">
        <f>'raw-all'!N703</f>
        <v>14376</v>
      </c>
    </row>
    <row r="704" spans="1:1">
      <c r="A704">
        <f>'raw-all'!N704</f>
        <v>12601</v>
      </c>
    </row>
    <row r="705" spans="1:1">
      <c r="A705">
        <f>'raw-all'!N705</f>
        <v>6604</v>
      </c>
    </row>
    <row r="706" spans="1:1">
      <c r="A706">
        <f>'raw-all'!N706</f>
        <v>972</v>
      </c>
    </row>
    <row r="707" spans="1:1">
      <c r="A707">
        <f>'raw-all'!N707</f>
        <v>3460</v>
      </c>
    </row>
    <row r="708" spans="1:1">
      <c r="A708">
        <f>'raw-all'!N708</f>
        <v>14591</v>
      </c>
    </row>
    <row r="709" spans="1:1">
      <c r="A709">
        <f>'raw-all'!N709</f>
        <v>1530</v>
      </c>
    </row>
    <row r="710" spans="1:1">
      <c r="A710">
        <f>'raw-all'!N710</f>
        <v>7705</v>
      </c>
    </row>
    <row r="711" spans="1:1">
      <c r="A711">
        <f>'raw-all'!N711</f>
        <v>3953</v>
      </c>
    </row>
    <row r="712" spans="1:1">
      <c r="A712">
        <f>'raw-all'!N712</f>
        <v>2445</v>
      </c>
    </row>
    <row r="713" spans="1:1">
      <c r="A713">
        <f>'raw-all'!N713</f>
        <v>3132</v>
      </c>
    </row>
    <row r="714" spans="1:1">
      <c r="A714">
        <f>'raw-all'!N714</f>
        <v>12508</v>
      </c>
    </row>
    <row r="715" spans="1:1">
      <c r="A715">
        <f>'raw-all'!N715</f>
        <v>2796</v>
      </c>
    </row>
    <row r="716" spans="1:1">
      <c r="A716">
        <f>'raw-all'!N716</f>
        <v>10645</v>
      </c>
    </row>
    <row r="717" spans="1:1">
      <c r="A717">
        <f>'raw-all'!N717</f>
        <v>2004</v>
      </c>
    </row>
    <row r="718" spans="1:1">
      <c r="A718">
        <f>'raw-all'!N718</f>
        <v>43663</v>
      </c>
    </row>
    <row r="719" spans="1:1">
      <c r="A719">
        <f>'raw-all'!N719</f>
        <v>11073</v>
      </c>
    </row>
    <row r="720" spans="1:1">
      <c r="A720">
        <f>'raw-all'!N720</f>
        <v>2439</v>
      </c>
    </row>
    <row r="721" spans="1:1">
      <c r="A721">
        <f>'raw-all'!N721</f>
        <v>27014</v>
      </c>
    </row>
    <row r="722" spans="1:1">
      <c r="A722">
        <f>'raw-all'!N722</f>
        <v>11891</v>
      </c>
    </row>
    <row r="723" spans="1:1">
      <c r="A723">
        <f>'raw-all'!N723</f>
        <v>3396</v>
      </c>
    </row>
    <row r="724" spans="1:1">
      <c r="A724">
        <f>'raw-all'!N724</f>
        <v>12493</v>
      </c>
    </row>
    <row r="725" spans="1:1">
      <c r="A725">
        <f>'raw-all'!N725</f>
        <v>9040</v>
      </c>
    </row>
    <row r="726" spans="1:1">
      <c r="A726">
        <f>'raw-all'!N726</f>
        <v>3353</v>
      </c>
    </row>
    <row r="727" spans="1:1">
      <c r="A727">
        <f>'raw-all'!N727</f>
        <v>15048</v>
      </c>
    </row>
    <row r="728" spans="1:1">
      <c r="A728">
        <f>'raw-all'!N728</f>
        <v>19591</v>
      </c>
    </row>
    <row r="729" spans="1:1">
      <c r="A729">
        <f>'raw-all'!N729</f>
        <v>2065</v>
      </c>
    </row>
    <row r="730" spans="1:1">
      <c r="A730">
        <f>'raw-all'!N730</f>
        <v>12308</v>
      </c>
    </row>
    <row r="731" spans="1:1">
      <c r="A731">
        <f>'raw-all'!N731</f>
        <v>2392</v>
      </c>
    </row>
    <row r="732" spans="1:1">
      <c r="A732">
        <f>'raw-all'!N732</f>
        <v>5138</v>
      </c>
    </row>
    <row r="733" spans="1:1">
      <c r="A733">
        <f>'raw-all'!N733</f>
        <v>27330</v>
      </c>
    </row>
    <row r="734" spans="1:1">
      <c r="A734">
        <f>'raw-all'!N734</f>
        <v>15167</v>
      </c>
    </row>
    <row r="735" spans="1:1">
      <c r="A735">
        <f>'raw-all'!N735</f>
        <v>15167</v>
      </c>
    </row>
    <row r="736" spans="1:1">
      <c r="A736">
        <f>'raw-all'!N736</f>
        <v>4269</v>
      </c>
    </row>
    <row r="737" spans="1:1">
      <c r="A737">
        <f>'raw-all'!N737</f>
        <v>16826</v>
      </c>
    </row>
    <row r="738" spans="1:1">
      <c r="A738">
        <f>'raw-all'!N738</f>
        <v>2497</v>
      </c>
    </row>
    <row r="739" spans="1:1">
      <c r="A739">
        <f>'raw-all'!N739</f>
        <v>4208</v>
      </c>
    </row>
    <row r="740" spans="1:1">
      <c r="A740">
        <f>'raw-all'!N740</f>
        <v>5256</v>
      </c>
    </row>
    <row r="741" spans="1:1">
      <c r="A741">
        <f>'raw-all'!N741</f>
        <v>14701</v>
      </c>
    </row>
    <row r="742" spans="1:1">
      <c r="A742">
        <f>'raw-all'!N742</f>
        <v>11534</v>
      </c>
    </row>
    <row r="743" spans="1:1">
      <c r="A743">
        <f>'raw-all'!N743</f>
        <v>6390</v>
      </c>
    </row>
    <row r="744" spans="1:1">
      <c r="A744">
        <f>'raw-all'!N744</f>
        <v>1482</v>
      </c>
    </row>
    <row r="745" spans="1:1">
      <c r="A745">
        <f>'raw-all'!N745</f>
        <v>19189</v>
      </c>
    </row>
    <row r="746" spans="1:1">
      <c r="A746">
        <f>'raw-all'!N746</f>
        <v>9322</v>
      </c>
    </row>
    <row r="747" spans="1:1">
      <c r="A747">
        <f>'raw-all'!N747</f>
        <v>4786</v>
      </c>
    </row>
    <row r="748" spans="1:1">
      <c r="A748">
        <f>'raw-all'!N748</f>
        <v>11271</v>
      </c>
    </row>
    <row r="749" spans="1:1">
      <c r="A749">
        <f>'raw-all'!N749</f>
        <v>17292</v>
      </c>
    </row>
    <row r="750" spans="1:1">
      <c r="A750">
        <f>'raw-all'!N750</f>
        <v>2592</v>
      </c>
    </row>
    <row r="751" spans="1:1">
      <c r="A751">
        <f>'raw-all'!N751</f>
        <v>12945</v>
      </c>
    </row>
    <row r="752" spans="1:1">
      <c r="A752">
        <f>'raw-all'!N752</f>
        <v>4044</v>
      </c>
    </row>
    <row r="753" spans="1:1">
      <c r="A753">
        <f>'raw-all'!N753</f>
        <v>1981</v>
      </c>
    </row>
    <row r="754" spans="1:1">
      <c r="A754">
        <f>'raw-all'!N754</f>
        <v>9312</v>
      </c>
    </row>
    <row r="755" spans="1:1">
      <c r="A755">
        <f>'raw-all'!N755</f>
        <v>13655</v>
      </c>
    </row>
    <row r="756" spans="1:1">
      <c r="A756">
        <f>'raw-all'!N756</f>
        <v>10537</v>
      </c>
    </row>
    <row r="757" spans="1:1">
      <c r="A757">
        <f>'raw-all'!N757</f>
        <v>8518</v>
      </c>
    </row>
    <row r="758" spans="1:1">
      <c r="A758">
        <f>'raw-all'!N758</f>
        <v>2736</v>
      </c>
    </row>
    <row r="759" spans="1:1">
      <c r="A759">
        <f>'raw-all'!N759</f>
        <v>18668</v>
      </c>
    </row>
    <row r="760" spans="1:1">
      <c r="A760">
        <f>'raw-all'!N760</f>
        <v>10478</v>
      </c>
    </row>
    <row r="761" spans="1:1">
      <c r="A761">
        <f>'raw-all'!N761</f>
        <v>2230</v>
      </c>
    </row>
    <row r="762" spans="1:1">
      <c r="A762">
        <f>'raw-all'!N762</f>
        <v>15647</v>
      </c>
    </row>
    <row r="763" spans="1:1">
      <c r="A763">
        <f>'raw-all'!N763</f>
        <v>1084</v>
      </c>
    </row>
    <row r="764" spans="1:1">
      <c r="A764">
        <f>'raw-all'!N764</f>
        <v>16120</v>
      </c>
    </row>
    <row r="765" spans="1:1">
      <c r="A765">
        <f>'raw-all'!N765</f>
        <v>14368</v>
      </c>
    </row>
    <row r="766" spans="1:1">
      <c r="A766">
        <f>'raw-all'!N766</f>
        <v>13150</v>
      </c>
    </row>
    <row r="767" spans="1:1">
      <c r="A767">
        <f>'raw-all'!N767</f>
        <v>2052</v>
      </c>
    </row>
    <row r="768" spans="1:1">
      <c r="A768">
        <f>'raw-all'!N768</f>
        <v>16894</v>
      </c>
    </row>
    <row r="769" spans="1:1">
      <c r="A769">
        <f>'raw-all'!N769</f>
        <v>5638</v>
      </c>
    </row>
    <row r="770" spans="1:1">
      <c r="A770">
        <f>'raw-all'!N770</f>
        <v>4568</v>
      </c>
    </row>
    <row r="771" spans="1:1">
      <c r="A771">
        <f>'raw-all'!N771</f>
        <v>3539</v>
      </c>
    </row>
    <row r="772" spans="1:1">
      <c r="A772">
        <f>'raw-all'!N772</f>
        <v>885</v>
      </c>
    </row>
    <row r="773" spans="1:1">
      <c r="A773">
        <f>'raw-all'!N773</f>
        <v>885</v>
      </c>
    </row>
    <row r="774" spans="1:1">
      <c r="A774">
        <f>'raw-all'!N774</f>
        <v>721</v>
      </c>
    </row>
    <row r="775" spans="1:1">
      <c r="A775">
        <f>'raw-all'!N775</f>
        <v>12375</v>
      </c>
    </row>
    <row r="776" spans="1:1">
      <c r="A776">
        <f>'raw-all'!N776</f>
        <v>10753</v>
      </c>
    </row>
    <row r="777" spans="1:1">
      <c r="A777">
        <f>'raw-all'!N777</f>
        <v>5158</v>
      </c>
    </row>
    <row r="778" spans="1:1">
      <c r="A778">
        <f>'raw-all'!N778</f>
        <v>1859</v>
      </c>
    </row>
    <row r="779" spans="1:1">
      <c r="A779">
        <f>'raw-all'!N779</f>
        <v>1360</v>
      </c>
    </row>
    <row r="780" spans="1:1">
      <c r="A780">
        <f>'raw-all'!N780</f>
        <v>18870</v>
      </c>
    </row>
    <row r="781" spans="1:1">
      <c r="A781">
        <f>'raw-all'!N781</f>
        <v>2261</v>
      </c>
    </row>
    <row r="782" spans="1:1">
      <c r="A782">
        <f>'raw-all'!N782</f>
        <v>4157</v>
      </c>
    </row>
    <row r="783" spans="1:1">
      <c r="A783">
        <f>'raw-all'!N783</f>
        <v>2090</v>
      </c>
    </row>
    <row r="784" spans="1:1">
      <c r="A784">
        <f>'raw-all'!N784</f>
        <v>14026</v>
      </c>
    </row>
    <row r="785" spans="1:1">
      <c r="A785">
        <f>'raw-all'!N785</f>
        <v>17880</v>
      </c>
    </row>
    <row r="786" spans="1:1">
      <c r="A786">
        <f>'raw-all'!N786</f>
        <v>1125</v>
      </c>
    </row>
    <row r="787" spans="1:1">
      <c r="A787">
        <f>'raw-all'!N787</f>
        <v>9630</v>
      </c>
    </row>
    <row r="788" spans="1:1">
      <c r="A788">
        <f>'raw-all'!N788</f>
        <v>13032</v>
      </c>
    </row>
    <row r="789" spans="1:1">
      <c r="A789">
        <f>'raw-all'!N789</f>
        <v>8842</v>
      </c>
    </row>
    <row r="790" spans="1:1">
      <c r="A790">
        <f>'raw-all'!N790</f>
        <v>13237</v>
      </c>
    </row>
    <row r="791" spans="1:1">
      <c r="A791">
        <f>'raw-all'!N791</f>
        <v>6767</v>
      </c>
    </row>
    <row r="792" spans="1:1">
      <c r="A792">
        <f>'raw-all'!N792</f>
        <v>14632</v>
      </c>
    </row>
    <row r="793" spans="1:1">
      <c r="A793">
        <f>'raw-all'!N793</f>
        <v>4100</v>
      </c>
    </row>
    <row r="794" spans="1:1">
      <c r="A794">
        <f>'raw-all'!N794</f>
        <v>1170</v>
      </c>
    </row>
    <row r="795" spans="1:1">
      <c r="A795">
        <f>'raw-all'!N795</f>
        <v>31803</v>
      </c>
    </row>
    <row r="796" spans="1:1">
      <c r="A796">
        <f>'raw-all'!N796</f>
        <v>5405</v>
      </c>
    </row>
    <row r="797" spans="1:1">
      <c r="A797">
        <f>'raw-all'!N797</f>
        <v>3529</v>
      </c>
    </row>
    <row r="798" spans="1:1">
      <c r="A798">
        <f>'raw-all'!N798</f>
        <v>16866</v>
      </c>
    </row>
    <row r="799" spans="1:1">
      <c r="A799">
        <f>'raw-all'!N799</f>
        <v>24337</v>
      </c>
    </row>
    <row r="800" spans="1:1">
      <c r="A800">
        <f>'raw-all'!N800</f>
        <v>8552</v>
      </c>
    </row>
    <row r="801" spans="1:1">
      <c r="A801">
        <f>'raw-all'!N801</f>
        <v>1716</v>
      </c>
    </row>
    <row r="802" spans="1:1">
      <c r="A802">
        <f>'raw-all'!N802</f>
        <v>10685</v>
      </c>
    </row>
    <row r="803" spans="1:1">
      <c r="A803">
        <f>'raw-all'!N803</f>
        <v>5509</v>
      </c>
    </row>
    <row r="804" spans="1:1">
      <c r="A804">
        <f>'raw-all'!N804</f>
        <v>16488</v>
      </c>
    </row>
    <row r="805" spans="1:1">
      <c r="A805">
        <f>'raw-all'!N805</f>
        <v>1745</v>
      </c>
    </row>
    <row r="806" spans="1:1">
      <c r="A806">
        <f>'raw-all'!N806</f>
        <v>9450</v>
      </c>
    </row>
    <row r="807" spans="1:1">
      <c r="A807">
        <f>'raw-all'!N807</f>
        <v>22392</v>
      </c>
    </row>
    <row r="808" spans="1:1">
      <c r="A808">
        <f>'raw-all'!N808</f>
        <v>11607</v>
      </c>
    </row>
    <row r="809" spans="1:1">
      <c r="A809">
        <f>'raw-all'!N809</f>
        <v>3552</v>
      </c>
    </row>
    <row r="810" spans="1:1">
      <c r="A810">
        <f>'raw-all'!N810</f>
        <v>1232</v>
      </c>
    </row>
    <row r="811" spans="1:1">
      <c r="A811">
        <f>'raw-all'!N811</f>
        <v>4368</v>
      </c>
    </row>
    <row r="812" spans="1:1">
      <c r="A812">
        <f>'raw-all'!N812</f>
        <v>3406</v>
      </c>
    </row>
    <row r="813" spans="1:1">
      <c r="A813">
        <f>'raw-all'!N813</f>
        <v>13577</v>
      </c>
    </row>
    <row r="814" spans="1:1">
      <c r="A814">
        <f>'raw-all'!N814</f>
        <v>2698</v>
      </c>
    </row>
    <row r="815" spans="1:1">
      <c r="A815">
        <f>'raw-all'!N815</f>
        <v>46683</v>
      </c>
    </row>
    <row r="816" spans="1:1">
      <c r="A816">
        <f>'raw-all'!N816</f>
        <v>21905</v>
      </c>
    </row>
    <row r="817" spans="1:1">
      <c r="A817">
        <f>'raw-all'!N817</f>
        <v>3737</v>
      </c>
    </row>
    <row r="818" spans="1:1">
      <c r="A818">
        <f>'raw-all'!N818</f>
        <v>16846</v>
      </c>
    </row>
    <row r="819" spans="1:1">
      <c r="A819">
        <f>'raw-all'!N819</f>
        <v>7949</v>
      </c>
    </row>
    <row r="820" spans="1:1">
      <c r="A820">
        <f>'raw-all'!N820</f>
        <v>3622</v>
      </c>
    </row>
    <row r="821" spans="1:1">
      <c r="A821">
        <f>'raw-all'!N821</f>
        <v>16802</v>
      </c>
    </row>
    <row r="822" spans="1:1">
      <c r="A822">
        <f>'raw-all'!N822</f>
        <v>6719</v>
      </c>
    </row>
    <row r="823" spans="1:1">
      <c r="A823">
        <f>'raw-all'!N823</f>
        <v>5024</v>
      </c>
    </row>
    <row r="824" spans="1:1">
      <c r="A824">
        <f>'raw-all'!N824</f>
        <v>13828</v>
      </c>
    </row>
    <row r="825" spans="1:1">
      <c r="A825">
        <f>'raw-all'!N825</f>
        <v>944</v>
      </c>
    </row>
    <row r="826" spans="1:1">
      <c r="A826">
        <f>'raw-all'!N826</f>
        <v>4237</v>
      </c>
    </row>
    <row r="827" spans="1:1">
      <c r="A827">
        <f>'raw-all'!N827</f>
        <v>4826</v>
      </c>
    </row>
    <row r="828" spans="1:1">
      <c r="A828">
        <f>'raw-all'!N828</f>
        <v>5768</v>
      </c>
    </row>
    <row r="829" spans="1:1">
      <c r="A829">
        <f>'raw-all'!N829</f>
        <v>37368</v>
      </c>
    </row>
    <row r="830" spans="1:1">
      <c r="A830">
        <f>'raw-all'!N830</f>
        <v>1745</v>
      </c>
    </row>
    <row r="831" spans="1:1">
      <c r="A831">
        <f>'raw-all'!N831</f>
        <v>11693</v>
      </c>
    </row>
    <row r="832" spans="1:1">
      <c r="A832">
        <f>'raw-all'!N832</f>
        <v>11960</v>
      </c>
    </row>
    <row r="833" spans="1:1">
      <c r="A833">
        <f>'raw-all'!N833</f>
        <v>1177</v>
      </c>
    </row>
    <row r="834" spans="1:1">
      <c r="A834">
        <f>'raw-all'!N834</f>
        <v>2440</v>
      </c>
    </row>
    <row r="835" spans="1:1">
      <c r="A835">
        <f>'raw-all'!N835</f>
        <v>2635</v>
      </c>
    </row>
    <row r="836" spans="1:1">
      <c r="A836">
        <f>'raw-all'!N836</f>
        <v>9779</v>
      </c>
    </row>
    <row r="837" spans="1:1">
      <c r="A837">
        <f>'raw-all'!N837</f>
        <v>9262</v>
      </c>
    </row>
    <row r="838" spans="1:1">
      <c r="A838">
        <f>'raw-all'!N838</f>
        <v>1487</v>
      </c>
    </row>
    <row r="839" spans="1:1">
      <c r="A839">
        <f>'raw-all'!N839</f>
        <v>751</v>
      </c>
    </row>
    <row r="840" spans="1:1">
      <c r="A840">
        <f>'raw-all'!N840</f>
        <v>1985</v>
      </c>
    </row>
    <row r="841" spans="1:1">
      <c r="A841">
        <f>'raw-all'!N841</f>
        <v>2943</v>
      </c>
    </row>
    <row r="842" spans="1:1">
      <c r="A842">
        <f>'raw-all'!N842</f>
        <v>19207</v>
      </c>
    </row>
    <row r="843" spans="1:1">
      <c r="A843">
        <f>'raw-all'!N843</f>
        <v>16114</v>
      </c>
    </row>
    <row r="844" spans="1:1">
      <c r="A844">
        <f>'raw-all'!N844</f>
        <v>4058</v>
      </c>
    </row>
    <row r="845" spans="1:1">
      <c r="A845">
        <f>'raw-all'!N845</f>
        <v>616</v>
      </c>
    </row>
    <row r="846" spans="1:1">
      <c r="A846">
        <f>'raw-all'!N846</f>
        <v>15874</v>
      </c>
    </row>
    <row r="847" spans="1:1">
      <c r="A847">
        <f>'raw-all'!N847</f>
        <v>10433</v>
      </c>
    </row>
    <row r="848" spans="1:1">
      <c r="A848">
        <f>'raw-all'!N848</f>
        <v>637</v>
      </c>
    </row>
    <row r="849" spans="1:1">
      <c r="A849">
        <f>'raw-all'!N849</f>
        <v>10094</v>
      </c>
    </row>
    <row r="850" spans="1:1">
      <c r="A850">
        <f>'raw-all'!N850</f>
        <v>12971</v>
      </c>
    </row>
    <row r="851" spans="1:1">
      <c r="A851">
        <f>'raw-all'!N851</f>
        <v>26016</v>
      </c>
    </row>
    <row r="852" spans="1:1">
      <c r="A852">
        <f>'raw-all'!N852</f>
        <v>2950</v>
      </c>
    </row>
    <row r="853" spans="1:1">
      <c r="A853">
        <f>'raw-all'!N853</f>
        <v>9927</v>
      </c>
    </row>
    <row r="854" spans="1:1">
      <c r="A854">
        <f>'raw-all'!N854</f>
        <v>12049</v>
      </c>
    </row>
    <row r="855" spans="1:1">
      <c r="A855">
        <f>'raw-all'!N855</f>
        <v>4069</v>
      </c>
    </row>
    <row r="856" spans="1:1">
      <c r="A856">
        <f>'raw-all'!N856</f>
        <v>19587</v>
      </c>
    </row>
    <row r="857" spans="1:1">
      <c r="A857">
        <f>'raw-all'!N857</f>
        <v>4811</v>
      </c>
    </row>
    <row r="858" spans="1:1">
      <c r="A858">
        <f>'raw-all'!N858</f>
        <v>3525</v>
      </c>
    </row>
    <row r="859" spans="1:1">
      <c r="A859">
        <f>'raw-all'!N859</f>
        <v>6487</v>
      </c>
    </row>
    <row r="860" spans="1:1">
      <c r="A860">
        <f>'raw-all'!N860</f>
        <v>6234</v>
      </c>
    </row>
    <row r="861" spans="1:1">
      <c r="A861">
        <f>'raw-all'!N861</f>
        <v>5263</v>
      </c>
    </row>
    <row r="862" spans="1:1">
      <c r="A862">
        <f>'raw-all'!N862</f>
        <v>11621</v>
      </c>
    </row>
    <row r="863" spans="1:1">
      <c r="A863">
        <f>'raw-all'!N863</f>
        <v>2006</v>
      </c>
    </row>
    <row r="864" spans="1:1">
      <c r="A864">
        <f>'raw-all'!N864</f>
        <v>14493</v>
      </c>
    </row>
    <row r="865" spans="1:1">
      <c r="A865">
        <f>'raw-all'!N865</f>
        <v>1668</v>
      </c>
    </row>
    <row r="866" spans="1:1">
      <c r="A866">
        <f>'raw-all'!N866</f>
        <v>4723</v>
      </c>
    </row>
    <row r="867" spans="1:1">
      <c r="A867">
        <f>'raw-all'!N867</f>
        <v>13909</v>
      </c>
    </row>
    <row r="868" spans="1:1">
      <c r="A868">
        <f>'raw-all'!N868</f>
        <v>7713</v>
      </c>
    </row>
    <row r="869" spans="1:1">
      <c r="A869">
        <f>'raw-all'!N869</f>
        <v>1823</v>
      </c>
    </row>
    <row r="870" spans="1:1">
      <c r="A870">
        <f>'raw-all'!N870</f>
        <v>3766</v>
      </c>
    </row>
    <row r="871" spans="1:1">
      <c r="A871">
        <f>'raw-all'!N871</f>
        <v>1991</v>
      </c>
    </row>
    <row r="872" spans="1:1">
      <c r="A872">
        <f>'raw-all'!N872</f>
        <v>3314</v>
      </c>
    </row>
    <row r="873" spans="1:1">
      <c r="A873">
        <f>'raw-all'!N873</f>
        <v>23970</v>
      </c>
    </row>
    <row r="874" spans="1:1">
      <c r="A874">
        <f>'raw-all'!N874</f>
        <v>5105</v>
      </c>
    </row>
    <row r="875" spans="1:1">
      <c r="A875">
        <f>'raw-all'!N875</f>
        <v>4546</v>
      </c>
    </row>
    <row r="876" spans="1:1">
      <c r="A876">
        <f>'raw-all'!N876</f>
        <v>1561</v>
      </c>
    </row>
    <row r="877" spans="1:1">
      <c r="A877">
        <f>'raw-all'!N877</f>
        <v>12122</v>
      </c>
    </row>
    <row r="878" spans="1:1">
      <c r="A878">
        <f>'raw-all'!N878</f>
        <v>31101</v>
      </c>
    </row>
    <row r="879" spans="1:1">
      <c r="A879">
        <f>'raw-all'!N879</f>
        <v>25834</v>
      </c>
    </row>
    <row r="880" spans="1:1">
      <c r="A880">
        <f>'raw-all'!N880</f>
        <v>2061</v>
      </c>
    </row>
    <row r="881" spans="1:1">
      <c r="A881">
        <f>'raw-all'!N881</f>
        <v>14434</v>
      </c>
    </row>
    <row r="882" spans="1:1">
      <c r="A882">
        <f>'raw-all'!N882</f>
        <v>20958</v>
      </c>
    </row>
    <row r="883" spans="1:1">
      <c r="A883">
        <f>'raw-all'!N883</f>
        <v>13055</v>
      </c>
    </row>
    <row r="884" spans="1:1">
      <c r="A884">
        <f>'raw-all'!N884</f>
        <v>2065</v>
      </c>
    </row>
    <row r="885" spans="1:1">
      <c r="A885">
        <f>'raw-all'!N885</f>
        <v>11922</v>
      </c>
    </row>
    <row r="886" spans="1:1">
      <c r="A886">
        <f>'raw-all'!N886</f>
        <v>9022</v>
      </c>
    </row>
    <row r="887" spans="1:1">
      <c r="A887">
        <f>'raw-all'!N887</f>
        <v>2491</v>
      </c>
    </row>
    <row r="888" spans="1:1">
      <c r="A888">
        <f>'raw-all'!N888</f>
        <v>6824</v>
      </c>
    </row>
    <row r="889" spans="1:1">
      <c r="A889">
        <f>'raw-all'!N889</f>
        <v>9852</v>
      </c>
    </row>
    <row r="890" spans="1:1">
      <c r="A890">
        <f>'raw-all'!N890</f>
        <v>3697</v>
      </c>
    </row>
    <row r="891" spans="1:1">
      <c r="A891">
        <f>'raw-all'!N891</f>
        <v>2969</v>
      </c>
    </row>
    <row r="892" spans="1:1">
      <c r="A892">
        <f>'raw-all'!N892</f>
        <v>4830</v>
      </c>
    </row>
    <row r="893" spans="1:1">
      <c r="A893">
        <f>'raw-all'!N893</f>
        <v>486</v>
      </c>
    </row>
    <row r="894" spans="1:1">
      <c r="A894">
        <f>'raw-all'!N894</f>
        <v>8565</v>
      </c>
    </row>
    <row r="895" spans="1:1">
      <c r="A895">
        <f>'raw-all'!N895</f>
        <v>17735</v>
      </c>
    </row>
    <row r="896" spans="1:1">
      <c r="A896">
        <f>'raw-all'!N896</f>
        <v>9895</v>
      </c>
    </row>
    <row r="897" spans="1:1">
      <c r="A897">
        <f>'raw-all'!N897</f>
        <v>11841</v>
      </c>
    </row>
    <row r="898" spans="1:1">
      <c r="A898">
        <f>'raw-all'!N898</f>
        <v>11870</v>
      </c>
    </row>
    <row r="899" spans="1:1">
      <c r="A899">
        <f>'raw-all'!N899</f>
        <v>15355</v>
      </c>
    </row>
    <row r="900" spans="1:1">
      <c r="A900">
        <f>'raw-all'!N900</f>
        <v>7053</v>
      </c>
    </row>
    <row r="901" spans="1:1">
      <c r="A901">
        <f>'raw-all'!N901</f>
        <v>13385</v>
      </c>
    </row>
    <row r="902" spans="1:1">
      <c r="A902">
        <f>'raw-all'!N902</f>
        <v>2613</v>
      </c>
    </row>
    <row r="903" spans="1:1">
      <c r="A903">
        <f>'raw-all'!N903</f>
        <v>2933</v>
      </c>
    </row>
    <row r="904" spans="1:1">
      <c r="A904">
        <f>'raw-all'!N904</f>
        <v>14165</v>
      </c>
    </row>
    <row r="905" spans="1:1">
      <c r="A905">
        <f>'raw-all'!N905</f>
        <v>14165</v>
      </c>
    </row>
    <row r="906" spans="1:1">
      <c r="A906">
        <f>'raw-all'!N906</f>
        <v>5855</v>
      </c>
    </row>
    <row r="907" spans="1:1">
      <c r="A907">
        <f>'raw-all'!N907</f>
        <v>20952</v>
      </c>
    </row>
    <row r="908" spans="1:1">
      <c r="A908">
        <f>'raw-all'!N908</f>
        <v>15189</v>
      </c>
    </row>
    <row r="909" spans="1:1">
      <c r="A909">
        <f>'raw-all'!N909</f>
        <v>3223</v>
      </c>
    </row>
    <row r="910" spans="1:1">
      <c r="A910">
        <f>'raw-all'!N910</f>
        <v>18115</v>
      </c>
    </row>
    <row r="911" spans="1:1">
      <c r="A911">
        <f>'raw-all'!N911</f>
        <v>8284</v>
      </c>
    </row>
    <row r="912" spans="1:1">
      <c r="A912">
        <f>'raw-all'!N912</f>
        <v>37281</v>
      </c>
    </row>
    <row r="913" spans="1:1">
      <c r="A913">
        <f>'raw-all'!N913</f>
        <v>1036</v>
      </c>
    </row>
    <row r="914" spans="1:1">
      <c r="A914">
        <f>'raw-all'!N914</f>
        <v>7418</v>
      </c>
    </row>
    <row r="915" spans="1:1">
      <c r="A915">
        <f>'raw-all'!N915</f>
        <v>21469</v>
      </c>
    </row>
    <row r="916" spans="1:1">
      <c r="A916">
        <f>'raw-all'!N916</f>
        <v>5916</v>
      </c>
    </row>
    <row r="917" spans="1:1">
      <c r="A917">
        <f>'raw-all'!N917</f>
        <v>6925</v>
      </c>
    </row>
    <row r="918" spans="1:1">
      <c r="A918">
        <f>'raw-all'!N918</f>
        <v>1740</v>
      </c>
    </row>
    <row r="919" spans="1:1">
      <c r="A919">
        <f>'raw-all'!N919</f>
        <v>11345</v>
      </c>
    </row>
    <row r="920" spans="1:1">
      <c r="A920">
        <f>'raw-all'!N920</f>
        <v>26896</v>
      </c>
    </row>
    <row r="921" spans="1:1">
      <c r="A921">
        <f>'raw-all'!N921</f>
        <v>1807</v>
      </c>
    </row>
    <row r="922" spans="1:1">
      <c r="A922">
        <f>'raw-all'!N922</f>
        <v>3567</v>
      </c>
    </row>
    <row r="923" spans="1:1">
      <c r="A923">
        <f>'raw-all'!N923</f>
        <v>2094</v>
      </c>
    </row>
    <row r="924" spans="1:1">
      <c r="A924">
        <f>'raw-all'!N924</f>
        <v>2094</v>
      </c>
    </row>
    <row r="925" spans="1:1">
      <c r="A925">
        <f>'raw-all'!N925</f>
        <v>10411</v>
      </c>
    </row>
    <row r="926" spans="1:1">
      <c r="A926">
        <f>'raw-all'!N926</f>
        <v>4341</v>
      </c>
    </row>
    <row r="927" spans="1:1">
      <c r="A927">
        <f>'raw-all'!N927</f>
        <v>3397</v>
      </c>
    </row>
    <row r="928" spans="1:1">
      <c r="A928">
        <f>'raw-all'!N928</f>
        <v>13080</v>
      </c>
    </row>
    <row r="929" spans="1:1">
      <c r="A929">
        <f>'raw-all'!N929</f>
        <v>16030</v>
      </c>
    </row>
    <row r="930" spans="1:1">
      <c r="A930">
        <f>'raw-all'!N930</f>
        <v>3248</v>
      </c>
    </row>
    <row r="931" spans="1:1">
      <c r="A931">
        <f>'raw-all'!N931</f>
        <v>4415</v>
      </c>
    </row>
    <row r="932" spans="1:1">
      <c r="A932">
        <f>'raw-all'!N932</f>
        <v>10946</v>
      </c>
    </row>
    <row r="933" spans="1:1">
      <c r="A933">
        <f>'raw-all'!N933</f>
        <v>3555</v>
      </c>
    </row>
    <row r="934" spans="1:1">
      <c r="A934">
        <f>'raw-all'!N934</f>
        <v>19903</v>
      </c>
    </row>
    <row r="935" spans="1:1">
      <c r="A935">
        <f>'raw-all'!N935</f>
        <v>12685</v>
      </c>
    </row>
    <row r="936" spans="1:1">
      <c r="A936">
        <f>'raw-all'!N936</f>
        <v>27810</v>
      </c>
    </row>
    <row r="937" spans="1:1">
      <c r="A937">
        <f>'raw-all'!N937</f>
        <v>27826</v>
      </c>
    </row>
    <row r="938" spans="1:1">
      <c r="A938">
        <f>'raw-all'!N938</f>
        <v>16927</v>
      </c>
    </row>
    <row r="939" spans="1:1">
      <c r="A939">
        <f>'raw-all'!N939</f>
        <v>3540</v>
      </c>
    </row>
    <row r="940" spans="1:1">
      <c r="A940">
        <f>'raw-all'!N940</f>
        <v>3309</v>
      </c>
    </row>
    <row r="941" spans="1:1">
      <c r="A941">
        <f>'raw-all'!N941</f>
        <v>14954</v>
      </c>
    </row>
    <row r="942" spans="1:1">
      <c r="A942">
        <f>'raw-all'!N942</f>
        <v>3380</v>
      </c>
    </row>
    <row r="943" spans="1:1">
      <c r="A943">
        <f>'raw-all'!N943</f>
        <v>7937</v>
      </c>
    </row>
    <row r="944" spans="1:1">
      <c r="A944">
        <f>'raw-all'!N944</f>
        <v>97</v>
      </c>
    </row>
    <row r="945" spans="1:1">
      <c r="A945">
        <f>'raw-all'!N945</f>
        <v>3490</v>
      </c>
    </row>
    <row r="946" spans="1:1">
      <c r="A946">
        <f>'raw-all'!N946</f>
        <v>16201</v>
      </c>
    </row>
    <row r="947" spans="1:1">
      <c r="A947">
        <f>'raw-all'!N947</f>
        <v>11187</v>
      </c>
    </row>
    <row r="948" spans="1:1">
      <c r="A948">
        <f>'raw-all'!N948</f>
        <v>24478</v>
      </c>
    </row>
    <row r="949" spans="1:1">
      <c r="A949">
        <f>'raw-all'!N949</f>
        <v>12677</v>
      </c>
    </row>
    <row r="950" spans="1:1">
      <c r="A950">
        <f>'raw-all'!N950</f>
        <v>14582</v>
      </c>
    </row>
    <row r="951" spans="1:1">
      <c r="A951">
        <f>'raw-all'!N951</f>
        <v>1972</v>
      </c>
    </row>
    <row r="952" spans="1:1">
      <c r="A952">
        <f>'raw-all'!N952</f>
        <v>2857</v>
      </c>
    </row>
    <row r="953" spans="1:1">
      <c r="A953">
        <f>'raw-all'!N953</f>
        <v>17991</v>
      </c>
    </row>
    <row r="954" spans="1:1">
      <c r="A954">
        <f>'raw-all'!N954</f>
        <v>6109</v>
      </c>
    </row>
    <row r="955" spans="1:1">
      <c r="A955">
        <f>'raw-all'!N955</f>
        <v>16132</v>
      </c>
    </row>
    <row r="956" spans="1:1">
      <c r="A956">
        <f>'raw-all'!N956</f>
        <v>5658</v>
      </c>
    </row>
    <row r="957" spans="1:1">
      <c r="A957">
        <f>'raw-all'!N957</f>
        <v>28781</v>
      </c>
    </row>
    <row r="958" spans="1:1">
      <c r="A958">
        <f>'raw-all'!N958</f>
        <v>9197</v>
      </c>
    </row>
    <row r="959" spans="1:1">
      <c r="A959">
        <f>'raw-all'!N959</f>
        <v>30526</v>
      </c>
    </row>
    <row r="960" spans="1:1">
      <c r="A960">
        <f>'raw-all'!N960</f>
        <v>18771</v>
      </c>
    </row>
    <row r="961" spans="1:1">
      <c r="A961">
        <f>'raw-all'!N961</f>
        <v>23955</v>
      </c>
    </row>
    <row r="962" spans="1:1">
      <c r="A962">
        <f>'raw-all'!N962</f>
        <v>23955</v>
      </c>
    </row>
    <row r="963" spans="1:1">
      <c r="A963">
        <f>'raw-all'!N963</f>
        <v>5374</v>
      </c>
    </row>
    <row r="964" spans="1:1">
      <c r="A964">
        <f>'raw-all'!N964</f>
        <v>2729</v>
      </c>
    </row>
    <row r="965" spans="1:1">
      <c r="A965">
        <f>'raw-all'!N965</f>
        <v>2554</v>
      </c>
    </row>
    <row r="966" spans="1:1">
      <c r="A966">
        <f>'raw-all'!N966</f>
        <v>7219</v>
      </c>
    </row>
    <row r="967" spans="1:1">
      <c r="A967">
        <f>'raw-all'!N967</f>
        <v>2794</v>
      </c>
    </row>
    <row r="968" spans="1:1">
      <c r="A968">
        <f>'raw-all'!N968</f>
        <v>15577</v>
      </c>
    </row>
    <row r="969" spans="1:1">
      <c r="A969">
        <f>'raw-all'!N969</f>
        <v>9368</v>
      </c>
    </row>
    <row r="970" spans="1:1">
      <c r="A970">
        <f>'raw-all'!N970</f>
        <v>2971</v>
      </c>
    </row>
    <row r="971" spans="1:1">
      <c r="A971">
        <f>'raw-all'!N971</f>
        <v>17947</v>
      </c>
    </row>
    <row r="972" spans="1:1">
      <c r="A972">
        <f>'raw-all'!N972</f>
        <v>18550</v>
      </c>
    </row>
    <row r="973" spans="1:1">
      <c r="A973">
        <f>'raw-all'!N973</f>
        <v>18794</v>
      </c>
    </row>
    <row r="974" spans="1:1">
      <c r="A974">
        <f>'raw-all'!N974</f>
        <v>12164</v>
      </c>
    </row>
    <row r="975" spans="1:1">
      <c r="A975">
        <f>'raw-all'!N975</f>
        <v>8280</v>
      </c>
    </row>
    <row r="976" spans="1:1">
      <c r="A976">
        <f>'raw-all'!N976</f>
        <v>14573</v>
      </c>
    </row>
    <row r="977" spans="1:1">
      <c r="A977">
        <f>'raw-all'!N977</f>
        <v>2907</v>
      </c>
    </row>
    <row r="978" spans="1:1">
      <c r="A978">
        <f>'raw-all'!N978</f>
        <v>5745</v>
      </c>
    </row>
    <row r="979" spans="1:1">
      <c r="A979">
        <f>'raw-all'!N979</f>
        <v>9985</v>
      </c>
    </row>
    <row r="980" spans="1:1">
      <c r="A980">
        <f>'raw-all'!N980</f>
        <v>9691</v>
      </c>
    </row>
    <row r="981" spans="1:1">
      <c r="A981">
        <f>'raw-all'!N981</f>
        <v>14825</v>
      </c>
    </row>
    <row r="982" spans="1:1">
      <c r="A982">
        <f>'raw-all'!N982</f>
        <v>13352</v>
      </c>
    </row>
    <row r="983" spans="1:1">
      <c r="A983">
        <f>'raw-all'!N983</f>
        <v>3200</v>
      </c>
    </row>
    <row r="984" spans="1:1">
      <c r="A984">
        <f>'raw-all'!N984</f>
        <v>2227</v>
      </c>
    </row>
    <row r="985" spans="1:1">
      <c r="A985">
        <f>'raw-all'!N985</f>
        <v>18439</v>
      </c>
    </row>
    <row r="986" spans="1:1">
      <c r="A986">
        <f>'raw-all'!N986</f>
        <v>4119</v>
      </c>
    </row>
    <row r="987" spans="1:1">
      <c r="A987">
        <f>'raw-all'!N987</f>
        <v>3470</v>
      </c>
    </row>
    <row r="988" spans="1:1">
      <c r="A988">
        <f>'raw-all'!N988</f>
        <v>653</v>
      </c>
    </row>
    <row r="989" spans="1:1">
      <c r="A989">
        <f>'raw-all'!N989</f>
        <v>17143</v>
      </c>
    </row>
    <row r="990" spans="1:1">
      <c r="A990">
        <f>'raw-all'!N990</f>
        <v>12868</v>
      </c>
    </row>
    <row r="991" spans="1:1">
      <c r="A991">
        <f>'raw-all'!N991</f>
        <v>12090</v>
      </c>
    </row>
    <row r="992" spans="1:1">
      <c r="A992">
        <f>'raw-all'!N992</f>
        <v>9084</v>
      </c>
    </row>
    <row r="993" spans="1:1">
      <c r="A993">
        <f>'raw-all'!N993</f>
        <v>16563</v>
      </c>
    </row>
    <row r="994" spans="1:1">
      <c r="A994">
        <f>'raw-all'!N994</f>
        <v>7861</v>
      </c>
    </row>
    <row r="995" spans="1:1">
      <c r="A995">
        <f>'raw-all'!N995</f>
        <v>25872</v>
      </c>
    </row>
    <row r="996" spans="1:1">
      <c r="A996">
        <f>'raw-all'!N996</f>
        <v>10598</v>
      </c>
    </row>
    <row r="997" spans="1:1">
      <c r="A997">
        <f>'raw-all'!N997</f>
        <v>17621</v>
      </c>
    </row>
    <row r="998" spans="1:1">
      <c r="A998">
        <f>'raw-all'!N998</f>
        <v>1341</v>
      </c>
    </row>
    <row r="999" spans="1:1">
      <c r="A999">
        <f>'raw-all'!N999</f>
        <v>3341</v>
      </c>
    </row>
    <row r="1000" spans="1:1">
      <c r="A1000">
        <f>'raw-all'!N1000</f>
        <v>9957</v>
      </c>
    </row>
    <row r="1001" spans="1:1">
      <c r="A1001">
        <f>'raw-all'!N1001</f>
        <v>6331</v>
      </c>
    </row>
    <row r="1002" spans="1:1">
      <c r="A1002">
        <f>'raw-all'!N1002</f>
        <v>11851</v>
      </c>
    </row>
    <row r="1003" spans="1:1">
      <c r="A1003">
        <f>'raw-all'!N1003</f>
        <v>22887</v>
      </c>
    </row>
    <row r="1004" spans="1:1">
      <c r="A1004">
        <f>'raw-all'!N1004</f>
        <v>1495</v>
      </c>
    </row>
    <row r="1005" spans="1:1">
      <c r="A1005">
        <f>'raw-all'!N1005</f>
        <v>5066</v>
      </c>
    </row>
    <row r="1006" spans="1:1">
      <c r="A1006">
        <f>'raw-all'!N1006</f>
        <v>19000</v>
      </c>
    </row>
    <row r="1007" spans="1:1">
      <c r="A1007">
        <f>'raw-all'!N1007</f>
        <v>89833</v>
      </c>
    </row>
    <row r="1008" spans="1:1">
      <c r="A1008">
        <f>'raw-all'!N1008</f>
        <v>8851</v>
      </c>
    </row>
    <row r="1009" spans="1:1">
      <c r="A1009">
        <f>'raw-all'!N1009</f>
        <v>6219</v>
      </c>
    </row>
    <row r="1010" spans="1:1">
      <c r="A1010">
        <f>'raw-all'!N1010</f>
        <v>20349</v>
      </c>
    </row>
    <row r="1011" spans="1:1">
      <c r="A1011">
        <f>'raw-all'!N1011</f>
        <v>20525</v>
      </c>
    </row>
    <row r="1012" spans="1:1">
      <c r="A1012">
        <f>'raw-all'!N1012</f>
        <v>3089</v>
      </c>
    </row>
    <row r="1013" spans="1:1">
      <c r="A1013">
        <f>'raw-all'!N1013</f>
        <v>8358</v>
      </c>
    </row>
    <row r="1014" spans="1:1">
      <c r="A1014">
        <f>'raw-all'!N1014</f>
        <v>21702</v>
      </c>
    </row>
    <row r="1015" spans="1:1">
      <c r="A1015">
        <f>'raw-all'!N1015</f>
        <v>11765</v>
      </c>
    </row>
    <row r="1016" spans="1:1">
      <c r="A1016">
        <f>'raw-all'!N1016</f>
        <v>7715</v>
      </c>
    </row>
    <row r="1017" spans="1:1">
      <c r="A1017">
        <f>'raw-all'!N1017</f>
        <v>17126</v>
      </c>
    </row>
    <row r="1018" spans="1:1">
      <c r="A1018">
        <f>'raw-all'!N1018</f>
        <v>20863</v>
      </c>
    </row>
    <row r="1019" spans="1:1">
      <c r="A1019">
        <f>'raw-all'!N1019</f>
        <v>12410</v>
      </c>
    </row>
    <row r="1020" spans="1:1">
      <c r="A1020">
        <f>'raw-all'!N1020</f>
        <v>14089</v>
      </c>
    </row>
    <row r="1021" spans="1:1">
      <c r="A1021">
        <f>'raw-all'!N1021</f>
        <v>21056</v>
      </c>
    </row>
    <row r="1022" spans="1:1">
      <c r="A1022">
        <f>'raw-all'!N1022</f>
        <v>17966</v>
      </c>
    </row>
    <row r="1023" spans="1:1">
      <c r="A1023">
        <f>'raw-all'!N1023</f>
        <v>18846</v>
      </c>
    </row>
    <row r="1024" spans="1:1">
      <c r="A1024">
        <f>'raw-all'!N1024</f>
        <v>1041</v>
      </c>
    </row>
    <row r="1025" spans="1:1">
      <c r="A1025">
        <f>'raw-all'!N1025</f>
        <v>5520</v>
      </c>
    </row>
    <row r="1026" spans="1:1">
      <c r="A1026">
        <f>'raw-all'!N1026</f>
        <v>3744</v>
      </c>
    </row>
    <row r="1027" spans="1:1">
      <c r="A1027">
        <f>'raw-all'!N1027</f>
        <v>27511</v>
      </c>
    </row>
    <row r="1028" spans="1:1">
      <c r="A1028">
        <f>'raw-all'!N1028</f>
        <v>5887</v>
      </c>
    </row>
    <row r="1029" spans="1:1">
      <c r="A1029">
        <f>'raw-all'!N1029</f>
        <v>2498</v>
      </c>
    </row>
    <row r="1030" spans="1:1">
      <c r="A1030">
        <f>'raw-all'!N1030</f>
        <v>45414</v>
      </c>
    </row>
    <row r="1031" spans="1:1">
      <c r="A1031">
        <f>'raw-all'!N1031</f>
        <v>15407</v>
      </c>
    </row>
    <row r="1032" spans="1:1">
      <c r="A1032">
        <f>'raw-all'!N1032</f>
        <v>15737</v>
      </c>
    </row>
    <row r="1033" spans="1:1">
      <c r="A1033">
        <f>'raw-all'!N1033</f>
        <v>6600</v>
      </c>
    </row>
    <row r="1034" spans="1:1">
      <c r="A1034">
        <f>'raw-all'!N1034</f>
        <v>108565</v>
      </c>
    </row>
    <row r="1035" spans="1:1">
      <c r="A1035">
        <f>'raw-all'!N1035</f>
        <v>18172</v>
      </c>
    </row>
    <row r="1036" spans="1:1">
      <c r="A1036">
        <f>'raw-all'!N1036</f>
        <v>5637</v>
      </c>
    </row>
    <row r="1037" spans="1:1">
      <c r="A1037">
        <f>'raw-all'!N1037</f>
        <v>1609</v>
      </c>
    </row>
    <row r="1038" spans="1:1">
      <c r="A1038">
        <f>'raw-all'!N1038</f>
        <v>8815</v>
      </c>
    </row>
    <row r="1039" spans="1:1">
      <c r="A1039">
        <f>'raw-all'!N1039</f>
        <v>15207</v>
      </c>
    </row>
    <row r="1040" spans="1:1">
      <c r="A1040">
        <f>'raw-all'!N1040</f>
        <v>8838</v>
      </c>
    </row>
    <row r="1041" spans="1:1">
      <c r="A1041">
        <f>'raw-all'!N1041</f>
        <v>16039</v>
      </c>
    </row>
    <row r="1042" spans="1:1">
      <c r="A1042">
        <f>'raw-all'!N1042</f>
        <v>14162</v>
      </c>
    </row>
    <row r="1043" spans="1:1">
      <c r="A1043">
        <f>'raw-all'!N1043</f>
        <v>60638</v>
      </c>
    </row>
    <row r="1044" spans="1:1">
      <c r="A1044">
        <f>'raw-all'!N1044</f>
        <v>10605</v>
      </c>
    </row>
    <row r="1045" spans="1:1">
      <c r="A1045">
        <f>'raw-all'!N1045</f>
        <v>3149</v>
      </c>
    </row>
    <row r="1046" spans="1:1">
      <c r="A1046">
        <f>'raw-all'!N1046</f>
        <v>30739</v>
      </c>
    </row>
    <row r="1047" spans="1:1">
      <c r="A1047">
        <f>'raw-all'!N1047</f>
        <v>24033</v>
      </c>
    </row>
    <row r="1048" spans="1:1">
      <c r="A1048">
        <f>'raw-all'!N1048</f>
        <v>17049</v>
      </c>
    </row>
    <row r="1049" spans="1:1">
      <c r="A1049">
        <f>'raw-all'!N1049</f>
        <v>41236</v>
      </c>
    </row>
    <row r="1050" spans="1:1">
      <c r="A1050">
        <f>'raw-all'!N1050</f>
        <v>16298</v>
      </c>
    </row>
    <row r="1051" spans="1:1">
      <c r="A1051">
        <f>'raw-all'!N1051</f>
        <v>105484</v>
      </c>
    </row>
    <row r="1052" spans="1:1">
      <c r="A1052">
        <f>'raw-all'!N1052</f>
        <v>10253</v>
      </c>
    </row>
    <row r="1053" spans="1:1">
      <c r="A1053">
        <f>'raw-all'!N1053</f>
        <v>15859</v>
      </c>
    </row>
    <row r="1054" spans="1:1">
      <c r="A1054">
        <f>'raw-all'!N1054</f>
        <v>5398</v>
      </c>
    </row>
    <row r="1055" spans="1:1">
      <c r="A1055">
        <f>'raw-all'!N1055</f>
        <v>25887</v>
      </c>
    </row>
    <row r="1056" spans="1:1">
      <c r="A1056">
        <f>'raw-all'!N1056</f>
        <v>17032</v>
      </c>
    </row>
    <row r="1057" spans="1:1">
      <c r="A1057">
        <f>'raw-all'!N1057</f>
        <v>3279</v>
      </c>
    </row>
    <row r="1058" spans="1:1">
      <c r="A1058">
        <f>'raw-all'!N1058</f>
        <v>2571</v>
      </c>
    </row>
    <row r="1059" spans="1:1">
      <c r="A1059">
        <f>'raw-all'!N1059</f>
        <v>5067</v>
      </c>
    </row>
    <row r="1060" spans="1:1">
      <c r="A1060">
        <f>'raw-all'!N1060</f>
        <v>9309</v>
      </c>
    </row>
    <row r="1061" spans="1:1">
      <c r="A1061">
        <f>'raw-all'!N1061</f>
        <v>5988</v>
      </c>
    </row>
    <row r="1062" spans="1:1">
      <c r="A1062">
        <f>'raw-all'!N1062</f>
        <v>5835</v>
      </c>
    </row>
    <row r="1063" spans="1:1">
      <c r="A1063">
        <f>'raw-all'!N1063</f>
        <v>67288</v>
      </c>
    </row>
    <row r="1064" spans="1:1">
      <c r="A1064">
        <f>'raw-all'!N1064</f>
        <v>26716</v>
      </c>
    </row>
    <row r="1065" spans="1:1">
      <c r="A1065">
        <f>'raw-all'!N1065</f>
        <v>35083</v>
      </c>
    </row>
    <row r="1066" spans="1:1">
      <c r="A1066">
        <f>'raw-all'!N1066</f>
        <v>22594</v>
      </c>
    </row>
    <row r="1067" spans="1:1">
      <c r="A1067">
        <f>'raw-all'!N1067</f>
        <v>15165</v>
      </c>
    </row>
    <row r="1068" spans="1:1">
      <c r="A1068">
        <f>'raw-all'!N1068</f>
        <v>26614</v>
      </c>
    </row>
    <row r="1069" spans="1:1">
      <c r="A1069">
        <f>'raw-all'!N1069</f>
        <v>2224</v>
      </c>
    </row>
    <row r="1070" spans="1:1">
      <c r="A1070">
        <f>'raw-all'!N1070</f>
        <v>4709</v>
      </c>
    </row>
    <row r="1071" spans="1:1">
      <c r="A1071">
        <f>'raw-all'!N1071</f>
        <v>13534</v>
      </c>
    </row>
    <row r="1072" spans="1:1">
      <c r="A1072">
        <f>'raw-all'!N1072</f>
        <v>15707</v>
      </c>
    </row>
    <row r="1073" spans="1:1">
      <c r="A1073">
        <f>'raw-all'!N1073</f>
        <v>18034</v>
      </c>
    </row>
    <row r="1074" spans="1:1">
      <c r="A1074">
        <f>'raw-all'!N1074</f>
        <v>2718</v>
      </c>
    </row>
    <row r="1075" spans="1:1">
      <c r="A1075">
        <f>'raw-all'!N1075</f>
        <v>9940</v>
      </c>
    </row>
    <row r="1076" spans="1:1">
      <c r="A1076">
        <f>'raw-all'!N1076</f>
        <v>6144</v>
      </c>
    </row>
    <row r="1077" spans="1:1">
      <c r="A1077">
        <f>'raw-all'!N1077</f>
        <v>2416</v>
      </c>
    </row>
    <row r="1078" spans="1:1">
      <c r="A1078">
        <f>'raw-all'!N1078</f>
        <v>8730</v>
      </c>
    </row>
    <row r="1079" spans="1:1">
      <c r="A1079">
        <f>'raw-all'!N1079</f>
        <v>3985</v>
      </c>
    </row>
    <row r="1080" spans="1:1">
      <c r="A1080">
        <f>'raw-all'!N1080</f>
        <v>3814</v>
      </c>
    </row>
    <row r="1081" spans="1:1">
      <c r="A1081">
        <f>'raw-all'!N1081</f>
        <v>34179</v>
      </c>
    </row>
    <row r="1082" spans="1:1">
      <c r="A1082">
        <f>'raw-all'!N1082</f>
        <v>12313</v>
      </c>
    </row>
    <row r="1083" spans="1:1">
      <c r="A1083">
        <f>'raw-all'!N1083</f>
        <v>6215</v>
      </c>
    </row>
    <row r="1084" spans="1:1">
      <c r="A1084">
        <f>'raw-all'!N1084</f>
        <v>17278</v>
      </c>
    </row>
    <row r="1085" spans="1:1">
      <c r="A1085">
        <f>'raw-all'!N1085</f>
        <v>4600</v>
      </c>
    </row>
    <row r="1086" spans="1:1">
      <c r="A1086">
        <f>'raw-all'!N1086</f>
        <v>13892</v>
      </c>
    </row>
    <row r="1087" spans="1:1">
      <c r="A1087">
        <f>'raw-all'!N1087</f>
        <v>7451</v>
      </c>
    </row>
    <row r="1088" spans="1:1">
      <c r="A1088">
        <f>'raw-all'!N1088</f>
        <v>10432</v>
      </c>
    </row>
    <row r="1089" spans="1:1">
      <c r="A1089">
        <f>'raw-all'!N1089</f>
        <v>27285</v>
      </c>
    </row>
    <row r="1090" spans="1:1">
      <c r="A1090">
        <f>'raw-all'!N1090</f>
        <v>16734</v>
      </c>
    </row>
    <row r="1091" spans="1:1">
      <c r="A1091">
        <f>'raw-all'!N1091</f>
        <v>5200</v>
      </c>
    </row>
    <row r="1092" spans="1:1">
      <c r="A1092">
        <f>'raw-all'!N1092</f>
        <v>16979</v>
      </c>
    </row>
    <row r="1093" spans="1:1">
      <c r="A1093">
        <f>'raw-all'!N1093</f>
        <v>6805</v>
      </c>
    </row>
    <row r="1094" spans="1:1">
      <c r="A1094">
        <f>'raw-all'!N1094</f>
        <v>2884</v>
      </c>
    </row>
    <row r="1095" spans="1:1">
      <c r="A1095">
        <f>'raw-all'!N1095</f>
        <v>10646</v>
      </c>
    </row>
    <row r="1096" spans="1:1">
      <c r="A1096">
        <f>'raw-all'!N1096</f>
        <v>11851</v>
      </c>
    </row>
    <row r="1097" spans="1:1">
      <c r="A1097">
        <f>'raw-all'!N1097</f>
        <v>16905</v>
      </c>
    </row>
    <row r="1098" spans="1:1">
      <c r="A1098">
        <f>'raw-all'!N1098</f>
        <v>7361</v>
      </c>
    </row>
    <row r="1099" spans="1:1">
      <c r="A1099">
        <f>'raw-all'!N1099</f>
        <v>7708</v>
      </c>
    </row>
    <row r="1100" spans="1:1">
      <c r="A1100">
        <f>'raw-all'!N1100</f>
        <v>20829</v>
      </c>
    </row>
    <row r="1101" spans="1:1">
      <c r="A1101">
        <f>'raw-all'!N1101</f>
        <v>32375</v>
      </c>
    </row>
    <row r="1102" spans="1:1">
      <c r="A1102">
        <f>'raw-all'!N1102</f>
        <v>44001</v>
      </c>
    </row>
    <row r="1103" spans="1:1">
      <c r="A1103">
        <f>'raw-all'!N1103</f>
        <v>32771</v>
      </c>
    </row>
    <row r="1104" spans="1:1">
      <c r="A1104">
        <f>'raw-all'!N1104</f>
        <v>18752</v>
      </c>
    </row>
    <row r="1105" spans="1:1">
      <c r="A1105">
        <f>'raw-all'!N1105</f>
        <v>19676</v>
      </c>
    </row>
    <row r="1106" spans="1:1">
      <c r="A1106">
        <f>'raw-all'!N1106</f>
        <v>27239</v>
      </c>
    </row>
    <row r="1107" spans="1:1">
      <c r="A1107">
        <f>'raw-all'!N1107</f>
        <v>13037</v>
      </c>
    </row>
    <row r="1108" spans="1:1">
      <c r="A1108">
        <f>'raw-all'!N1108</f>
        <v>3859</v>
      </c>
    </row>
    <row r="1109" spans="1:1">
      <c r="A1109">
        <f>'raw-all'!N1109</f>
        <v>1508</v>
      </c>
    </row>
    <row r="1110" spans="1:1">
      <c r="A1110">
        <f>'raw-all'!N1110</f>
        <v>24052</v>
      </c>
    </row>
    <row r="1111" spans="1:1">
      <c r="A1111">
        <f>'raw-all'!N1111</f>
        <v>15789</v>
      </c>
    </row>
    <row r="1112" spans="1:1">
      <c r="A1112">
        <f>'raw-all'!N1112</f>
        <v>4010</v>
      </c>
    </row>
    <row r="1113" spans="1:1">
      <c r="A1113">
        <f>'raw-all'!N1113</f>
        <v>24347</v>
      </c>
    </row>
    <row r="1114" spans="1:1">
      <c r="A1114">
        <f>'raw-all'!N1114</f>
        <v>17251</v>
      </c>
    </row>
    <row r="1115" spans="1:1">
      <c r="A1115">
        <f>'raw-all'!N1115</f>
        <v>15498</v>
      </c>
    </row>
    <row r="1116" spans="1:1">
      <c r="A1116">
        <f>'raw-all'!N1116</f>
        <v>15584</v>
      </c>
    </row>
    <row r="1117" spans="1:1">
      <c r="A1117">
        <f>'raw-all'!N1117</f>
        <v>2986</v>
      </c>
    </row>
    <row r="1118" spans="1:1">
      <c r="A1118">
        <f>'raw-all'!N1118</f>
        <v>19927</v>
      </c>
    </row>
    <row r="1119" spans="1:1">
      <c r="A1119">
        <f>'raw-all'!N1119</f>
        <v>10070</v>
      </c>
    </row>
    <row r="1120" spans="1:1">
      <c r="A1120">
        <f>'raw-all'!N1120</f>
        <v>4277</v>
      </c>
    </row>
    <row r="1121" spans="1:1">
      <c r="A1121">
        <f>'raw-all'!N1121</f>
        <v>2091</v>
      </c>
    </row>
    <row r="1122" spans="1:1">
      <c r="A1122">
        <f>'raw-all'!N1122</f>
        <v>7300</v>
      </c>
    </row>
    <row r="1123" spans="1:1">
      <c r="A1123">
        <f>'raw-all'!N1123</f>
        <v>6802</v>
      </c>
    </row>
    <row r="1124" spans="1:1">
      <c r="A1124">
        <f>'raw-all'!N1124</f>
        <v>9749</v>
      </c>
    </row>
    <row r="1125" spans="1:1">
      <c r="A1125">
        <f>'raw-all'!N1125</f>
        <v>10412</v>
      </c>
    </row>
    <row r="1126" spans="1:1">
      <c r="A1126">
        <f>'raw-all'!N1126</f>
        <v>8411</v>
      </c>
    </row>
    <row r="1127" spans="1:1">
      <c r="A1127">
        <f>'raw-all'!N1127</f>
        <v>7788</v>
      </c>
    </row>
    <row r="1128" spans="1:1">
      <c r="A1128">
        <f>'raw-all'!N1128</f>
        <v>10272</v>
      </c>
    </row>
    <row r="1129" spans="1:1">
      <c r="A1129">
        <f>'raw-all'!N1129</f>
        <v>5752</v>
      </c>
    </row>
    <row r="1130" spans="1:1">
      <c r="A1130">
        <f>'raw-all'!N1130</f>
        <v>2517</v>
      </c>
    </row>
    <row r="1131" spans="1:1">
      <c r="A1131">
        <f>'raw-all'!N1131</f>
        <v>3871</v>
      </c>
    </row>
    <row r="1132" spans="1:1">
      <c r="A1132">
        <f>'raw-all'!N1132</f>
        <v>7454</v>
      </c>
    </row>
    <row r="1133" spans="1:1">
      <c r="A1133">
        <f>'raw-all'!N1133</f>
        <v>8310</v>
      </c>
    </row>
    <row r="1134" spans="1:1">
      <c r="A1134">
        <f>'raw-all'!N1134</f>
        <v>5812</v>
      </c>
    </row>
    <row r="1135" spans="1:1">
      <c r="A1135">
        <f>'raw-all'!N1135</f>
        <v>7002</v>
      </c>
    </row>
    <row r="1136" spans="1:1">
      <c r="A1136">
        <f>'raw-all'!N1136</f>
        <v>1455</v>
      </c>
    </row>
    <row r="1137" spans="1:1">
      <c r="A1137">
        <f>'raw-all'!N1137</f>
        <v>22984</v>
      </c>
    </row>
    <row r="1138" spans="1:1">
      <c r="A1138">
        <f>'raw-all'!N1138</f>
        <v>11736</v>
      </c>
    </row>
    <row r="1139" spans="1:1">
      <c r="A1139">
        <f>'raw-all'!N1139</f>
        <v>13348</v>
      </c>
    </row>
    <row r="1140" spans="1:1">
      <c r="A1140">
        <f>'raw-all'!N1140</f>
        <v>14826</v>
      </c>
    </row>
    <row r="1141" spans="1:1">
      <c r="A1141">
        <f>'raw-all'!N1141</f>
        <v>15442</v>
      </c>
    </row>
    <row r="1142" spans="1:1">
      <c r="A1142">
        <f>'raw-all'!N1142</f>
        <v>12283</v>
      </c>
    </row>
    <row r="1143" spans="1:1">
      <c r="A1143">
        <f>'raw-all'!N1143</f>
        <v>2521</v>
      </c>
    </row>
    <row r="1144" spans="1:1">
      <c r="A1144">
        <f>'raw-all'!N1144</f>
        <v>2702</v>
      </c>
    </row>
    <row r="1145" spans="1:1">
      <c r="A1145">
        <f>'raw-all'!N1145</f>
        <v>3829</v>
      </c>
    </row>
    <row r="1146" spans="1:1">
      <c r="A1146">
        <f>'raw-all'!N1146</f>
        <v>6097</v>
      </c>
    </row>
    <row r="1147" spans="1:1">
      <c r="A1147">
        <f>'raw-all'!N1147</f>
        <v>1504</v>
      </c>
    </row>
    <row r="1148" spans="1:1">
      <c r="A1148">
        <f>'raw-all'!N1148</f>
        <v>21758</v>
      </c>
    </row>
    <row r="1149" spans="1:1">
      <c r="A1149">
        <f>'raw-all'!N1149</f>
        <v>11069</v>
      </c>
    </row>
    <row r="1150" spans="1:1">
      <c r="A1150">
        <f>'raw-all'!N1150</f>
        <v>1709</v>
      </c>
    </row>
    <row r="1151" spans="1:1">
      <c r="A1151">
        <f>'raw-all'!N1151</f>
        <v>5327</v>
      </c>
    </row>
    <row r="1152" spans="1:1">
      <c r="A1152">
        <f>'raw-all'!N1152</f>
        <v>12895</v>
      </c>
    </row>
    <row r="1153" spans="1:1">
      <c r="A1153">
        <f>'raw-all'!N1153</f>
        <v>11258</v>
      </c>
    </row>
    <row r="1154" spans="1:1">
      <c r="A1154">
        <f>'raw-all'!N1154</f>
        <v>15605</v>
      </c>
    </row>
    <row r="1155" spans="1:1">
      <c r="A1155">
        <f>'raw-all'!N1155</f>
        <v>17876</v>
      </c>
    </row>
    <row r="1156" spans="1:1">
      <c r="A1156">
        <f>'raw-all'!N1156</f>
        <v>14852</v>
      </c>
    </row>
    <row r="1157" spans="1:1">
      <c r="A1157">
        <f>'raw-all'!N1157</f>
        <v>7564</v>
      </c>
    </row>
    <row r="1158" spans="1:1">
      <c r="A1158">
        <f>'raw-all'!N1158</f>
        <v>3114</v>
      </c>
    </row>
    <row r="1159" spans="1:1">
      <c r="A1159">
        <f>'raw-all'!N1159</f>
        <v>25597</v>
      </c>
    </row>
    <row r="1160" spans="1:1">
      <c r="A1160">
        <f>'raw-all'!N1160</f>
        <v>10250</v>
      </c>
    </row>
    <row r="1161" spans="1:1">
      <c r="A1161">
        <f>'raw-all'!N1161</f>
        <v>10901</v>
      </c>
    </row>
    <row r="1162" spans="1:1">
      <c r="A1162">
        <f>'raw-all'!N1162</f>
        <v>15125</v>
      </c>
    </row>
    <row r="1163" spans="1:1">
      <c r="A1163">
        <f>'raw-all'!N1163</f>
        <v>14838</v>
      </c>
    </row>
    <row r="1164" spans="1:1">
      <c r="A1164">
        <f>'raw-all'!N1164</f>
        <v>7823</v>
      </c>
    </row>
    <row r="1165" spans="1:1">
      <c r="A1165">
        <f>'raw-all'!N1165</f>
        <v>8888</v>
      </c>
    </row>
    <row r="1166" spans="1:1">
      <c r="A1166">
        <f>'raw-all'!N1166</f>
        <v>9257</v>
      </c>
    </row>
    <row r="1167" spans="1:1">
      <c r="A1167">
        <f>'raw-all'!N1167</f>
        <v>11934</v>
      </c>
    </row>
    <row r="1168" spans="1:1">
      <c r="A1168">
        <f>'raw-all'!N1168</f>
        <v>5632</v>
      </c>
    </row>
    <row r="1169" spans="1:1">
      <c r="A1169">
        <f>'raw-all'!N1169</f>
        <v>4966</v>
      </c>
    </row>
    <row r="1170" spans="1:1">
      <c r="A1170">
        <f>'raw-all'!N1170</f>
        <v>3098</v>
      </c>
    </row>
    <row r="1171" spans="1:1">
      <c r="A1171">
        <f>'raw-all'!N1171</f>
        <v>3098</v>
      </c>
    </row>
    <row r="1172" spans="1:1">
      <c r="A1172">
        <f>'raw-all'!N1172</f>
        <v>19912</v>
      </c>
    </row>
    <row r="1173" spans="1:1">
      <c r="A1173">
        <f>'raw-all'!N1173</f>
        <v>1112</v>
      </c>
    </row>
    <row r="1174" spans="1:1">
      <c r="A1174">
        <f>'raw-all'!N1174</f>
        <v>1341</v>
      </c>
    </row>
    <row r="1175" spans="1:1">
      <c r="A1175">
        <f>'raw-all'!N1175</f>
        <v>15522</v>
      </c>
    </row>
    <row r="1176" spans="1:1">
      <c r="A1176">
        <f>'raw-all'!N1176</f>
        <v>9554</v>
      </c>
    </row>
    <row r="1177" spans="1:1">
      <c r="A1177">
        <f>'raw-all'!N1177</f>
        <v>35134</v>
      </c>
    </row>
    <row r="1178" spans="1:1">
      <c r="A1178">
        <f>'raw-all'!N1178</f>
        <v>11275</v>
      </c>
    </row>
    <row r="1179" spans="1:1">
      <c r="A1179">
        <f>'raw-all'!N1179</f>
        <v>2249</v>
      </c>
    </row>
    <row r="1180" spans="1:1">
      <c r="A1180">
        <f>'raw-all'!N1180</f>
        <v>2357</v>
      </c>
    </row>
    <row r="1181" spans="1:1">
      <c r="A1181">
        <f>'raw-all'!N1181</f>
        <v>15954</v>
      </c>
    </row>
    <row r="1182" spans="1:1">
      <c r="A1182">
        <f>'raw-all'!N1182</f>
        <v>9710</v>
      </c>
    </row>
    <row r="1183" spans="1:1">
      <c r="A1183">
        <f>'raw-all'!N1183</f>
        <v>7353</v>
      </c>
    </row>
    <row r="1184" spans="1:1">
      <c r="A1184">
        <f>'raw-all'!N1184</f>
        <v>5968</v>
      </c>
    </row>
    <row r="1185" spans="1:1">
      <c r="A1185">
        <f>'raw-all'!N1185</f>
        <v>2064</v>
      </c>
    </row>
    <row r="1186" spans="1:1">
      <c r="A1186">
        <f>'raw-all'!N1186</f>
        <v>19073</v>
      </c>
    </row>
    <row r="1187" spans="1:1">
      <c r="A1187">
        <f>'raw-all'!N1187</f>
        <v>9399</v>
      </c>
    </row>
    <row r="1188" spans="1:1">
      <c r="A1188">
        <f>'raw-all'!N1188</f>
        <v>5509</v>
      </c>
    </row>
    <row r="1189" spans="1:1">
      <c r="A1189">
        <f>'raw-all'!N1189</f>
        <v>8990</v>
      </c>
    </row>
    <row r="1190" spans="1:1">
      <c r="A1190">
        <f>'raw-all'!N1190</f>
        <v>12783</v>
      </c>
    </row>
    <row r="1191" spans="1:1">
      <c r="A1191">
        <f>'raw-all'!N1191</f>
        <v>9736</v>
      </c>
    </row>
    <row r="1192" spans="1:1">
      <c r="A1192">
        <f>'raw-all'!N1192</f>
        <v>10265</v>
      </c>
    </row>
    <row r="1193" spans="1:1">
      <c r="A1193">
        <f>'raw-all'!N1193</f>
        <v>21111</v>
      </c>
    </row>
    <row r="1194" spans="1:1">
      <c r="A1194">
        <f>'raw-all'!N1194</f>
        <v>3825</v>
      </c>
    </row>
    <row r="1195" spans="1:1">
      <c r="A1195">
        <f>'raw-all'!N1195</f>
        <v>28174</v>
      </c>
    </row>
    <row r="1196" spans="1:1">
      <c r="A1196">
        <f>'raw-all'!N1196</f>
        <v>12276</v>
      </c>
    </row>
    <row r="1197" spans="1:1">
      <c r="A1197">
        <f>'raw-all'!N1197</f>
        <v>16902</v>
      </c>
    </row>
    <row r="1198" spans="1:1">
      <c r="A1198">
        <f>'raw-all'!N1198</f>
        <v>2346</v>
      </c>
    </row>
    <row r="1199" spans="1:1">
      <c r="A1199">
        <f>'raw-all'!N1199</f>
        <v>8240</v>
      </c>
    </row>
    <row r="1200" spans="1:1">
      <c r="A1200">
        <f>'raw-all'!N1200</f>
        <v>12885</v>
      </c>
    </row>
    <row r="1201" spans="1:1">
      <c r="A1201">
        <f>'raw-all'!N1201</f>
        <v>20694</v>
      </c>
    </row>
    <row r="1202" spans="1:1">
      <c r="A1202">
        <f>'raw-all'!N1202</f>
        <v>3106</v>
      </c>
    </row>
    <row r="1203" spans="1:1">
      <c r="A1203">
        <f>'raw-all'!N1203</f>
        <v>14129</v>
      </c>
    </row>
    <row r="1204" spans="1:1">
      <c r="A1204">
        <f>'raw-all'!N1204</f>
        <v>14814</v>
      </c>
    </row>
    <row r="1205" spans="1:1">
      <c r="A1205">
        <f>'raw-all'!N1205</f>
        <v>7515</v>
      </c>
    </row>
    <row r="1206" spans="1:1">
      <c r="A1206">
        <f>'raw-all'!N1206</f>
        <v>8429</v>
      </c>
    </row>
    <row r="1207" spans="1:1">
      <c r="A1207">
        <f>'raw-all'!N1207</f>
        <v>11378</v>
      </c>
    </row>
    <row r="1208" spans="1:1">
      <c r="A1208">
        <f>'raw-all'!N1208</f>
        <v>7005</v>
      </c>
    </row>
    <row r="1209" spans="1:1">
      <c r="A1209">
        <f>'raw-all'!N1209</f>
        <v>12270</v>
      </c>
    </row>
    <row r="1210" spans="1:1">
      <c r="A1210">
        <f>'raw-all'!N1210</f>
        <v>2429</v>
      </c>
    </row>
    <row r="1211" spans="1:1">
      <c r="A1211">
        <f>'raw-all'!N1211</f>
        <v>2309</v>
      </c>
    </row>
    <row r="1212" spans="1:1">
      <c r="A1212">
        <f>'raw-all'!N1212</f>
        <v>5687</v>
      </c>
    </row>
    <row r="1213" spans="1:1">
      <c r="A1213">
        <f>'raw-all'!N1213</f>
        <v>6747</v>
      </c>
    </row>
    <row r="1214" spans="1:1">
      <c r="A1214">
        <f>'raw-all'!N1214</f>
        <v>1180</v>
      </c>
    </row>
    <row r="1215" spans="1:1">
      <c r="A1215">
        <f>'raw-all'!N1215</f>
        <v>1144</v>
      </c>
    </row>
    <row r="1216" spans="1:1">
      <c r="A1216">
        <f>'raw-all'!N1216</f>
        <v>2063</v>
      </c>
    </row>
    <row r="1217" spans="1:1">
      <c r="A1217">
        <f>'raw-all'!N1217</f>
        <v>5372</v>
      </c>
    </row>
    <row r="1218" spans="1:1">
      <c r="A1218">
        <f>'raw-all'!N1218</f>
        <v>39131</v>
      </c>
    </row>
    <row r="1219" spans="1:1">
      <c r="A1219">
        <f>'raw-all'!N1219</f>
        <v>5636</v>
      </c>
    </row>
    <row r="1220" spans="1:1">
      <c r="A1220">
        <f>'raw-all'!N1220</f>
        <v>1697</v>
      </c>
    </row>
    <row r="1221" spans="1:1">
      <c r="A1221">
        <f>'raw-all'!N1221</f>
        <v>8698</v>
      </c>
    </row>
    <row r="1222" spans="1:1">
      <c r="A1222">
        <f>'raw-all'!N1222</f>
        <v>15254</v>
      </c>
    </row>
    <row r="1223" spans="1:1">
      <c r="A1223">
        <f>'raw-all'!N1223</f>
        <v>10405</v>
      </c>
    </row>
    <row r="1224" spans="1:1">
      <c r="A1224">
        <f>'raw-all'!N1224</f>
        <v>11799</v>
      </c>
    </row>
    <row r="1225" spans="1:1">
      <c r="A1225">
        <f>'raw-all'!N1225</f>
        <v>3638</v>
      </c>
    </row>
    <row r="1226" spans="1:1">
      <c r="A1226">
        <f>'raw-all'!N1226</f>
        <v>18089</v>
      </c>
    </row>
    <row r="1227" spans="1:1">
      <c r="A1227">
        <f>'raw-all'!N1227</f>
        <v>21829</v>
      </c>
    </row>
    <row r="1228" spans="1:1">
      <c r="A1228">
        <f>'raw-all'!N1228</f>
        <v>6196</v>
      </c>
    </row>
    <row r="1229" spans="1:1">
      <c r="A1229">
        <f>'raw-all'!N1229</f>
        <v>18864</v>
      </c>
    </row>
    <row r="1230" spans="1:1">
      <c r="A1230">
        <f>'raw-all'!N1230</f>
        <v>3915</v>
      </c>
    </row>
    <row r="1231" spans="1:1">
      <c r="A1231">
        <f>'raw-all'!N1231</f>
        <v>16710</v>
      </c>
    </row>
    <row r="1232" spans="1:1">
      <c r="A1232">
        <f>'raw-all'!N1232</f>
        <v>34841</v>
      </c>
    </row>
    <row r="1233" spans="1:1">
      <c r="A1233">
        <f>'raw-all'!N1233</f>
        <v>10471</v>
      </c>
    </row>
    <row r="1234" spans="1:1">
      <c r="A1234">
        <f>'raw-all'!N1234</f>
        <v>15800</v>
      </c>
    </row>
    <row r="1235" spans="1:1">
      <c r="A1235">
        <f>'raw-all'!N1235</f>
        <v>19289</v>
      </c>
    </row>
    <row r="1236" spans="1:1">
      <c r="A1236">
        <f>'raw-all'!N1236</f>
        <v>1109</v>
      </c>
    </row>
    <row r="1237" spans="1:1">
      <c r="A1237">
        <f>'raw-all'!N1237</f>
        <v>5336</v>
      </c>
    </row>
    <row r="1238" spans="1:1">
      <c r="A1238">
        <f>'raw-all'!N1238</f>
        <v>16729</v>
      </c>
    </row>
    <row r="1239" spans="1:1">
      <c r="A1239">
        <f>'raw-all'!N1239</f>
        <v>6449</v>
      </c>
    </row>
    <row r="1240" spans="1:1">
      <c r="A1240">
        <f>'raw-all'!N1240</f>
        <v>5871</v>
      </c>
    </row>
    <row r="1241" spans="1:1">
      <c r="A1241">
        <f>'raw-all'!N1241</f>
        <v>8517</v>
      </c>
    </row>
    <row r="1242" spans="1:1">
      <c r="A1242">
        <f>'raw-all'!N1242</f>
        <v>2147</v>
      </c>
    </row>
    <row r="1243" spans="1:1">
      <c r="A1243">
        <f>'raw-all'!N1243</f>
        <v>3925</v>
      </c>
    </row>
    <row r="1244" spans="1:1">
      <c r="A1244">
        <f>'raw-all'!N1244</f>
        <v>2157</v>
      </c>
    </row>
    <row r="1245" spans="1:1">
      <c r="A1245">
        <f>'raw-all'!N1245</f>
        <v>3259</v>
      </c>
    </row>
    <row r="1246" spans="1:1">
      <c r="A1246">
        <f>'raw-all'!N1246</f>
        <v>7417</v>
      </c>
    </row>
    <row r="1247" spans="1:1">
      <c r="A1247">
        <f>'raw-all'!N1247</f>
        <v>1193</v>
      </c>
    </row>
    <row r="1248" spans="1:1">
      <c r="A1248">
        <f>'raw-all'!N1248</f>
        <v>5024</v>
      </c>
    </row>
    <row r="1249" spans="1:1">
      <c r="A1249">
        <f>'raw-all'!N1249</f>
        <v>5587</v>
      </c>
    </row>
    <row r="1250" spans="1:1">
      <c r="A1250">
        <f>'raw-all'!N1250</f>
        <v>3060</v>
      </c>
    </row>
    <row r="1251" spans="1:1">
      <c r="A1251">
        <f>'raw-all'!N1251</f>
        <v>8907</v>
      </c>
    </row>
    <row r="1252" spans="1:1">
      <c r="A1252">
        <f>'raw-all'!N1252</f>
        <v>2232</v>
      </c>
    </row>
    <row r="1253" spans="1:1">
      <c r="A1253">
        <f>'raw-all'!N1253</f>
        <v>10158</v>
      </c>
    </row>
    <row r="1254" spans="1:1">
      <c r="A1254">
        <f>'raw-all'!N1254</f>
        <v>7336</v>
      </c>
    </row>
    <row r="1255" spans="1:1">
      <c r="A1255">
        <f>'raw-all'!N1255</f>
        <v>8937</v>
      </c>
    </row>
    <row r="1256" spans="1:1">
      <c r="A1256">
        <f>'raw-all'!N1256</f>
        <v>12360</v>
      </c>
    </row>
    <row r="1257" spans="1:1">
      <c r="A1257">
        <f>'raw-all'!N1257</f>
        <v>6404</v>
      </c>
    </row>
    <row r="1258" spans="1:1">
      <c r="A1258">
        <f>'raw-all'!N1258</f>
        <v>13491</v>
      </c>
    </row>
    <row r="1259" spans="1:1">
      <c r="A1259">
        <f>'raw-all'!N1259</f>
        <v>1615</v>
      </c>
    </row>
    <row r="1260" spans="1:1">
      <c r="A1260">
        <f>'raw-all'!N1260</f>
        <v>6633</v>
      </c>
    </row>
    <row r="1261" spans="1:1">
      <c r="A1261">
        <f>'raw-all'!N1261</f>
        <v>4419</v>
      </c>
    </row>
    <row r="1262" spans="1:1">
      <c r="A1262">
        <f>'raw-all'!N1262</f>
        <v>3045</v>
      </c>
    </row>
    <row r="1263" spans="1:1">
      <c r="A1263">
        <f>'raw-all'!N1263</f>
        <v>9436</v>
      </c>
    </row>
    <row r="1264" spans="1:1">
      <c r="A1264">
        <f>'raw-all'!N1264</f>
        <v>11166</v>
      </c>
    </row>
    <row r="1265" spans="1:1">
      <c r="A1265">
        <f>'raw-all'!N1265</f>
        <v>12157</v>
      </c>
    </row>
    <row r="1266" spans="1:1">
      <c r="A1266">
        <f>'raw-all'!N1266</f>
        <v>16175</v>
      </c>
    </row>
    <row r="1267" spans="1:1">
      <c r="A1267">
        <f>'raw-all'!N1267</f>
        <v>7325</v>
      </c>
    </row>
    <row r="1268" spans="1:1">
      <c r="A1268">
        <f>'raw-all'!N1268</f>
        <v>2053</v>
      </c>
    </row>
    <row r="1269" spans="1:1">
      <c r="A1269">
        <f>'raw-all'!N1269</f>
        <v>4585</v>
      </c>
    </row>
    <row r="1270" spans="1:1">
      <c r="A1270">
        <f>'raw-all'!N1270</f>
        <v>8085</v>
      </c>
    </row>
    <row r="1271" spans="1:1">
      <c r="A1271">
        <f>'raw-all'!N1271</f>
        <v>2862</v>
      </c>
    </row>
    <row r="1272" spans="1:1">
      <c r="A1272">
        <f>'raw-all'!N1272</f>
        <v>1315</v>
      </c>
    </row>
    <row r="1273" spans="1:1">
      <c r="A1273">
        <f>'raw-all'!N1273</f>
        <v>14088</v>
      </c>
    </row>
    <row r="1274" spans="1:1">
      <c r="A1274">
        <f>'raw-all'!N1274</f>
        <v>11071</v>
      </c>
    </row>
    <row r="1275" spans="1:1">
      <c r="A1275">
        <f>'raw-all'!N1275</f>
        <v>15183</v>
      </c>
    </row>
    <row r="1276" spans="1:1">
      <c r="A1276">
        <f>'raw-all'!N1276</f>
        <v>4343</v>
      </c>
    </row>
    <row r="1277" spans="1:1">
      <c r="A1277">
        <f>'raw-all'!N1277</f>
        <v>12741</v>
      </c>
    </row>
    <row r="1278" spans="1:1">
      <c r="A1278">
        <f>'raw-all'!N1278</f>
        <v>16862</v>
      </c>
    </row>
    <row r="1279" spans="1:1">
      <c r="A1279">
        <f>'raw-all'!N1279</f>
        <v>18305</v>
      </c>
    </row>
    <row r="1280" spans="1:1">
      <c r="A1280">
        <f>'raw-all'!N1280</f>
        <v>6125</v>
      </c>
    </row>
    <row r="1281" spans="1:1">
      <c r="A1281">
        <f>'raw-all'!N1281</f>
        <v>38728</v>
      </c>
    </row>
    <row r="1282" spans="1:1">
      <c r="A1282">
        <f>'raw-all'!N1282</f>
        <v>23056</v>
      </c>
    </row>
    <row r="1283" spans="1:1">
      <c r="A1283">
        <f>'raw-all'!N1283</f>
        <v>976</v>
      </c>
    </row>
    <row r="1284" spans="1:1">
      <c r="A1284">
        <f>'raw-all'!N1284</f>
        <v>10232</v>
      </c>
    </row>
    <row r="1285" spans="1:1">
      <c r="A1285">
        <f>'raw-all'!N1285</f>
        <v>9936</v>
      </c>
    </row>
    <row r="1286" spans="1:1">
      <c r="A1286">
        <f>'raw-all'!N1286</f>
        <v>21783</v>
      </c>
    </row>
    <row r="1287" spans="1:1">
      <c r="A1287">
        <f>'raw-all'!N1287</f>
        <v>2637</v>
      </c>
    </row>
    <row r="1288" spans="1:1">
      <c r="A1288">
        <f>'raw-all'!N1288</f>
        <v>7019</v>
      </c>
    </row>
    <row r="1289" spans="1:1">
      <c r="A1289">
        <f>'raw-all'!N1289</f>
        <v>9374</v>
      </c>
    </row>
    <row r="1290" spans="1:1">
      <c r="A1290">
        <f>'raw-all'!N1290</f>
        <v>3577</v>
      </c>
    </row>
    <row r="1291" spans="1:1">
      <c r="A1291">
        <f>'raw-all'!N1291</f>
        <v>8903</v>
      </c>
    </row>
    <row r="1292" spans="1:1">
      <c r="A1292">
        <f>'raw-all'!N1292</f>
        <v>17992</v>
      </c>
    </row>
    <row r="1293" spans="1:1">
      <c r="A1293">
        <f>'raw-all'!N1293</f>
        <v>703</v>
      </c>
    </row>
    <row r="1294" spans="1:1">
      <c r="A1294">
        <f>'raw-all'!N1294</f>
        <v>16315</v>
      </c>
    </row>
    <row r="1295" spans="1:1">
      <c r="A1295">
        <f>'raw-all'!N1295</f>
        <v>8393</v>
      </c>
    </row>
    <row r="1296" spans="1:1">
      <c r="A1296">
        <f>'raw-all'!N1296</f>
        <v>11379</v>
      </c>
    </row>
    <row r="1297" spans="1:1">
      <c r="A1297">
        <f>'raw-all'!N1297</f>
        <v>15793</v>
      </c>
    </row>
    <row r="1298" spans="1:1">
      <c r="A1298">
        <f>'raw-all'!N1298</f>
        <v>9102</v>
      </c>
    </row>
    <row r="1299" spans="1:1">
      <c r="A1299">
        <f>'raw-all'!N1299</f>
        <v>9162</v>
      </c>
    </row>
    <row r="1300" spans="1:1">
      <c r="A1300">
        <f>'raw-all'!N1300</f>
        <v>12139</v>
      </c>
    </row>
    <row r="1301" spans="1:1">
      <c r="A1301">
        <f>'raw-all'!N1301</f>
        <v>2310</v>
      </c>
    </row>
    <row r="1302" spans="1:1">
      <c r="A1302">
        <f>'raw-all'!N1302</f>
        <v>2809</v>
      </c>
    </row>
    <row r="1303" spans="1:1">
      <c r="A1303">
        <f>'raw-all'!N1303</f>
        <v>15827</v>
      </c>
    </row>
    <row r="1304" spans="1:1">
      <c r="A1304">
        <f>'raw-all'!N1304</f>
        <v>2948</v>
      </c>
    </row>
    <row r="1305" spans="1:1">
      <c r="A1305">
        <f>'raw-all'!N1305</f>
        <v>4603</v>
      </c>
    </row>
    <row r="1306" spans="1:1">
      <c r="A1306">
        <f>'raw-all'!N1306</f>
        <v>27867</v>
      </c>
    </row>
    <row r="1307" spans="1:1">
      <c r="A1307">
        <f>'raw-all'!N1307</f>
        <v>122750</v>
      </c>
    </row>
    <row r="1308" spans="1:1">
      <c r="A1308">
        <f>'raw-all'!N1308</f>
        <v>9302</v>
      </c>
    </row>
    <row r="1309" spans="1:1">
      <c r="A1309">
        <f>'raw-all'!N1309</f>
        <v>3795</v>
      </c>
    </row>
    <row r="1310" spans="1:1">
      <c r="A1310">
        <f>'raw-all'!N1310</f>
        <v>11376</v>
      </c>
    </row>
    <row r="1311" spans="1:1">
      <c r="A1311">
        <f>'raw-all'!N1311</f>
        <v>13407</v>
      </c>
    </row>
    <row r="1312" spans="1:1">
      <c r="A1312">
        <f>'raw-all'!N1312</f>
        <v>3570</v>
      </c>
    </row>
    <row r="1313" spans="1:1">
      <c r="A1313">
        <f>'raw-all'!N1313</f>
        <v>2741</v>
      </c>
    </row>
    <row r="1314" spans="1:1">
      <c r="A1314">
        <f>'raw-all'!N1314</f>
        <v>5659</v>
      </c>
    </row>
    <row r="1315" spans="1:1">
      <c r="A1315">
        <f>'raw-all'!N1315</f>
        <v>5004</v>
      </c>
    </row>
    <row r="1316" spans="1:1">
      <c r="A1316">
        <f>'raw-all'!N1316</f>
        <v>18708</v>
      </c>
    </row>
    <row r="1317" spans="1:1">
      <c r="A1317">
        <f>'raw-all'!N1317</f>
        <v>2444</v>
      </c>
    </row>
    <row r="1318" spans="1:1">
      <c r="A1318">
        <f>'raw-all'!N1318</f>
        <v>22454</v>
      </c>
    </row>
    <row r="1319" spans="1:1">
      <c r="A1319">
        <f>'raw-all'!N1319</f>
        <v>6660</v>
      </c>
    </row>
    <row r="1320" spans="1:1">
      <c r="A1320">
        <f>'raw-all'!N1320</f>
        <v>8193</v>
      </c>
    </row>
    <row r="1321" spans="1:1">
      <c r="A1321">
        <f>'raw-all'!N1321</f>
        <v>13857</v>
      </c>
    </row>
    <row r="1322" spans="1:1">
      <c r="A1322">
        <f>'raw-all'!N1322</f>
        <v>3391</v>
      </c>
    </row>
    <row r="1323" spans="1:1">
      <c r="A1323">
        <f>'raw-all'!N1323</f>
        <v>10517</v>
      </c>
    </row>
    <row r="1324" spans="1:1">
      <c r="A1324">
        <f>'raw-all'!N1324</f>
        <v>10517</v>
      </c>
    </row>
    <row r="1325" spans="1:1">
      <c r="A1325">
        <f>'raw-all'!N1325</f>
        <v>3197</v>
      </c>
    </row>
    <row r="1326" spans="1:1">
      <c r="A1326">
        <f>'raw-all'!N1326</f>
        <v>18192</v>
      </c>
    </row>
    <row r="1327" spans="1:1">
      <c r="A1327">
        <f>'raw-all'!N1327</f>
        <v>2399</v>
      </c>
    </row>
    <row r="1328" spans="1:1">
      <c r="A1328">
        <f>'raw-all'!N1328</f>
        <v>6728</v>
      </c>
    </row>
    <row r="1329" spans="1:1">
      <c r="A1329">
        <f>'raw-all'!N1329</f>
        <v>3717</v>
      </c>
    </row>
    <row r="1330" spans="1:1">
      <c r="A1330">
        <f>'raw-all'!N1330</f>
        <v>8466</v>
      </c>
    </row>
    <row r="1331" spans="1:1">
      <c r="A1331">
        <f>'raw-all'!N1331</f>
        <v>7135</v>
      </c>
    </row>
    <row r="1332" spans="1:1">
      <c r="A1332">
        <f>'raw-all'!N1332</f>
        <v>17002</v>
      </c>
    </row>
    <row r="1333" spans="1:1">
      <c r="A1333">
        <f>'raw-all'!N1333</f>
        <v>5366</v>
      </c>
    </row>
    <row r="1334" spans="1:1">
      <c r="A1334">
        <f>'raw-all'!N1334</f>
        <v>15167</v>
      </c>
    </row>
    <row r="1335" spans="1:1">
      <c r="A1335">
        <f>'raw-all'!N1335</f>
        <v>6516</v>
      </c>
    </row>
    <row r="1336" spans="1:1">
      <c r="A1336">
        <f>'raw-all'!N1336</f>
        <v>1687</v>
      </c>
    </row>
    <row r="1337" spans="1:1">
      <c r="A1337">
        <f>'raw-all'!N1337</f>
        <v>5530</v>
      </c>
    </row>
    <row r="1338" spans="1:1">
      <c r="A1338">
        <f>'raw-all'!N1338</f>
        <v>1397</v>
      </c>
    </row>
    <row r="1339" spans="1:1">
      <c r="A1339">
        <f>'raw-all'!N1339</f>
        <v>2706</v>
      </c>
    </row>
    <row r="1340" spans="1:1">
      <c r="A1340">
        <f>'raw-all'!N1340</f>
        <v>9726</v>
      </c>
    </row>
    <row r="1341" spans="1:1">
      <c r="A1341">
        <f>'raw-all'!N1341</f>
        <v>5821</v>
      </c>
    </row>
    <row r="1342" spans="1:1">
      <c r="A1342">
        <f>'raw-all'!N1342</f>
        <v>14308</v>
      </c>
    </row>
    <row r="1343" spans="1:1">
      <c r="A1343">
        <f>'raw-all'!N1343</f>
        <v>1107</v>
      </c>
    </row>
    <row r="1344" spans="1:1">
      <c r="A1344">
        <f>'raw-all'!N1344</f>
        <v>16327</v>
      </c>
    </row>
    <row r="1345" spans="1:1">
      <c r="A1345">
        <f>'raw-all'!N1345</f>
        <v>1879</v>
      </c>
    </row>
    <row r="1346" spans="1:1">
      <c r="A1346">
        <f>'raw-all'!N1346</f>
        <v>3511</v>
      </c>
    </row>
    <row r="1347" spans="1:1">
      <c r="A1347">
        <f>'raw-all'!N1347</f>
        <v>2062</v>
      </c>
    </row>
    <row r="1348" spans="1:1">
      <c r="A1348">
        <f>'raw-all'!N1348</f>
        <v>2462</v>
      </c>
    </row>
    <row r="1349" spans="1:1">
      <c r="A1349">
        <f>'raw-all'!N1349</f>
        <v>9568</v>
      </c>
    </row>
    <row r="1350" spans="1:1">
      <c r="A1350">
        <f>'raw-all'!N1350</f>
        <v>4104</v>
      </c>
    </row>
    <row r="1351" spans="1:1">
      <c r="A1351">
        <f>'raw-all'!N1351</f>
        <v>11219</v>
      </c>
    </row>
    <row r="1352" spans="1:1">
      <c r="A1352">
        <f>'raw-all'!N1352</f>
        <v>12836</v>
      </c>
    </row>
    <row r="1353" spans="1:1">
      <c r="A1353">
        <f>'raw-all'!N1353</f>
        <v>4334</v>
      </c>
    </row>
    <row r="1354" spans="1:1">
      <c r="A1354">
        <f>'raw-all'!N1354</f>
        <v>22061</v>
      </c>
    </row>
    <row r="1355" spans="1:1">
      <c r="A1355">
        <f>'raw-all'!N1355</f>
        <v>2689</v>
      </c>
    </row>
    <row r="1356" spans="1:1">
      <c r="A1356">
        <f>'raw-all'!N1356</f>
        <v>12725</v>
      </c>
    </row>
    <row r="1357" spans="1:1">
      <c r="A1357">
        <f>'raw-all'!N1357</f>
        <v>9635</v>
      </c>
    </row>
    <row r="1358" spans="1:1">
      <c r="A1358">
        <f>'raw-all'!N1358</f>
        <v>20243</v>
      </c>
    </row>
    <row r="1359" spans="1:1">
      <c r="A1359">
        <f>'raw-all'!N1359</f>
        <v>5149</v>
      </c>
    </row>
    <row r="1360" spans="1:1">
      <c r="A1360">
        <f>'raw-all'!N1360</f>
        <v>4219</v>
      </c>
    </row>
    <row r="1361" spans="1:1">
      <c r="A1361">
        <f>'raw-all'!N1361</f>
        <v>2125</v>
      </c>
    </row>
    <row r="1362" spans="1:1">
      <c r="A1362">
        <f>'raw-all'!N1362</f>
        <v>4311</v>
      </c>
    </row>
    <row r="1363" spans="1:1">
      <c r="A1363">
        <f>'raw-all'!N1363</f>
        <v>7052</v>
      </c>
    </row>
    <row r="1364" spans="1:1">
      <c r="A1364">
        <f>'raw-all'!N1364</f>
        <v>737</v>
      </c>
    </row>
    <row r="1365" spans="1:1">
      <c r="A1365">
        <f>'raw-all'!N1365</f>
        <v>4798</v>
      </c>
    </row>
    <row r="1366" spans="1:1">
      <c r="A1366">
        <f>'raw-all'!N1366</f>
        <v>827</v>
      </c>
    </row>
    <row r="1367" spans="1:1">
      <c r="A1367">
        <f>'raw-all'!N1367</f>
        <v>1199</v>
      </c>
    </row>
    <row r="1368" spans="1:1">
      <c r="A1368">
        <f>'raw-all'!N1368</f>
        <v>4622</v>
      </c>
    </row>
    <row r="1369" spans="1:1">
      <c r="A1369">
        <f>'raw-all'!N1369</f>
        <v>7215</v>
      </c>
    </row>
    <row r="1370" spans="1:1">
      <c r="A1370">
        <f>'raw-all'!N1370</f>
        <v>23307</v>
      </c>
    </row>
    <row r="1371" spans="1:1">
      <c r="A1371">
        <f>'raw-all'!N1371</f>
        <v>6164</v>
      </c>
    </row>
    <row r="1372" spans="1:1">
      <c r="A1372">
        <f>'raw-all'!N1372</f>
        <v>13442</v>
      </c>
    </row>
    <row r="1373" spans="1:1">
      <c r="A1373">
        <f>'raw-all'!N1373</f>
        <v>7664</v>
      </c>
    </row>
    <row r="1374" spans="1:1">
      <c r="A1374">
        <f>'raw-all'!N1374</f>
        <v>21328</v>
      </c>
    </row>
    <row r="1375" spans="1:1">
      <c r="A1375">
        <f>'raw-all'!N1375</f>
        <v>5258</v>
      </c>
    </row>
    <row r="1376" spans="1:1">
      <c r="A1376">
        <f>'raw-all'!N1376</f>
        <v>10189</v>
      </c>
    </row>
    <row r="1377" spans="1:1">
      <c r="A1377">
        <f>'raw-all'!N1377</f>
        <v>3473</v>
      </c>
    </row>
    <row r="1378" spans="1:1">
      <c r="A1378">
        <f>'raw-all'!N1378</f>
        <v>11443</v>
      </c>
    </row>
    <row r="1379" spans="1:1">
      <c r="A1379">
        <f>'raw-all'!N1379</f>
        <v>10567</v>
      </c>
    </row>
    <row r="1380" spans="1:1">
      <c r="A1380">
        <f>'raw-all'!N1380</f>
        <v>9134</v>
      </c>
    </row>
    <row r="1381" spans="1:1">
      <c r="A1381">
        <f>'raw-all'!N1381</f>
        <v>9134</v>
      </c>
    </row>
    <row r="1382" spans="1:1">
      <c r="A1382">
        <f>'raw-all'!N1382</f>
        <v>17159</v>
      </c>
    </row>
    <row r="1383" spans="1:1">
      <c r="A1383">
        <f>'raw-all'!N1383</f>
        <v>4784</v>
      </c>
    </row>
    <row r="1384" spans="1:1">
      <c r="A1384">
        <f>'raw-all'!N1384</f>
        <v>15864</v>
      </c>
    </row>
    <row r="1385" spans="1:1">
      <c r="A1385">
        <f>'raw-all'!N1385</f>
        <v>15786</v>
      </c>
    </row>
    <row r="1386" spans="1:1">
      <c r="A1386">
        <f>'raw-all'!N1386</f>
        <v>4663</v>
      </c>
    </row>
    <row r="1387" spans="1:1">
      <c r="A1387">
        <f>'raw-all'!N1387</f>
        <v>10903</v>
      </c>
    </row>
    <row r="1388" spans="1:1">
      <c r="A1388">
        <f>'raw-all'!N1388</f>
        <v>12331</v>
      </c>
    </row>
    <row r="1389" spans="1:1">
      <c r="A1389">
        <f>'raw-all'!N1389</f>
        <v>25481</v>
      </c>
    </row>
    <row r="1390" spans="1:1">
      <c r="A1390">
        <f>'raw-all'!N1390</f>
        <v>4978</v>
      </c>
    </row>
    <row r="1391" spans="1:1">
      <c r="A1391">
        <f>'raw-all'!N1391</f>
        <v>2650</v>
      </c>
    </row>
    <row r="1392" spans="1:1">
      <c r="A1392">
        <f>'raw-all'!N1392</f>
        <v>9089</v>
      </c>
    </row>
    <row r="1393" spans="1:1">
      <c r="A1393">
        <f>'raw-all'!N1393</f>
        <v>1664</v>
      </c>
    </row>
    <row r="1394" spans="1:1">
      <c r="A1394">
        <f>'raw-all'!N1394</f>
        <v>3952</v>
      </c>
    </row>
    <row r="1395" spans="1:1">
      <c r="A1395">
        <f>'raw-all'!N1395</f>
        <v>3336</v>
      </c>
    </row>
    <row r="1396" spans="1:1">
      <c r="A1396">
        <f>'raw-all'!N1396</f>
        <v>7217</v>
      </c>
    </row>
    <row r="1397" spans="1:1">
      <c r="A1397">
        <f>'raw-all'!N1397</f>
        <v>270</v>
      </c>
    </row>
    <row r="1398" spans="1:1">
      <c r="A1398">
        <f>'raw-all'!N1398</f>
        <v>2720</v>
      </c>
    </row>
    <row r="1399" spans="1:1">
      <c r="A1399">
        <f>'raw-all'!N1399</f>
        <v>6813</v>
      </c>
    </row>
    <row r="1400" spans="1:1">
      <c r="A1400">
        <f>'raw-all'!N1400</f>
        <v>6521</v>
      </c>
    </row>
    <row r="1401" spans="1:1">
      <c r="A1401">
        <f>'raw-all'!N1401</f>
        <v>8171</v>
      </c>
    </row>
    <row r="1402" spans="1:1">
      <c r="A1402">
        <f>'raw-all'!N1402</f>
        <v>12368</v>
      </c>
    </row>
    <row r="1403" spans="1:1">
      <c r="A1403">
        <f>'raw-all'!N1403</f>
        <v>22855</v>
      </c>
    </row>
    <row r="1404" spans="1:1">
      <c r="A1404">
        <f>'raw-all'!N1404</f>
        <v>1947</v>
      </c>
    </row>
    <row r="1405" spans="1:1">
      <c r="A1405">
        <f>'raw-all'!N1405</f>
        <v>18350</v>
      </c>
    </row>
    <row r="1406" spans="1:1">
      <c r="A1406">
        <f>'raw-all'!N1406</f>
        <v>9319</v>
      </c>
    </row>
    <row r="1407" spans="1:1">
      <c r="A1407">
        <f>'raw-all'!N1407</f>
        <v>6055</v>
      </c>
    </row>
    <row r="1408" spans="1:1">
      <c r="A1408">
        <f>'raw-all'!N1408</f>
        <v>4491</v>
      </c>
    </row>
    <row r="1409" spans="1:1">
      <c r="A1409">
        <f>'raw-all'!N1409</f>
        <v>4696</v>
      </c>
    </row>
    <row r="1410" spans="1:1">
      <c r="A1410">
        <f>'raw-all'!N1410</f>
        <v>7323</v>
      </c>
    </row>
    <row r="1411" spans="1:1">
      <c r="A1411">
        <f>'raw-all'!N1411</f>
        <v>4395</v>
      </c>
    </row>
    <row r="1412" spans="1:1">
      <c r="A1412">
        <f>'raw-all'!N1412</f>
        <v>25537</v>
      </c>
    </row>
    <row r="1413" spans="1:1">
      <c r="A1413">
        <f>'raw-all'!N1413</f>
        <v>12849</v>
      </c>
    </row>
    <row r="1414" spans="1:1">
      <c r="A1414">
        <f>'raw-all'!N1414</f>
        <v>23611</v>
      </c>
    </row>
    <row r="1415" spans="1:1">
      <c r="A1415">
        <f>'raw-all'!N1415</f>
        <v>3531</v>
      </c>
    </row>
    <row r="1416" spans="1:1">
      <c r="A1416">
        <f>'raw-all'!N1416</f>
        <v>30770</v>
      </c>
    </row>
    <row r="1417" spans="1:1">
      <c r="A1417">
        <f>'raw-all'!N1417</f>
        <v>6651</v>
      </c>
    </row>
    <row r="1418" spans="1:1">
      <c r="A1418">
        <f>'raw-all'!N1418</f>
        <v>6429</v>
      </c>
    </row>
    <row r="1419" spans="1:1">
      <c r="A1419">
        <f>'raw-all'!N1419</f>
        <v>18846</v>
      </c>
    </row>
    <row r="1420" spans="1:1">
      <c r="A1420">
        <f>'raw-all'!N1420</f>
        <v>15687</v>
      </c>
    </row>
    <row r="1421" spans="1:1">
      <c r="A1421">
        <f>'raw-all'!N1421</f>
        <v>40292</v>
      </c>
    </row>
    <row r="1422" spans="1:1">
      <c r="A1422">
        <f>'raw-all'!N1422</f>
        <v>22986</v>
      </c>
    </row>
    <row r="1423" spans="1:1">
      <c r="A1423">
        <f>'raw-all'!N1423</f>
        <v>3949</v>
      </c>
    </row>
    <row r="1424" spans="1:1">
      <c r="A1424">
        <f>'raw-all'!N1424</f>
        <v>1334</v>
      </c>
    </row>
    <row r="1425" spans="1:1">
      <c r="A1425">
        <f>'raw-all'!N1425</f>
        <v>15300</v>
      </c>
    </row>
    <row r="1426" spans="1:1">
      <c r="A1426">
        <f>'raw-all'!N1426</f>
        <v>3246</v>
      </c>
    </row>
    <row r="1427" spans="1:1">
      <c r="A1427">
        <f>'raw-all'!N1427</f>
        <v>10381</v>
      </c>
    </row>
    <row r="1428" spans="1:1">
      <c r="A1428">
        <f>'raw-all'!N1428</f>
        <v>16838</v>
      </c>
    </row>
    <row r="1429" spans="1:1">
      <c r="A1429">
        <f>'raw-all'!N1429</f>
        <v>12639</v>
      </c>
    </row>
    <row r="1430" spans="1:1">
      <c r="A1430">
        <f>'raw-all'!N1430</f>
        <v>15544</v>
      </c>
    </row>
    <row r="1431" spans="1:1">
      <c r="A1431">
        <f>'raw-all'!N1431</f>
        <v>15755</v>
      </c>
    </row>
    <row r="1432" spans="1:1">
      <c r="A1432">
        <f>'raw-all'!N1432</f>
        <v>16030</v>
      </c>
    </row>
    <row r="1433" spans="1:1">
      <c r="A1433">
        <f>'raw-all'!N1433</f>
        <v>17103</v>
      </c>
    </row>
    <row r="1434" spans="1:1">
      <c r="A1434">
        <f>'raw-all'!N1434</f>
        <v>11873</v>
      </c>
    </row>
    <row r="1435" spans="1:1">
      <c r="A1435">
        <f>'raw-all'!N1435</f>
        <v>3625</v>
      </c>
    </row>
    <row r="1436" spans="1:1">
      <c r="A1436">
        <f>'raw-all'!N1436</f>
        <v>6290</v>
      </c>
    </row>
    <row r="1437" spans="1:1">
      <c r="A1437">
        <f>'raw-all'!N1437</f>
        <v>1430</v>
      </c>
    </row>
    <row r="1438" spans="1:1">
      <c r="A1438">
        <f>'raw-all'!N1438</f>
        <v>8357</v>
      </c>
    </row>
    <row r="1439" spans="1:1">
      <c r="A1439">
        <f>'raw-all'!N1439</f>
        <v>6394</v>
      </c>
    </row>
    <row r="1440" spans="1:1">
      <c r="A1440">
        <f>'raw-all'!N1440</f>
        <v>23930</v>
      </c>
    </row>
    <row r="1441" spans="1:1">
      <c r="A1441">
        <f>'raw-all'!N1441</f>
        <v>1659</v>
      </c>
    </row>
    <row r="1442" spans="1:1">
      <c r="A1442">
        <f>'raw-all'!N1442</f>
        <v>4425</v>
      </c>
    </row>
    <row r="1443" spans="1:1">
      <c r="A1443">
        <f>'raw-all'!N1443</f>
        <v>43078</v>
      </c>
    </row>
    <row r="1444" spans="1:1">
      <c r="A1444">
        <f>'raw-all'!N1444</f>
        <v>20647</v>
      </c>
    </row>
    <row r="1445" spans="1:1">
      <c r="A1445">
        <f>'raw-all'!N1445</f>
        <v>3213</v>
      </c>
    </row>
    <row r="1446" spans="1:1">
      <c r="A1446">
        <f>'raw-all'!N1446</f>
        <v>8581</v>
      </c>
    </row>
    <row r="1447" spans="1:1">
      <c r="A1447">
        <f>'raw-all'!N1447</f>
        <v>44542</v>
      </c>
    </row>
    <row r="1448" spans="1:1">
      <c r="A1448">
        <f>'raw-all'!N1448</f>
        <v>5334</v>
      </c>
    </row>
    <row r="1449" spans="1:1">
      <c r="A1449">
        <f>'raw-all'!N1449</f>
        <v>5470</v>
      </c>
    </row>
    <row r="1450" spans="1:1">
      <c r="A1450">
        <f>'raw-all'!N1450</f>
        <v>7161</v>
      </c>
    </row>
    <row r="1451" spans="1:1">
      <c r="A1451">
        <f>'raw-all'!N1451</f>
        <v>7650</v>
      </c>
    </row>
    <row r="1452" spans="1:1">
      <c r="A1452">
        <f>'raw-all'!N1452</f>
        <v>6394</v>
      </c>
    </row>
    <row r="1453" spans="1:1">
      <c r="A1453">
        <f>'raw-all'!N1453</f>
        <v>8488</v>
      </c>
    </row>
    <row r="1454" spans="1:1">
      <c r="A1454">
        <f>'raw-all'!N1454</f>
        <v>22178</v>
      </c>
    </row>
    <row r="1455" spans="1:1">
      <c r="A1455">
        <f>'raw-all'!N1455</f>
        <v>32916</v>
      </c>
    </row>
    <row r="1456" spans="1:1">
      <c r="A1456">
        <f>'raw-all'!N1456</f>
        <v>29301</v>
      </c>
    </row>
    <row r="1457" spans="1:1">
      <c r="A1457">
        <f>'raw-all'!N1457</f>
        <v>78897</v>
      </c>
    </row>
    <row r="1458" spans="1:1">
      <c r="A1458">
        <f>'raw-all'!N1458</f>
        <v>6117</v>
      </c>
    </row>
    <row r="1459" spans="1:1">
      <c r="A1459">
        <f>'raw-all'!N1459</f>
        <v>10140</v>
      </c>
    </row>
    <row r="1460" spans="1:1">
      <c r="A1460">
        <f>'raw-all'!N1460</f>
        <v>19892</v>
      </c>
    </row>
    <row r="1461" spans="1:1">
      <c r="A1461">
        <f>'raw-all'!N1461</f>
        <v>16327</v>
      </c>
    </row>
    <row r="1462" spans="1:1">
      <c r="A1462">
        <f>'raw-all'!N1462</f>
        <v>30298</v>
      </c>
    </row>
    <row r="1463" spans="1:1">
      <c r="A1463">
        <f>'raw-all'!N1463</f>
        <v>11014</v>
      </c>
    </row>
    <row r="1464" spans="1:1">
      <c r="A1464">
        <f>'raw-all'!N1464</f>
        <v>52908</v>
      </c>
    </row>
    <row r="1465" spans="1:1">
      <c r="A1465">
        <f>'raw-all'!N1465</f>
        <v>3228</v>
      </c>
    </row>
    <row r="1466" spans="1:1">
      <c r="A1466">
        <f>'raw-all'!N1466</f>
        <v>10057</v>
      </c>
    </row>
    <row r="1467" spans="1:1">
      <c r="A1467">
        <f>'raw-all'!N1467</f>
        <v>586</v>
      </c>
    </row>
    <row r="1468" spans="1:1">
      <c r="A1468">
        <f>'raw-all'!N1468</f>
        <v>11212</v>
      </c>
    </row>
    <row r="1469" spans="1:1">
      <c r="A1469">
        <f>'raw-all'!N1469</f>
        <v>3866</v>
      </c>
    </row>
    <row r="1470" spans="1:1">
      <c r="A1470">
        <f>'raw-all'!N1470</f>
        <v>5463</v>
      </c>
    </row>
    <row r="1471" spans="1:1">
      <c r="A1471">
        <f>'raw-all'!N1471</f>
        <v>5025</v>
      </c>
    </row>
    <row r="1472" spans="1:1">
      <c r="A1472">
        <f>'raw-all'!N1472</f>
        <v>30391</v>
      </c>
    </row>
    <row r="1473" spans="1:1">
      <c r="A1473">
        <f>'raw-all'!N1473</f>
        <v>35516</v>
      </c>
    </row>
    <row r="1474" spans="1:1">
      <c r="A1474">
        <f>'raw-all'!N1474</f>
        <v>7513</v>
      </c>
    </row>
    <row r="1475" spans="1:1">
      <c r="A1475">
        <f>'raw-all'!N1475</f>
        <v>15984</v>
      </c>
    </row>
    <row r="1476" spans="1:1">
      <c r="A1476">
        <f>'raw-all'!N1476</f>
        <v>27436</v>
      </c>
    </row>
    <row r="1477" spans="1:1">
      <c r="A1477">
        <f>'raw-all'!N1477</f>
        <v>8067</v>
      </c>
    </row>
    <row r="1478" spans="1:1">
      <c r="A1478">
        <f>'raw-all'!N1478</f>
        <v>27911</v>
      </c>
    </row>
    <row r="1479" spans="1:1">
      <c r="A1479">
        <f>'raw-all'!N1479</f>
        <v>45045</v>
      </c>
    </row>
    <row r="1480" spans="1:1">
      <c r="A1480">
        <f>'raw-all'!N1480</f>
        <v>3544</v>
      </c>
    </row>
    <row r="1481" spans="1:1">
      <c r="A1481">
        <f>'raw-all'!N1481</f>
        <v>7857</v>
      </c>
    </row>
    <row r="1482" spans="1:1">
      <c r="A1482">
        <f>'raw-all'!N1482</f>
        <v>6817</v>
      </c>
    </row>
    <row r="1483" spans="1:1">
      <c r="A1483">
        <f>'raw-all'!N1483</f>
        <v>14068</v>
      </c>
    </row>
    <row r="1484" spans="1:1">
      <c r="A1484">
        <f>'raw-all'!N1484</f>
        <v>25201</v>
      </c>
    </row>
    <row r="1485" spans="1:1">
      <c r="A1485">
        <f>'raw-all'!N1485</f>
        <v>18421</v>
      </c>
    </row>
    <row r="1486" spans="1:1">
      <c r="A1486">
        <f>'raw-all'!N1486</f>
        <v>9288</v>
      </c>
    </row>
    <row r="1487" spans="1:1">
      <c r="A1487">
        <f>'raw-all'!N1487</f>
        <v>18566</v>
      </c>
    </row>
    <row r="1488" spans="1:1">
      <c r="A1488">
        <f>'raw-all'!N1488</f>
        <v>10692</v>
      </c>
    </row>
    <row r="1489" spans="1:1">
      <c r="A1489">
        <f>'raw-all'!N1489</f>
        <v>3842</v>
      </c>
    </row>
    <row r="1490" spans="1:1">
      <c r="A1490">
        <f>'raw-all'!N1490</f>
        <v>26097</v>
      </c>
    </row>
    <row r="1491" spans="1:1">
      <c r="A1491">
        <f>'raw-all'!N1491</f>
        <v>16909</v>
      </c>
    </row>
    <row r="1492" spans="1:1">
      <c r="A1492">
        <f>'raw-all'!N1492</f>
        <v>6864</v>
      </c>
    </row>
    <row r="1493" spans="1:1">
      <c r="A1493">
        <f>'raw-all'!N1493</f>
        <v>42705</v>
      </c>
    </row>
    <row r="1494" spans="1:1">
      <c r="A1494">
        <f>'raw-all'!N1494</f>
        <v>4623</v>
      </c>
    </row>
    <row r="1495" spans="1:1">
      <c r="A1495">
        <f>'raw-all'!N1495</f>
        <v>4623</v>
      </c>
    </row>
    <row r="1496" spans="1:1">
      <c r="A1496">
        <f>'raw-all'!N1496</f>
        <v>39762</v>
      </c>
    </row>
    <row r="1497" spans="1:1">
      <c r="A1497">
        <f>'raw-all'!N1497</f>
        <v>4984</v>
      </c>
    </row>
    <row r="1498" spans="1:1">
      <c r="A1498">
        <f>'raw-all'!N1498</f>
        <v>31123</v>
      </c>
    </row>
    <row r="1499" spans="1:1">
      <c r="A1499">
        <f>'raw-all'!N1499</f>
        <v>4421</v>
      </c>
    </row>
    <row r="1500" spans="1:1">
      <c r="A1500">
        <f>'raw-all'!N1500</f>
        <v>18114</v>
      </c>
    </row>
    <row r="1501" spans="1:1">
      <c r="A1501">
        <f>'raw-all'!N1501</f>
        <v>11501</v>
      </c>
    </row>
    <row r="1502" spans="1:1">
      <c r="A1502">
        <f>'raw-all'!N1502</f>
        <v>10977</v>
      </c>
    </row>
    <row r="1503" spans="1:1">
      <c r="A1503">
        <f>'raw-all'!N1503</f>
        <v>31745</v>
      </c>
    </row>
    <row r="1504" spans="1:1">
      <c r="A1504">
        <f>'raw-all'!N1504</f>
        <v>24997</v>
      </c>
    </row>
    <row r="1505" spans="1:1">
      <c r="A1505">
        <f>'raw-all'!N1505</f>
        <v>1659</v>
      </c>
    </row>
    <row r="1506" spans="1:1">
      <c r="A1506">
        <f>'raw-all'!N1506</f>
        <v>6823</v>
      </c>
    </row>
    <row r="1507" spans="1:1">
      <c r="A1507">
        <f>'raw-all'!N1507</f>
        <v>6380</v>
      </c>
    </row>
    <row r="1508" spans="1:1">
      <c r="A1508">
        <f>'raw-all'!N1508</f>
        <v>2034</v>
      </c>
    </row>
    <row r="1509" spans="1:1">
      <c r="A1509">
        <f>'raw-all'!N1509</f>
        <v>16232</v>
      </c>
    </row>
    <row r="1510" spans="1:1">
      <c r="A1510">
        <f>'raw-all'!N1510</f>
        <v>1516</v>
      </c>
    </row>
    <row r="1511" spans="1:1">
      <c r="A1511">
        <f>'raw-all'!N1511</f>
        <v>6377</v>
      </c>
    </row>
    <row r="1512" spans="1:1">
      <c r="A1512">
        <f>'raw-all'!N1512</f>
        <v>3461</v>
      </c>
    </row>
    <row r="1513" spans="1:1">
      <c r="A1513">
        <f>'raw-all'!N1513</f>
        <v>52421</v>
      </c>
    </row>
    <row r="1514" spans="1:1">
      <c r="A1514">
        <f>'raw-all'!N1514</f>
        <v>52421</v>
      </c>
    </row>
    <row r="1515" spans="1:1">
      <c r="A1515">
        <f>'raw-all'!N1515</f>
        <v>8517</v>
      </c>
    </row>
    <row r="1516" spans="1:1">
      <c r="A1516">
        <f>'raw-all'!N1516</f>
        <v>43077</v>
      </c>
    </row>
    <row r="1517" spans="1:1">
      <c r="A1517">
        <f>'raw-all'!N1517</f>
        <v>7842</v>
      </c>
    </row>
    <row r="1518" spans="1:1">
      <c r="A1518">
        <f>'raw-all'!N1518</f>
        <v>4806</v>
      </c>
    </row>
    <row r="1519" spans="1:1">
      <c r="A1519">
        <f>'raw-all'!N1519</f>
        <v>7247</v>
      </c>
    </row>
    <row r="1520" spans="1:1">
      <c r="A1520">
        <f>'raw-all'!N1520</f>
        <v>41281</v>
      </c>
    </row>
    <row r="1521" spans="1:1">
      <c r="A1521">
        <f>'raw-all'!N1521</f>
        <v>28114</v>
      </c>
    </row>
    <row r="1522" spans="1:1">
      <c r="A1522">
        <f>'raw-all'!N1522</f>
        <v>29189</v>
      </c>
    </row>
    <row r="1523" spans="1:1">
      <c r="A1523">
        <f>'raw-all'!N1523</f>
        <v>4296</v>
      </c>
    </row>
    <row r="1524" spans="1:1">
      <c r="A1524">
        <f>'raw-all'!N1524</f>
        <v>5613</v>
      </c>
    </row>
    <row r="1525" spans="1:1">
      <c r="A1525">
        <f>'raw-all'!N1525</f>
        <v>13584</v>
      </c>
    </row>
    <row r="1526" spans="1:1">
      <c r="A1526">
        <f>'raw-all'!N1526</f>
        <v>15114</v>
      </c>
    </row>
    <row r="1527" spans="1:1">
      <c r="A1527">
        <f>'raw-all'!N1527</f>
        <v>6190</v>
      </c>
    </row>
    <row r="1528" spans="1:1">
      <c r="A1528">
        <f>'raw-all'!N1528</f>
        <v>38023</v>
      </c>
    </row>
    <row r="1529" spans="1:1">
      <c r="A1529">
        <f>'raw-all'!N1529</f>
        <v>4356</v>
      </c>
    </row>
    <row r="1530" spans="1:1">
      <c r="A1530">
        <f>'raw-all'!N1530</f>
        <v>2697</v>
      </c>
    </row>
    <row r="1531" spans="1:1">
      <c r="A1531">
        <f>'raw-all'!N1531</f>
        <v>15430</v>
      </c>
    </row>
    <row r="1532" spans="1:1">
      <c r="A1532">
        <f>'raw-all'!N1532</f>
        <v>4676</v>
      </c>
    </row>
    <row r="1533" spans="1:1">
      <c r="A1533">
        <f>'raw-all'!N1533</f>
        <v>4676</v>
      </c>
    </row>
    <row r="1534" spans="1:1">
      <c r="A1534">
        <f>'raw-all'!N1534</f>
        <v>12755</v>
      </c>
    </row>
    <row r="1535" spans="1:1">
      <c r="A1535">
        <f>'raw-all'!N1535</f>
        <v>20890</v>
      </c>
    </row>
    <row r="1536" spans="1:1">
      <c r="A1536">
        <f>'raw-all'!N1536</f>
        <v>3000</v>
      </c>
    </row>
    <row r="1537" spans="1:1">
      <c r="A1537">
        <f>'raw-all'!N1537</f>
        <v>13844</v>
      </c>
    </row>
    <row r="1538" spans="1:1">
      <c r="A1538">
        <f>'raw-all'!N1538</f>
        <v>4011</v>
      </c>
    </row>
    <row r="1539" spans="1:1">
      <c r="A1539">
        <f>'raw-all'!N1539</f>
        <v>13861</v>
      </c>
    </row>
    <row r="1540" spans="1:1">
      <c r="A1540">
        <f>'raw-all'!N1540</f>
        <v>3909</v>
      </c>
    </row>
    <row r="1541" spans="1:1">
      <c r="A1541">
        <f>'raw-all'!N1541</f>
        <v>29161</v>
      </c>
    </row>
    <row r="1542" spans="1:1">
      <c r="A1542">
        <f>'raw-all'!N1542</f>
        <v>20113</v>
      </c>
    </row>
    <row r="1543" spans="1:1">
      <c r="A1543">
        <f>'raw-all'!N1543</f>
        <v>30795</v>
      </c>
    </row>
    <row r="1544" spans="1:1">
      <c r="A1544">
        <f>'raw-all'!N1544</f>
        <v>15224</v>
      </c>
    </row>
    <row r="1545" spans="1:1">
      <c r="A1545">
        <f>'raw-all'!N1545</f>
        <v>2807</v>
      </c>
    </row>
    <row r="1546" spans="1:1">
      <c r="A1546">
        <f>'raw-all'!N1546</f>
        <v>3379</v>
      </c>
    </row>
    <row r="1547" spans="1:1">
      <c r="A1547">
        <f>'raw-all'!N1547</f>
        <v>11914</v>
      </c>
    </row>
    <row r="1548" spans="1:1">
      <c r="A1548">
        <f>'raw-all'!N1548</f>
        <v>14050</v>
      </c>
    </row>
    <row r="1549" spans="1:1">
      <c r="A1549">
        <f>'raw-all'!N1549</f>
        <v>2185</v>
      </c>
    </row>
    <row r="1550" spans="1:1">
      <c r="A1550">
        <f>'raw-all'!N1550</f>
        <v>8803</v>
      </c>
    </row>
    <row r="1551" spans="1:1">
      <c r="A1551">
        <f>'raw-all'!N1551</f>
        <v>18823</v>
      </c>
    </row>
    <row r="1552" spans="1:1">
      <c r="A1552">
        <f>'raw-all'!N1552</f>
        <v>4042</v>
      </c>
    </row>
    <row r="1553" spans="1:1">
      <c r="A1553">
        <f>'raw-all'!N1553</f>
        <v>16892</v>
      </c>
    </row>
    <row r="1554" spans="1:1">
      <c r="A1554">
        <f>'raw-all'!N1554</f>
        <v>14282</v>
      </c>
    </row>
    <row r="1555" spans="1:1">
      <c r="A1555">
        <f>'raw-all'!N1555</f>
        <v>4164</v>
      </c>
    </row>
    <row r="1556" spans="1:1">
      <c r="A1556">
        <f>'raw-all'!N1556</f>
        <v>14388</v>
      </c>
    </row>
    <row r="1557" spans="1:1">
      <c r="A1557">
        <f>'raw-all'!N1557</f>
        <v>13996</v>
      </c>
    </row>
    <row r="1558" spans="1:1">
      <c r="A1558">
        <f>'raw-all'!N1558</f>
        <v>12731</v>
      </c>
    </row>
    <row r="1559" spans="1:1">
      <c r="A1559">
        <f>'raw-all'!N1559</f>
        <v>4850</v>
      </c>
    </row>
    <row r="1560" spans="1:1">
      <c r="A1560">
        <f>'raw-all'!N1560</f>
        <v>19144</v>
      </c>
    </row>
    <row r="1561" spans="1:1">
      <c r="A1561">
        <f>'raw-all'!N1561</f>
        <v>20618</v>
      </c>
    </row>
    <row r="1562" spans="1:1">
      <c r="A1562">
        <f>'raw-all'!N1562</f>
        <v>26673</v>
      </c>
    </row>
    <row r="1563" spans="1:1">
      <c r="A1563">
        <f>'raw-all'!N1563</f>
        <v>3471</v>
      </c>
    </row>
    <row r="1564" spans="1:1">
      <c r="A1564">
        <f>'raw-all'!N1564</f>
        <v>7682</v>
      </c>
    </row>
    <row r="1565" spans="1:1">
      <c r="A1565">
        <f>'raw-all'!N1565</f>
        <v>20432</v>
      </c>
    </row>
    <row r="1566" spans="1:1">
      <c r="A1566">
        <f>'raw-all'!N1566</f>
        <v>11252</v>
      </c>
    </row>
    <row r="1567" spans="1:1">
      <c r="A1567">
        <f>'raw-all'!N1567</f>
        <v>21782</v>
      </c>
    </row>
    <row r="1568" spans="1:1">
      <c r="A1568">
        <f>'raw-all'!N1568</f>
        <v>21480</v>
      </c>
    </row>
    <row r="1569" spans="1:1">
      <c r="A1569">
        <f>'raw-all'!N1569</f>
        <v>16833</v>
      </c>
    </row>
    <row r="1570" spans="1:1">
      <c r="A1570">
        <f>'raw-all'!N1570</f>
        <v>9684</v>
      </c>
    </row>
    <row r="1571" spans="1:1">
      <c r="A1571">
        <f>'raw-all'!N1571</f>
        <v>9530</v>
      </c>
    </row>
    <row r="1572" spans="1:1">
      <c r="A1572">
        <f>'raw-all'!N1572</f>
        <v>16388</v>
      </c>
    </row>
    <row r="1573" spans="1:1">
      <c r="A1573">
        <f>'raw-all'!N1573</f>
        <v>7913</v>
      </c>
    </row>
    <row r="1574" spans="1:1">
      <c r="A1574">
        <f>'raw-all'!N1574</f>
        <v>8773</v>
      </c>
    </row>
    <row r="1575" spans="1:1">
      <c r="A1575">
        <f>'raw-all'!N1575</f>
        <v>2529</v>
      </c>
    </row>
    <row r="1576" spans="1:1">
      <c r="A1576">
        <f>'raw-all'!N1576</f>
        <v>9731</v>
      </c>
    </row>
    <row r="1577" spans="1:1">
      <c r="A1577">
        <f>'raw-all'!N1577</f>
        <v>1680</v>
      </c>
    </row>
    <row r="1578" spans="1:1">
      <c r="A1578">
        <f>'raw-all'!N1578</f>
        <v>9150</v>
      </c>
    </row>
    <row r="1579" spans="1:1">
      <c r="A1579">
        <f>'raw-all'!N1579</f>
        <v>14861</v>
      </c>
    </row>
    <row r="1580" spans="1:1">
      <c r="A1580">
        <f>'raw-all'!N1580</f>
        <v>1016</v>
      </c>
    </row>
    <row r="1581" spans="1:1">
      <c r="A1581">
        <f>'raw-all'!N1581</f>
        <v>17251</v>
      </c>
    </row>
    <row r="1582" spans="1:1">
      <c r="A1582">
        <f>'raw-all'!N1582</f>
        <v>8765</v>
      </c>
    </row>
    <row r="1583" spans="1:1">
      <c r="A1583">
        <f>'raw-all'!N1583</f>
        <v>23166</v>
      </c>
    </row>
    <row r="1584" spans="1:1">
      <c r="A1584">
        <f>'raw-all'!N1584</f>
        <v>4354</v>
      </c>
    </row>
    <row r="1585" spans="1:1">
      <c r="A1585">
        <f>'raw-all'!N1585</f>
        <v>4857</v>
      </c>
    </row>
    <row r="1586" spans="1:1">
      <c r="A1586">
        <f>'raw-all'!N1586</f>
        <v>25956</v>
      </c>
    </row>
    <row r="1587" spans="1:1">
      <c r="A1587">
        <f>'raw-all'!N1587</f>
        <v>27631</v>
      </c>
    </row>
    <row r="1588" spans="1:1">
      <c r="A1588">
        <f>'raw-all'!N1588</f>
        <v>6911</v>
      </c>
    </row>
    <row r="1589" spans="1:1">
      <c r="A1589">
        <f>'raw-all'!N1589</f>
        <v>13972</v>
      </c>
    </row>
    <row r="1590" spans="1:1">
      <c r="A1590">
        <f>'raw-all'!N1590</f>
        <v>12734</v>
      </c>
    </row>
    <row r="1591" spans="1:1">
      <c r="A1591">
        <f>'raw-all'!N1591</f>
        <v>3853</v>
      </c>
    </row>
    <row r="1592" spans="1:1">
      <c r="A1592">
        <f>'raw-all'!N1592</f>
        <v>3002</v>
      </c>
    </row>
    <row r="1593" spans="1:1">
      <c r="A1593">
        <f>'raw-all'!N1593</f>
        <v>6261</v>
      </c>
    </row>
    <row r="1594" spans="1:1">
      <c r="A1594">
        <f>'raw-all'!N1594</f>
        <v>19547</v>
      </c>
    </row>
    <row r="1595" spans="1:1">
      <c r="A1595">
        <f>'raw-all'!N1595</f>
        <v>8123</v>
      </c>
    </row>
    <row r="1596" spans="1:1">
      <c r="A1596">
        <f>'raw-all'!N1596</f>
        <v>4608</v>
      </c>
    </row>
    <row r="1597" spans="1:1">
      <c r="A1597">
        <f>'raw-all'!N1597</f>
        <v>17529</v>
      </c>
    </row>
    <row r="1598" spans="1:1">
      <c r="A1598">
        <f>'raw-all'!N1598</f>
        <v>879</v>
      </c>
    </row>
    <row r="1599" spans="1:1">
      <c r="A1599">
        <f>'raw-all'!N1599</f>
        <v>2654</v>
      </c>
    </row>
    <row r="1600" spans="1:1">
      <c r="A1600">
        <f>'raw-all'!N1600</f>
        <v>3276</v>
      </c>
    </row>
    <row r="1601" spans="1:1">
      <c r="A1601">
        <f>'raw-all'!N1601</f>
        <v>22844</v>
      </c>
    </row>
    <row r="1602" spans="1:1">
      <c r="A1602">
        <f>'raw-all'!N1602</f>
        <v>832</v>
      </c>
    </row>
    <row r="1603" spans="1:1">
      <c r="A1603">
        <f>'raw-all'!N1603</f>
        <v>2228</v>
      </c>
    </row>
    <row r="1604" spans="1:1">
      <c r="A1604">
        <f>'raw-all'!N1604</f>
        <v>31335</v>
      </c>
    </row>
    <row r="1605" spans="1:1">
      <c r="A1605">
        <f>'raw-all'!N1605</f>
        <v>9425</v>
      </c>
    </row>
    <row r="1606" spans="1:1">
      <c r="A1606">
        <f>'raw-all'!N1606</f>
        <v>16858</v>
      </c>
    </row>
    <row r="1607" spans="1:1">
      <c r="A1607">
        <f>'raw-all'!N1607</f>
        <v>8669</v>
      </c>
    </row>
    <row r="1608" spans="1:1">
      <c r="A1608">
        <f>'raw-all'!N1608</f>
        <v>8513</v>
      </c>
    </row>
    <row r="1609" spans="1:1">
      <c r="A1609">
        <f>'raw-all'!N1609</f>
        <v>2709</v>
      </c>
    </row>
    <row r="1610" spans="1:1">
      <c r="A1610">
        <f>'raw-all'!N1610</f>
        <v>6512</v>
      </c>
    </row>
    <row r="1611" spans="1:1">
      <c r="A1611">
        <f>'raw-all'!N1611</f>
        <v>18226</v>
      </c>
    </row>
    <row r="1612" spans="1:1">
      <c r="A1612">
        <f>'raw-all'!N1612</f>
        <v>8633</v>
      </c>
    </row>
    <row r="1613" spans="1:1">
      <c r="A1613">
        <f>'raw-all'!N1613</f>
        <v>5788</v>
      </c>
    </row>
    <row r="1614" spans="1:1">
      <c r="A1614">
        <f>'raw-all'!N1614</f>
        <v>12408</v>
      </c>
    </row>
    <row r="1615" spans="1:1">
      <c r="A1615">
        <f>'raw-all'!N1615</f>
        <v>36308</v>
      </c>
    </row>
    <row r="1616" spans="1:1">
      <c r="A1616">
        <f>'raw-all'!N1616</f>
        <v>2012</v>
      </c>
    </row>
    <row r="1617" spans="1:1">
      <c r="A1617">
        <f>'raw-all'!N1617</f>
        <v>4738</v>
      </c>
    </row>
    <row r="1618" spans="1:1">
      <c r="A1618">
        <f>'raw-all'!N1618</f>
        <v>13813</v>
      </c>
    </row>
    <row r="1619" spans="1:1">
      <c r="A1619">
        <f>'raw-all'!N1619</f>
        <v>5909</v>
      </c>
    </row>
    <row r="1620" spans="1:1">
      <c r="A1620">
        <f>'raw-all'!N1620</f>
        <v>3219</v>
      </c>
    </row>
    <row r="1621" spans="1:1">
      <c r="A1621">
        <f>'raw-all'!N1621</f>
        <v>16954</v>
      </c>
    </row>
    <row r="1622" spans="1:1">
      <c r="A1622">
        <f>'raw-all'!N1622</f>
        <v>21913</v>
      </c>
    </row>
    <row r="1623" spans="1:1">
      <c r="A1623">
        <f>'raw-all'!N1623</f>
        <v>7285</v>
      </c>
    </row>
    <row r="1624" spans="1:1">
      <c r="A1624">
        <f>'raw-all'!N1624</f>
        <v>4515</v>
      </c>
    </row>
    <row r="1625" spans="1:1">
      <c r="A1625">
        <f>'raw-all'!N1625</f>
        <v>13708</v>
      </c>
    </row>
    <row r="1626" spans="1:1">
      <c r="A1626">
        <f>'raw-all'!N1626</f>
        <v>18634</v>
      </c>
    </row>
    <row r="1627" spans="1:1">
      <c r="A1627">
        <f>'raw-all'!N1627</f>
        <v>2066</v>
      </c>
    </row>
    <row r="1628" spans="1:1">
      <c r="A1628">
        <f>'raw-all'!N1628</f>
        <v>7985</v>
      </c>
    </row>
    <row r="1629" spans="1:1">
      <c r="A1629">
        <f>'raw-all'!N1629</f>
        <v>3680</v>
      </c>
    </row>
    <row r="1630" spans="1:1">
      <c r="A1630">
        <f>'raw-all'!N1630</f>
        <v>3689</v>
      </c>
    </row>
    <row r="1631" spans="1:1">
      <c r="A1631">
        <f>'raw-all'!N1631</f>
        <v>3002</v>
      </c>
    </row>
    <row r="1632" spans="1:1">
      <c r="A1632">
        <f>'raw-all'!N1632</f>
        <v>1307</v>
      </c>
    </row>
    <row r="1633" spans="1:1">
      <c r="A1633">
        <f>'raw-all'!N1633</f>
        <v>4833</v>
      </c>
    </row>
    <row r="1634" spans="1:1">
      <c r="A1634">
        <f>'raw-all'!N1634</f>
        <v>8386</v>
      </c>
    </row>
    <row r="1635" spans="1:1">
      <c r="A1635">
        <f>'raw-all'!N1635</f>
        <v>15675</v>
      </c>
    </row>
    <row r="1636" spans="1:1">
      <c r="A1636">
        <f>'raw-all'!N1636</f>
        <v>25087</v>
      </c>
    </row>
    <row r="1637" spans="1:1">
      <c r="A1637">
        <f>'raw-all'!N1637</f>
        <v>11250</v>
      </c>
    </row>
    <row r="1638" spans="1:1">
      <c r="A1638">
        <f>'raw-all'!N1638</f>
        <v>28905</v>
      </c>
    </row>
    <row r="1639" spans="1:1">
      <c r="A1639">
        <f>'raw-all'!N1639</f>
        <v>19183</v>
      </c>
    </row>
    <row r="1640" spans="1:1">
      <c r="A1640">
        <f>'raw-all'!N1640</f>
        <v>12294</v>
      </c>
    </row>
    <row r="1641" spans="1:1">
      <c r="A1641">
        <f>'raw-all'!N1641</f>
        <v>56963</v>
      </c>
    </row>
    <row r="1642" spans="1:1">
      <c r="A1642">
        <f>'raw-all'!N1642</f>
        <v>9067</v>
      </c>
    </row>
    <row r="1643" spans="1:1">
      <c r="A1643">
        <f>'raw-all'!N1643</f>
        <v>4356</v>
      </c>
    </row>
    <row r="1644" spans="1:1">
      <c r="A1644">
        <f>'raw-all'!N1644</f>
        <v>9533</v>
      </c>
    </row>
    <row r="1645" spans="1:1">
      <c r="A1645">
        <f>'raw-all'!N1645</f>
        <v>10708</v>
      </c>
    </row>
    <row r="1646" spans="1:1">
      <c r="A1646">
        <f>'raw-all'!N1646</f>
        <v>889</v>
      </c>
    </row>
    <row r="1647" spans="1:1">
      <c r="A1647">
        <f>'raw-all'!N1647</f>
        <v>15816</v>
      </c>
    </row>
    <row r="1648" spans="1:1">
      <c r="A1648">
        <f>'raw-all'!N1648</f>
        <v>14675</v>
      </c>
    </row>
    <row r="1649" spans="1:1">
      <c r="A1649">
        <f>'raw-all'!N1649</f>
        <v>3143</v>
      </c>
    </row>
    <row r="1650" spans="1:1">
      <c r="A1650">
        <f>'raw-all'!N1650</f>
        <v>22376</v>
      </c>
    </row>
    <row r="1651" spans="1:1">
      <c r="A1651">
        <f>'raw-all'!N1651</f>
        <v>11474</v>
      </c>
    </row>
    <row r="1652" spans="1:1">
      <c r="A1652">
        <f>'raw-all'!N1652</f>
        <v>6588</v>
      </c>
    </row>
    <row r="1653" spans="1:1">
      <c r="A1653">
        <f>'raw-all'!N1653</f>
        <v>7465</v>
      </c>
    </row>
    <row r="1654" spans="1:1">
      <c r="A1654">
        <f>'raw-all'!N1654</f>
        <v>5198</v>
      </c>
    </row>
    <row r="1655" spans="1:1">
      <c r="A1655">
        <f>'raw-all'!N1655</f>
        <v>1777</v>
      </c>
    </row>
    <row r="1656" spans="1:1">
      <c r="A1656">
        <f>'raw-all'!N1656</f>
        <v>28191</v>
      </c>
    </row>
    <row r="1657" spans="1:1">
      <c r="A1657">
        <f>'raw-all'!N1657</f>
        <v>1060</v>
      </c>
    </row>
    <row r="1658" spans="1:1">
      <c r="A1658">
        <f>'raw-all'!N1658</f>
        <v>707</v>
      </c>
    </row>
    <row r="1659" spans="1:1">
      <c r="A1659">
        <f>'raw-all'!N1659</f>
        <v>5782</v>
      </c>
    </row>
    <row r="1660" spans="1:1">
      <c r="A1660">
        <f>'raw-all'!N1660</f>
        <v>4952</v>
      </c>
    </row>
    <row r="1661" spans="1:1">
      <c r="A1661">
        <f>'raw-all'!N1661</f>
        <v>36895</v>
      </c>
    </row>
    <row r="1662" spans="1:1">
      <c r="A1662">
        <f>'raw-all'!N1662</f>
        <v>7173</v>
      </c>
    </row>
    <row r="1663" spans="1:1">
      <c r="A1663">
        <f>'raw-all'!N1663</f>
        <v>12457</v>
      </c>
    </row>
    <row r="1664" spans="1:1">
      <c r="A1664">
        <f>'raw-all'!N1664</f>
        <v>1993</v>
      </c>
    </row>
    <row r="1665" spans="1:1">
      <c r="A1665">
        <f>'raw-all'!N1665</f>
        <v>12067</v>
      </c>
    </row>
    <row r="1666" spans="1:1">
      <c r="A1666">
        <f>'raw-all'!N1666</f>
        <v>2899</v>
      </c>
    </row>
    <row r="1667" spans="1:1">
      <c r="A1667">
        <f>'raw-all'!N1667</f>
        <v>4178</v>
      </c>
    </row>
    <row r="1668" spans="1:1">
      <c r="A1668">
        <f>'raw-all'!N1668</f>
        <v>14521</v>
      </c>
    </row>
    <row r="1669" spans="1:1">
      <c r="A1669">
        <f>'raw-all'!N1669</f>
        <v>15536</v>
      </c>
    </row>
    <row r="1670" spans="1:1">
      <c r="A1670">
        <f>'raw-all'!N1670</f>
        <v>10538</v>
      </c>
    </row>
    <row r="1671" spans="1:1">
      <c r="A1671">
        <f>'raw-all'!N1671</f>
        <v>2934</v>
      </c>
    </row>
    <row r="1672" spans="1:1">
      <c r="A1672">
        <f>'raw-all'!N1672</f>
        <v>1604</v>
      </c>
    </row>
    <row r="1673" spans="1:1">
      <c r="A1673">
        <f>'raw-all'!N1673</f>
        <v>2815</v>
      </c>
    </row>
    <row r="1674" spans="1:1">
      <c r="A1674">
        <f>'raw-all'!N1674</f>
        <v>247769</v>
      </c>
    </row>
    <row r="1675" spans="1:1">
      <c r="A1675">
        <f>'raw-all'!N1675</f>
        <v>1944</v>
      </c>
    </row>
    <row r="1676" spans="1:1">
      <c r="A1676">
        <f>'raw-all'!N1676</f>
        <v>551</v>
      </c>
    </row>
    <row r="1677" spans="1:1">
      <c r="A1677">
        <f>'raw-all'!N1677</f>
        <v>2107</v>
      </c>
    </row>
    <row r="1678" spans="1:1">
      <c r="A1678">
        <f>'raw-all'!N1678</f>
        <v>1276</v>
      </c>
    </row>
    <row r="1679" spans="1:1">
      <c r="A1679">
        <f>'raw-all'!N1679</f>
        <v>6762</v>
      </c>
    </row>
    <row r="1680" spans="1:1">
      <c r="A1680">
        <f>'raw-all'!N1680</f>
        <v>16459</v>
      </c>
    </row>
    <row r="1681" spans="1:1">
      <c r="A1681">
        <f>'raw-all'!N1681</f>
        <v>4898</v>
      </c>
    </row>
    <row r="1682" spans="1:1">
      <c r="A1682">
        <f>'raw-all'!N1682</f>
        <v>24794</v>
      </c>
    </row>
    <row r="1683" spans="1:1">
      <c r="A1683">
        <f>'raw-all'!N1683</f>
        <v>9022</v>
      </c>
    </row>
    <row r="1684" spans="1:1">
      <c r="A1684">
        <f>'raw-all'!N1684</f>
        <v>9023</v>
      </c>
    </row>
    <row r="1685" spans="1:1">
      <c r="A1685">
        <f>'raw-all'!N1685</f>
        <v>4220</v>
      </c>
    </row>
    <row r="1686" spans="1:1">
      <c r="A1686">
        <f>'raw-all'!N1686</f>
        <v>579</v>
      </c>
    </row>
    <row r="1687" spans="1:1">
      <c r="A1687">
        <f>'raw-all'!N1687</f>
        <v>13589</v>
      </c>
    </row>
    <row r="1688" spans="1:1">
      <c r="A1688">
        <f>'raw-all'!N1688</f>
        <v>8208</v>
      </c>
    </row>
    <row r="1689" spans="1:1">
      <c r="A1689">
        <f>'raw-all'!N1689</f>
        <v>11012</v>
      </c>
    </row>
    <row r="1690" spans="1:1">
      <c r="A1690">
        <f>'raw-all'!N1690</f>
        <v>15115</v>
      </c>
    </row>
    <row r="1691" spans="1:1">
      <c r="A1691">
        <f>'raw-all'!N1691</f>
        <v>8881</v>
      </c>
    </row>
    <row r="1692" spans="1:1">
      <c r="A1692">
        <f>'raw-all'!N1692</f>
        <v>14022</v>
      </c>
    </row>
    <row r="1693" spans="1:1">
      <c r="A1693">
        <f>'raw-all'!N1693</f>
        <v>3048</v>
      </c>
    </row>
    <row r="1694" spans="1:1">
      <c r="A1694">
        <f>'raw-all'!N1694</f>
        <v>4379</v>
      </c>
    </row>
    <row r="1695" spans="1:1">
      <c r="A1695">
        <f>'raw-all'!N1695</f>
        <v>5076</v>
      </c>
    </row>
    <row r="1696" spans="1:1">
      <c r="A1696">
        <f>'raw-all'!N1696</f>
        <v>3011</v>
      </c>
    </row>
    <row r="1697" spans="1:1">
      <c r="A1697">
        <f>'raw-all'!N1697</f>
        <v>18496</v>
      </c>
    </row>
    <row r="1698" spans="1:1">
      <c r="A1698">
        <f>'raw-all'!N1698</f>
        <v>34303</v>
      </c>
    </row>
    <row r="1699" spans="1:1">
      <c r="A1699">
        <f>'raw-all'!N1699</f>
        <v>9940</v>
      </c>
    </row>
    <row r="1700" spans="1:1">
      <c r="A1700">
        <f>'raw-all'!N1700</f>
        <v>3504</v>
      </c>
    </row>
    <row r="1701" spans="1:1">
      <c r="A1701">
        <f>'raw-all'!N1701</f>
        <v>7586</v>
      </c>
    </row>
    <row r="1702" spans="1:1">
      <c r="A1702">
        <f>'raw-all'!N1702</f>
        <v>6530</v>
      </c>
    </row>
    <row r="1703" spans="1:1">
      <c r="A1703">
        <f>'raw-all'!N1703</f>
        <v>8501</v>
      </c>
    </row>
    <row r="1704" spans="1:1">
      <c r="A1704">
        <f>'raw-all'!N1704</f>
        <v>18706</v>
      </c>
    </row>
    <row r="1705" spans="1:1">
      <c r="A1705">
        <f>'raw-all'!N1705</f>
        <v>20230</v>
      </c>
    </row>
    <row r="1706" spans="1:1">
      <c r="A1706">
        <f>'raw-all'!N1706</f>
        <v>9607</v>
      </c>
    </row>
    <row r="1707" spans="1:1">
      <c r="A1707">
        <f>'raw-all'!N1707</f>
        <v>7512</v>
      </c>
    </row>
    <row r="1708" spans="1:1">
      <c r="A1708">
        <f>'raw-all'!N1708</f>
        <v>2729</v>
      </c>
    </row>
    <row r="1709" spans="1:1">
      <c r="A1709">
        <f>'raw-all'!N1709</f>
        <v>15157</v>
      </c>
    </row>
    <row r="1710" spans="1:1">
      <c r="A1710">
        <f>'raw-all'!N1710</f>
        <v>26028</v>
      </c>
    </row>
    <row r="1711" spans="1:1">
      <c r="A1711">
        <f>'raw-all'!N1711</f>
        <v>18223</v>
      </c>
    </row>
    <row r="1712" spans="1:1">
      <c r="A1712">
        <f>'raw-all'!N1712</f>
        <v>2607</v>
      </c>
    </row>
    <row r="1713" spans="1:1">
      <c r="A1713">
        <f>'raw-all'!N1713</f>
        <v>13373</v>
      </c>
    </row>
    <row r="1714" spans="1:1">
      <c r="A1714">
        <f>'raw-all'!N1714</f>
        <v>27811</v>
      </c>
    </row>
    <row r="1715" spans="1:1">
      <c r="A1715">
        <f>'raw-all'!N1715</f>
        <v>14100</v>
      </c>
    </row>
    <row r="1716" spans="1:1">
      <c r="A1716">
        <f>'raw-all'!N1716</f>
        <v>1197</v>
      </c>
    </row>
    <row r="1717" spans="1:1">
      <c r="A1717">
        <f>'raw-all'!N1717</f>
        <v>19383</v>
      </c>
    </row>
    <row r="1718" spans="1:1">
      <c r="A1718">
        <f>'raw-all'!N1718</f>
        <v>17783</v>
      </c>
    </row>
    <row r="1719" spans="1:1">
      <c r="A1719">
        <f>'raw-all'!N1719</f>
        <v>4179</v>
      </c>
    </row>
    <row r="1720" spans="1:1">
      <c r="A1720">
        <f>'raw-all'!N1720</f>
        <v>17914</v>
      </c>
    </row>
    <row r="1721" spans="1:1">
      <c r="A1721">
        <f>'raw-all'!N1721</f>
        <v>20279</v>
      </c>
    </row>
    <row r="1722" spans="1:1">
      <c r="A1722">
        <f>'raw-all'!N1722</f>
        <v>4206</v>
      </c>
    </row>
    <row r="1723" spans="1:1">
      <c r="A1723">
        <f>'raw-all'!N1723</f>
        <v>4206</v>
      </c>
    </row>
    <row r="1724" spans="1:1">
      <c r="A1724">
        <f>'raw-all'!N1724</f>
        <v>13040</v>
      </c>
    </row>
    <row r="1725" spans="1:1">
      <c r="A1725">
        <f>'raw-all'!N1725</f>
        <v>11758</v>
      </c>
    </row>
    <row r="1726" spans="1:1">
      <c r="A1726">
        <f>'raw-all'!N1726</f>
        <v>10163</v>
      </c>
    </row>
    <row r="1727" spans="1:1">
      <c r="A1727">
        <f>'raw-all'!N1727</f>
        <v>4381</v>
      </c>
    </row>
    <row r="1728" spans="1:1">
      <c r="A1728">
        <f>'raw-all'!N1728</f>
        <v>877</v>
      </c>
    </row>
    <row r="1729" spans="1:1">
      <c r="A1729">
        <f>'raw-all'!N1729</f>
        <v>20628</v>
      </c>
    </row>
    <row r="1730" spans="1:1">
      <c r="A1730">
        <f>'raw-all'!N1730</f>
        <v>5166</v>
      </c>
    </row>
    <row r="1731" spans="1:1">
      <c r="A1731">
        <f>'raw-all'!N1731</f>
        <v>31984</v>
      </c>
    </row>
    <row r="1732" spans="1:1">
      <c r="A1732">
        <f>'raw-all'!N1732</f>
        <v>2450</v>
      </c>
    </row>
    <row r="1733" spans="1:1">
      <c r="A1733">
        <f>'raw-all'!N1733</f>
        <v>16532</v>
      </c>
    </row>
    <row r="1734" spans="1:1">
      <c r="A1734">
        <f>'raw-all'!N1734</f>
        <v>6046</v>
      </c>
    </row>
    <row r="1735" spans="1:1">
      <c r="A1735">
        <f>'raw-all'!N1735</f>
        <v>51602</v>
      </c>
    </row>
    <row r="1736" spans="1:1">
      <c r="A1736">
        <f>'raw-all'!N1736</f>
        <v>42722</v>
      </c>
    </row>
    <row r="1737" spans="1:1">
      <c r="A1737">
        <f>'raw-all'!N1737</f>
        <v>4484</v>
      </c>
    </row>
    <row r="1738" spans="1:1">
      <c r="A1738">
        <f>'raw-all'!N1738</f>
        <v>12933</v>
      </c>
    </row>
    <row r="1739" spans="1:1">
      <c r="A1739">
        <f>'raw-all'!N1739</f>
        <v>10580</v>
      </c>
    </row>
    <row r="1740" spans="1:1">
      <c r="A1740">
        <f>'raw-all'!N1740</f>
        <v>22844</v>
      </c>
    </row>
    <row r="1741" spans="1:1">
      <c r="A1741">
        <f>'raw-all'!N1741</f>
        <v>1508</v>
      </c>
    </row>
    <row r="1742" spans="1:1">
      <c r="A1742">
        <f>'raw-all'!N1742</f>
        <v>36018</v>
      </c>
    </row>
    <row r="1743" spans="1:1">
      <c r="A1743">
        <f>'raw-all'!N1743</f>
        <v>8331</v>
      </c>
    </row>
    <row r="1744" spans="1:1">
      <c r="A1744">
        <f>'raw-all'!N1744</f>
        <v>3194</v>
      </c>
    </row>
    <row r="1745" spans="1:1">
      <c r="A1745">
        <f>'raw-all'!N1745</f>
        <v>20272</v>
      </c>
    </row>
    <row r="1746" spans="1:1">
      <c r="A1746">
        <f>'raw-all'!N1746</f>
        <v>11414</v>
      </c>
    </row>
    <row r="1747" spans="1:1">
      <c r="A1747">
        <f>'raw-all'!N1747</f>
        <v>36424</v>
      </c>
    </row>
    <row r="1748" spans="1:1">
      <c r="A1748">
        <f>'raw-all'!N1748</f>
        <v>5903</v>
      </c>
    </row>
    <row r="1749" spans="1:1">
      <c r="A1749">
        <f>'raw-all'!N1749</f>
        <v>32356</v>
      </c>
    </row>
    <row r="1750" spans="1:1">
      <c r="A1750">
        <f>'raw-all'!N1750</f>
        <v>11905</v>
      </c>
    </row>
    <row r="1751" spans="1:1">
      <c r="A1751">
        <f>'raw-all'!N1751</f>
        <v>7089</v>
      </c>
    </row>
    <row r="1752" spans="1:1">
      <c r="A1752">
        <f>'raw-all'!N1752</f>
        <v>2426</v>
      </c>
    </row>
    <row r="1753" spans="1:1">
      <c r="A1753">
        <f>'raw-all'!N1753</f>
        <v>15351</v>
      </c>
    </row>
    <row r="1754" spans="1:1">
      <c r="A1754">
        <f>'raw-all'!N1754</f>
        <v>6373</v>
      </c>
    </row>
    <row r="1755" spans="1:1">
      <c r="A1755">
        <f>'raw-all'!N1755</f>
        <v>43746</v>
      </c>
    </row>
    <row r="1756" spans="1:1">
      <c r="A1756">
        <f>'raw-all'!N1756</f>
        <v>14434</v>
      </c>
    </row>
    <row r="1757" spans="1:1">
      <c r="A1757">
        <f>'raw-all'!N1757</f>
        <v>2740</v>
      </c>
    </row>
    <row r="1758" spans="1:1">
      <c r="A1758">
        <f>'raw-all'!N1758</f>
        <v>11860</v>
      </c>
    </row>
    <row r="1759" spans="1:1">
      <c r="A1759">
        <f>'raw-all'!N1759</f>
        <v>5044</v>
      </c>
    </row>
    <row r="1760" spans="1:1">
      <c r="A1760">
        <f>'raw-all'!N1760</f>
        <v>11706</v>
      </c>
    </row>
    <row r="1761" spans="1:1">
      <c r="A1761">
        <f>'raw-all'!N1761</f>
        <v>48633</v>
      </c>
    </row>
    <row r="1762" spans="1:1">
      <c r="A1762">
        <f>'raw-all'!N1762</f>
        <v>16403</v>
      </c>
    </row>
    <row r="1763" spans="1:1">
      <c r="A1763">
        <f>'raw-all'!N1763</f>
        <v>6177</v>
      </c>
    </row>
    <row r="1764" spans="1:1">
      <c r="A1764">
        <f>'raw-all'!N1764</f>
        <v>30302</v>
      </c>
    </row>
    <row r="1765" spans="1:1">
      <c r="A1765">
        <f>'raw-all'!N1765</f>
        <v>31153</v>
      </c>
    </row>
    <row r="1766" spans="1:1">
      <c r="A1766">
        <f>'raw-all'!N1766</f>
        <v>10592</v>
      </c>
    </row>
    <row r="1767" spans="1:1">
      <c r="A1767">
        <f>'raw-all'!N1767</f>
        <v>36947</v>
      </c>
    </row>
    <row r="1768" spans="1:1">
      <c r="A1768">
        <f>'raw-all'!N1768</f>
        <v>5353</v>
      </c>
    </row>
    <row r="1769" spans="1:1">
      <c r="A1769">
        <f>'raw-all'!N1769</f>
        <v>6279</v>
      </c>
    </row>
    <row r="1770" spans="1:1">
      <c r="A1770">
        <f>'raw-all'!N1770</f>
        <v>25552</v>
      </c>
    </row>
    <row r="1771" spans="1:1">
      <c r="A1771">
        <f>'raw-all'!N1771</f>
        <v>41779</v>
      </c>
    </row>
    <row r="1772" spans="1:1">
      <c r="A1772">
        <f>'raw-all'!N1772</f>
        <v>30542</v>
      </c>
    </row>
    <row r="1773" spans="1:1">
      <c r="A1773">
        <f>'raw-all'!N1773</f>
        <v>15658</v>
      </c>
    </row>
    <row r="1774" spans="1:1">
      <c r="A1774">
        <f>'raw-all'!N1774</f>
        <v>9707</v>
      </c>
    </row>
    <row r="1775" spans="1:1">
      <c r="A1775">
        <f>'raw-all'!N1775</f>
        <v>7931</v>
      </c>
    </row>
    <row r="1776" spans="1:1">
      <c r="A1776">
        <f>'raw-all'!N1776</f>
        <v>7360</v>
      </c>
    </row>
    <row r="1777" spans="1:1">
      <c r="A1777">
        <f>'raw-all'!N1777</f>
        <v>5881</v>
      </c>
    </row>
    <row r="1778" spans="1:1">
      <c r="A1778">
        <f>'raw-all'!N1778</f>
        <v>3938</v>
      </c>
    </row>
    <row r="1779" spans="1:1">
      <c r="A1779">
        <f>'raw-all'!N1779</f>
        <v>20917</v>
      </c>
    </row>
    <row r="1780" spans="1:1">
      <c r="A1780">
        <f>'raw-all'!N1780</f>
        <v>1891</v>
      </c>
    </row>
    <row r="1781" spans="1:1">
      <c r="A1781">
        <f>'raw-all'!N1781</f>
        <v>10273</v>
      </c>
    </row>
    <row r="1782" spans="1:1">
      <c r="A1782">
        <f>'raw-all'!N1782</f>
        <v>15405</v>
      </c>
    </row>
    <row r="1783" spans="1:1">
      <c r="A1783">
        <f>'raw-all'!N1783</f>
        <v>48111</v>
      </c>
    </row>
    <row r="1784" spans="1:1">
      <c r="A1784">
        <f>'raw-all'!N1784</f>
        <v>3742</v>
      </c>
    </row>
    <row r="1785" spans="1:1">
      <c r="A1785">
        <f>'raw-all'!N1785</f>
        <v>6241</v>
      </c>
    </row>
    <row r="1786" spans="1:1">
      <c r="A1786">
        <f>'raw-all'!N1786</f>
        <v>2785</v>
      </c>
    </row>
    <row r="1787" spans="1:1">
      <c r="A1787">
        <f>'raw-all'!N1787</f>
        <v>4432</v>
      </c>
    </row>
    <row r="1788" spans="1:1">
      <c r="A1788">
        <f>'raw-all'!N1788</f>
        <v>9359</v>
      </c>
    </row>
    <row r="1789" spans="1:1">
      <c r="A1789">
        <f>'raw-all'!N1789</f>
        <v>17194</v>
      </c>
    </row>
    <row r="1790" spans="1:1">
      <c r="A1790">
        <f>'raw-all'!N1790</f>
        <v>26041</v>
      </c>
    </row>
    <row r="1791" spans="1:1">
      <c r="A1791">
        <f>'raw-all'!N1791</f>
        <v>27927</v>
      </c>
    </row>
    <row r="1792" spans="1:1">
      <c r="A1792">
        <f>'raw-all'!N1792</f>
        <v>23826</v>
      </c>
    </row>
    <row r="1793" spans="1:1">
      <c r="A1793">
        <f>'raw-all'!N1793</f>
        <v>31170</v>
      </c>
    </row>
    <row r="1794" spans="1:1">
      <c r="A1794">
        <f>'raw-all'!N1794</f>
        <v>23604</v>
      </c>
    </row>
    <row r="1795" spans="1:1">
      <c r="A1795">
        <f>'raw-all'!N1795</f>
        <v>19773</v>
      </c>
    </row>
    <row r="1796" spans="1:1">
      <c r="A1796">
        <f>'raw-all'!N1796</f>
        <v>22835</v>
      </c>
    </row>
    <row r="1797" spans="1:1">
      <c r="A1797">
        <f>'raw-all'!N1797</f>
        <v>3670</v>
      </c>
    </row>
    <row r="1798" spans="1:1">
      <c r="A1798">
        <f>'raw-all'!N1798</f>
        <v>9663</v>
      </c>
    </row>
    <row r="1799" spans="1:1">
      <c r="A1799">
        <f>'raw-all'!N1799</f>
        <v>1373</v>
      </c>
    </row>
    <row r="1800" spans="1:1">
      <c r="A1800">
        <f>'raw-all'!N1800</f>
        <v>3802</v>
      </c>
    </row>
    <row r="1801" spans="1:1">
      <c r="A1801">
        <f>'raw-all'!N1801</f>
        <v>9070</v>
      </c>
    </row>
    <row r="1802" spans="1:1">
      <c r="A1802">
        <f>'raw-all'!N1802</f>
        <v>21345</v>
      </c>
    </row>
    <row r="1803" spans="1:1">
      <c r="A1803">
        <f>'raw-all'!N1803</f>
        <v>4341</v>
      </c>
    </row>
    <row r="1804" spans="1:1">
      <c r="A1804">
        <f>'raw-all'!N1804</f>
        <v>22656</v>
      </c>
    </row>
    <row r="1805" spans="1:1">
      <c r="A1805">
        <f>'raw-all'!N1805</f>
        <v>26720</v>
      </c>
    </row>
    <row r="1806" spans="1:1">
      <c r="A1806">
        <f>'raw-all'!N1806</f>
        <v>6986</v>
      </c>
    </row>
    <row r="1807" spans="1:1">
      <c r="A1807">
        <f>'raw-all'!N1807</f>
        <v>17657</v>
      </c>
    </row>
    <row r="1808" spans="1:1">
      <c r="A1808">
        <f>'raw-all'!N1808</f>
        <v>5498</v>
      </c>
    </row>
    <row r="1809" spans="1:1">
      <c r="A1809">
        <f>'raw-all'!N1809</f>
        <v>14920</v>
      </c>
    </row>
    <row r="1810" spans="1:1">
      <c r="A1810">
        <f>'raw-all'!N1810</f>
        <v>28472</v>
      </c>
    </row>
    <row r="1811" spans="1:1">
      <c r="A1811">
        <f>'raw-all'!N1811</f>
        <v>3244</v>
      </c>
    </row>
    <row r="1812" spans="1:1">
      <c r="A1812">
        <f>'raw-all'!N1812</f>
        <v>1734</v>
      </c>
    </row>
    <row r="1813" spans="1:1">
      <c r="A1813">
        <f>'raw-all'!N1813</f>
        <v>8320</v>
      </c>
    </row>
    <row r="1814" spans="1:1">
      <c r="A1814">
        <f>'raw-all'!N1814</f>
        <v>18526</v>
      </c>
    </row>
    <row r="1815" spans="1:1">
      <c r="A1815">
        <f>'raw-all'!N1815</f>
        <v>4480</v>
      </c>
    </row>
    <row r="1816" spans="1:1">
      <c r="A1816">
        <f>'raw-all'!N1816</f>
        <v>27143</v>
      </c>
    </row>
    <row r="1817" spans="1:1">
      <c r="A1817">
        <f>'raw-all'!N1817</f>
        <v>48497</v>
      </c>
    </row>
    <row r="1818" spans="1:1">
      <c r="A1818">
        <f>'raw-all'!N1818</f>
        <v>7686</v>
      </c>
    </row>
    <row r="1819" spans="1:1">
      <c r="A1819">
        <f>'raw-all'!N1819</f>
        <v>37229</v>
      </c>
    </row>
    <row r="1820" spans="1:1">
      <c r="A1820">
        <f>'raw-all'!N1820</f>
        <v>8780</v>
      </c>
    </row>
    <row r="1821" spans="1:1">
      <c r="A1821">
        <f>'raw-all'!N1821</f>
        <v>4901</v>
      </c>
    </row>
    <row r="1822" spans="1:1">
      <c r="A1822">
        <f>'raw-all'!N1822</f>
        <v>13509</v>
      </c>
    </row>
    <row r="1823" spans="1:1">
      <c r="A1823">
        <f>'raw-all'!N1823</f>
        <v>7892</v>
      </c>
    </row>
    <row r="1824" spans="1:1">
      <c r="A1824">
        <f>'raw-all'!N1824</f>
        <v>11168</v>
      </c>
    </row>
    <row r="1825" spans="1:1">
      <c r="A1825">
        <f>'raw-all'!N1825</f>
        <v>3730</v>
      </c>
    </row>
    <row r="1826" spans="1:1">
      <c r="A1826">
        <f>'raw-all'!N1826</f>
        <v>27248</v>
      </c>
    </row>
    <row r="1827" spans="1:1">
      <c r="A1827">
        <f>'raw-all'!N1827</f>
        <v>21745</v>
      </c>
    </row>
    <row r="1828" spans="1:1">
      <c r="A1828">
        <f>'raw-all'!N1828</f>
        <v>26126</v>
      </c>
    </row>
    <row r="1829" spans="1:1">
      <c r="A1829">
        <f>'raw-all'!N1829</f>
        <v>7276</v>
      </c>
    </row>
    <row r="1830" spans="1:1">
      <c r="A1830">
        <f>'raw-all'!N1830</f>
        <v>23885</v>
      </c>
    </row>
    <row r="1831" spans="1:1">
      <c r="A1831">
        <f>'raw-all'!N1831</f>
        <v>3536</v>
      </c>
    </row>
    <row r="1832" spans="1:1">
      <c r="A1832">
        <f>'raw-all'!N1832</f>
        <v>6225</v>
      </c>
    </row>
    <row r="1833" spans="1:1">
      <c r="A1833">
        <f>'raw-all'!N1833</f>
        <v>8251</v>
      </c>
    </row>
    <row r="1834" spans="1:1">
      <c r="A1834">
        <f>'raw-all'!N1834</f>
        <v>27763</v>
      </c>
    </row>
    <row r="1835" spans="1:1">
      <c r="A1835">
        <f>'raw-all'!N1835</f>
        <v>4921</v>
      </c>
    </row>
    <row r="1836" spans="1:1">
      <c r="A1836">
        <f>'raw-all'!N1836</f>
        <v>22412</v>
      </c>
    </row>
    <row r="1837" spans="1:1">
      <c r="A1837">
        <f>'raw-all'!N1837</f>
        <v>6476</v>
      </c>
    </row>
    <row r="1838" spans="1:1">
      <c r="A1838">
        <f>'raw-all'!N1838</f>
        <v>11203</v>
      </c>
    </row>
    <row r="1839" spans="1:1">
      <c r="A1839">
        <f>'raw-all'!N1839</f>
        <v>7383</v>
      </c>
    </row>
    <row r="1840" spans="1:1">
      <c r="A1840">
        <f>'raw-all'!N1840</f>
        <v>7035</v>
      </c>
    </row>
    <row r="1841" spans="1:1">
      <c r="A1841">
        <f>'raw-all'!N1841</f>
        <v>24115</v>
      </c>
    </row>
    <row r="1842" spans="1:1">
      <c r="A1842">
        <f>'raw-all'!N1842</f>
        <v>11667</v>
      </c>
    </row>
    <row r="1843" spans="1:1">
      <c r="A1843">
        <f>'raw-all'!N1843</f>
        <v>32517</v>
      </c>
    </row>
    <row r="1844" spans="1:1">
      <c r="A1844">
        <f>'raw-all'!N1844</f>
        <v>10474</v>
      </c>
    </row>
    <row r="1845" spans="1:1">
      <c r="A1845">
        <f>'raw-all'!N1845</f>
        <v>15274</v>
      </c>
    </row>
    <row r="1846" spans="1:1">
      <c r="A1846">
        <f>'raw-all'!N1846</f>
        <v>21175</v>
      </c>
    </row>
    <row r="1847" spans="1:1">
      <c r="A1847">
        <f>'raw-all'!N1847</f>
        <v>1021</v>
      </c>
    </row>
    <row r="1848" spans="1:1">
      <c r="A1848">
        <f>'raw-all'!N1848</f>
        <v>33905</v>
      </c>
    </row>
    <row r="1849" spans="1:1">
      <c r="A1849">
        <f>'raw-all'!N1849</f>
        <v>21659</v>
      </c>
    </row>
    <row r="1850" spans="1:1">
      <c r="A1850">
        <f>'raw-all'!N1850</f>
        <v>6120</v>
      </c>
    </row>
    <row r="1851" spans="1:1">
      <c r="A1851">
        <f>'raw-all'!N1851</f>
        <v>12552</v>
      </c>
    </row>
    <row r="1852" spans="1:1">
      <c r="A1852">
        <f>'raw-all'!N1852</f>
        <v>6250</v>
      </c>
    </row>
    <row r="1853" spans="1:1">
      <c r="A1853">
        <f>'raw-all'!N1853</f>
        <v>6280</v>
      </c>
    </row>
    <row r="1854" spans="1:1">
      <c r="A1854">
        <f>'raw-all'!N1854</f>
        <v>3504</v>
      </c>
    </row>
    <row r="1855" spans="1:1">
      <c r="A1855">
        <f>'raw-all'!N1855</f>
        <v>11634</v>
      </c>
    </row>
    <row r="1856" spans="1:1">
      <c r="A1856">
        <f>'raw-all'!N1856</f>
        <v>8165</v>
      </c>
    </row>
    <row r="1857" spans="1:1">
      <c r="A1857">
        <f>'raw-all'!N1857</f>
        <v>2982</v>
      </c>
    </row>
    <row r="1858" spans="1:1">
      <c r="A1858">
        <f>'raw-all'!N1858</f>
        <v>24223</v>
      </c>
    </row>
    <row r="1859" spans="1:1">
      <c r="A1859">
        <f>'raw-all'!N1859</f>
        <v>8523</v>
      </c>
    </row>
    <row r="1860" spans="1:1">
      <c r="A1860">
        <f>'raw-all'!N1860</f>
        <v>16802</v>
      </c>
    </row>
    <row r="1861" spans="1:1">
      <c r="A1861">
        <f>'raw-all'!N1861</f>
        <v>8218</v>
      </c>
    </row>
    <row r="1862" spans="1:1">
      <c r="A1862">
        <f>'raw-all'!N1862</f>
        <v>40562</v>
      </c>
    </row>
    <row r="1863" spans="1:1">
      <c r="A1863">
        <f>'raw-all'!N1863</f>
        <v>7953</v>
      </c>
    </row>
    <row r="1864" spans="1:1">
      <c r="A1864">
        <f>'raw-all'!N1864</f>
        <v>21629</v>
      </c>
    </row>
    <row r="1865" spans="1:1">
      <c r="A1865">
        <f>'raw-all'!N1865</f>
        <v>16731</v>
      </c>
    </row>
    <row r="1866" spans="1:1">
      <c r="A1866">
        <f>'raw-all'!N1866</f>
        <v>2047</v>
      </c>
    </row>
    <row r="1867" spans="1:1">
      <c r="A1867">
        <f>'raw-all'!N1867</f>
        <v>3944</v>
      </c>
    </row>
    <row r="1868" spans="1:1">
      <c r="A1868">
        <f>'raw-all'!N1868</f>
        <v>3060</v>
      </c>
    </row>
    <row r="1869" spans="1:1">
      <c r="A1869">
        <f>'raw-all'!N1869</f>
        <v>13165</v>
      </c>
    </row>
    <row r="1870" spans="1:1">
      <c r="A1870">
        <f>'raw-all'!N1870</f>
        <v>13745</v>
      </c>
    </row>
    <row r="1871" spans="1:1">
      <c r="A1871">
        <f>'raw-all'!N1871</f>
        <v>6069</v>
      </c>
    </row>
    <row r="1872" spans="1:1">
      <c r="A1872">
        <f>'raw-all'!N1872</f>
        <v>6904</v>
      </c>
    </row>
    <row r="1873" spans="1:1">
      <c r="A1873">
        <f>'raw-all'!N1873</f>
        <v>5250</v>
      </c>
    </row>
    <row r="1874" spans="1:1">
      <c r="A1874">
        <f>'raw-all'!N1874</f>
        <v>10629</v>
      </c>
    </row>
    <row r="1875" spans="1:1">
      <c r="A1875">
        <f>'raw-all'!N1875</f>
        <v>2582</v>
      </c>
    </row>
    <row r="1876" spans="1:1">
      <c r="A1876">
        <f>'raw-all'!N1876</f>
        <v>11553</v>
      </c>
    </row>
    <row r="1877" spans="1:1">
      <c r="A1877">
        <f>'raw-all'!N1877</f>
        <v>8949</v>
      </c>
    </row>
    <row r="1878" spans="1:1">
      <c r="A1878">
        <f>'raw-all'!N1878</f>
        <v>17449</v>
      </c>
    </row>
    <row r="1879" spans="1:1">
      <c r="A1879">
        <f>'raw-all'!N1879</f>
        <v>12055</v>
      </c>
    </row>
    <row r="1880" spans="1:1">
      <c r="A1880">
        <f>'raw-all'!N1880</f>
        <v>3919</v>
      </c>
    </row>
    <row r="1881" spans="1:1">
      <c r="A1881">
        <f>'raw-all'!N1881</f>
        <v>8268</v>
      </c>
    </row>
    <row r="1882" spans="1:1">
      <c r="A1882">
        <f>'raw-all'!N1882</f>
        <v>28049</v>
      </c>
    </row>
    <row r="1883" spans="1:1">
      <c r="A1883">
        <f>'raw-all'!N1883</f>
        <v>6366</v>
      </c>
    </row>
    <row r="1884" spans="1:1">
      <c r="A1884">
        <f>'raw-all'!N1884</f>
        <v>20934</v>
      </c>
    </row>
    <row r="1885" spans="1:1">
      <c r="A1885">
        <f>'raw-all'!N1885</f>
        <v>9715</v>
      </c>
    </row>
    <row r="1886" spans="1:1">
      <c r="A1886">
        <f>'raw-all'!N1886</f>
        <v>1582</v>
      </c>
    </row>
    <row r="1887" spans="1:1">
      <c r="A1887">
        <f>'raw-all'!N1887</f>
        <v>15829</v>
      </c>
    </row>
    <row r="1888" spans="1:1">
      <c r="A1888">
        <f>'raw-all'!N1888</f>
        <v>5733</v>
      </c>
    </row>
    <row r="1889" spans="1:1">
      <c r="A1889">
        <f>'raw-all'!N1889</f>
        <v>7827</v>
      </c>
    </row>
    <row r="1890" spans="1:1">
      <c r="A1890">
        <f>'raw-all'!N1890</f>
        <v>5070</v>
      </c>
    </row>
    <row r="1891" spans="1:1">
      <c r="A1891">
        <f>'raw-all'!N1891</f>
        <v>2233</v>
      </c>
    </row>
    <row r="1892" spans="1:1">
      <c r="A1892">
        <f>'raw-all'!N1892</f>
        <v>12453</v>
      </c>
    </row>
    <row r="1893" spans="1:1">
      <c r="A1893">
        <f>'raw-all'!N1893</f>
        <v>8778</v>
      </c>
    </row>
    <row r="1894" spans="1:1">
      <c r="A1894">
        <f>'raw-all'!N1894</f>
        <v>2905</v>
      </c>
    </row>
    <row r="1895" spans="1:1">
      <c r="A1895">
        <f>'raw-all'!N1895</f>
        <v>22223</v>
      </c>
    </row>
    <row r="1896" spans="1:1">
      <c r="A1896">
        <f>'raw-all'!N1896</f>
        <v>3669</v>
      </c>
    </row>
    <row r="1897" spans="1:1">
      <c r="A1897">
        <f>'raw-all'!N1897</f>
        <v>17116</v>
      </c>
    </row>
    <row r="1898" spans="1:1">
      <c r="A1898">
        <f>'raw-all'!N1898</f>
        <v>1679</v>
      </c>
    </row>
    <row r="1899" spans="1:1">
      <c r="A1899">
        <f>'raw-all'!N1899</f>
        <v>6982</v>
      </c>
    </row>
    <row r="1900" spans="1:1">
      <c r="A1900">
        <f>'raw-all'!N1900</f>
        <v>2207</v>
      </c>
    </row>
    <row r="1901" spans="1:1">
      <c r="A1901">
        <f>'raw-all'!N1901</f>
        <v>4859</v>
      </c>
    </row>
    <row r="1902" spans="1:1">
      <c r="A1902">
        <f>'raw-all'!N1902</f>
        <v>10113</v>
      </c>
    </row>
    <row r="1903" spans="1:1">
      <c r="A1903">
        <f>'raw-all'!N1903</f>
        <v>11150</v>
      </c>
    </row>
    <row r="1904" spans="1:1">
      <c r="A1904">
        <f>'raw-all'!N1904</f>
        <v>12852</v>
      </c>
    </row>
    <row r="1905" spans="1:1">
      <c r="A1905">
        <f>'raw-all'!N1905</f>
        <v>984</v>
      </c>
    </row>
    <row r="1906" spans="1:1">
      <c r="A1906">
        <f>'raw-all'!N1906</f>
        <v>7166</v>
      </c>
    </row>
    <row r="1907" spans="1:1">
      <c r="A1907">
        <f>'raw-all'!N1907</f>
        <v>1406</v>
      </c>
    </row>
    <row r="1908" spans="1:1">
      <c r="A1908">
        <f>'raw-all'!N1908</f>
        <v>6856</v>
      </c>
    </row>
    <row r="1909" spans="1:1">
      <c r="A1909">
        <f>'raw-all'!N1909</f>
        <v>1682</v>
      </c>
    </row>
    <row r="1910" spans="1:1">
      <c r="A1910">
        <f>'raw-all'!N1910</f>
        <v>23569</v>
      </c>
    </row>
    <row r="1911" spans="1:1">
      <c r="A1911">
        <f>'raw-all'!N1911</f>
        <v>21288</v>
      </c>
    </row>
    <row r="1912" spans="1:1">
      <c r="A1912">
        <f>'raw-all'!N1912</f>
        <v>2834</v>
      </c>
    </row>
    <row r="1913" spans="1:1">
      <c r="A1913">
        <f>'raw-all'!N1913</f>
        <v>2671</v>
      </c>
    </row>
    <row r="1914" spans="1:1">
      <c r="A1914">
        <f>'raw-all'!N1914</f>
        <v>1869</v>
      </c>
    </row>
    <row r="1915" spans="1:1">
      <c r="A1915">
        <f>'raw-all'!N1915</f>
        <v>19772</v>
      </c>
    </row>
    <row r="1916" spans="1:1">
      <c r="A1916">
        <f>'raw-all'!N1916</f>
        <v>11352</v>
      </c>
    </row>
    <row r="1917" spans="1:1">
      <c r="A1917">
        <f>'raw-all'!N1917</f>
        <v>9267</v>
      </c>
    </row>
    <row r="1918" spans="1:1">
      <c r="A1918">
        <f>'raw-all'!N1918</f>
        <v>7545</v>
      </c>
    </row>
    <row r="1919" spans="1:1">
      <c r="A1919">
        <f>'raw-all'!N1919</f>
        <v>14933</v>
      </c>
    </row>
    <row r="1920" spans="1:1">
      <c r="A1920">
        <f>'raw-all'!N1920</f>
        <v>14785</v>
      </c>
    </row>
    <row r="1921" spans="1:1">
      <c r="A1921">
        <f>'raw-all'!N1921</f>
        <v>10190</v>
      </c>
    </row>
    <row r="1922" spans="1:1">
      <c r="A1922">
        <f>'raw-all'!N1922</f>
        <v>1537</v>
      </c>
    </row>
    <row r="1923" spans="1:1">
      <c r="A1923">
        <f>'raw-all'!N1923</f>
        <v>4425</v>
      </c>
    </row>
    <row r="1924" spans="1:1">
      <c r="A1924">
        <f>'raw-all'!N1924</f>
        <v>2176</v>
      </c>
    </row>
    <row r="1925" spans="1:1">
      <c r="A1925">
        <f>'raw-all'!N1925</f>
        <v>11634</v>
      </c>
    </row>
    <row r="1926" spans="1:1">
      <c r="A1926">
        <f>'raw-all'!N1926</f>
        <v>2789</v>
      </c>
    </row>
    <row r="1927" spans="1:1">
      <c r="A1927">
        <f>'raw-all'!N1927</f>
        <v>13256</v>
      </c>
    </row>
    <row r="1928" spans="1:1">
      <c r="A1928">
        <f>'raw-all'!N1928</f>
        <v>7707</v>
      </c>
    </row>
    <row r="1929" spans="1:1">
      <c r="A1929">
        <f>'raw-all'!N1929</f>
        <v>5019</v>
      </c>
    </row>
    <row r="1930" spans="1:1">
      <c r="A1930">
        <f>'raw-all'!N1930</f>
        <v>7984</v>
      </c>
    </row>
    <row r="1931" spans="1:1">
      <c r="A1931">
        <f>'raw-all'!N1931</f>
        <v>21916</v>
      </c>
    </row>
    <row r="1932" spans="1:1">
      <c r="A1932">
        <f>'raw-all'!N1932</f>
        <v>18822</v>
      </c>
    </row>
    <row r="1933" spans="1:1">
      <c r="A1933">
        <f>'raw-all'!N1933</f>
        <v>5406</v>
      </c>
    </row>
    <row r="1934" spans="1:1">
      <c r="A1934">
        <f>'raw-all'!N1934</f>
        <v>14809</v>
      </c>
    </row>
    <row r="1935" spans="1:1">
      <c r="A1935">
        <f>'raw-all'!N1935</f>
        <v>1781</v>
      </c>
    </row>
    <row r="1936" spans="1:1">
      <c r="A1936">
        <f>'raw-all'!N1936</f>
        <v>22579</v>
      </c>
    </row>
    <row r="1937" spans="1:1">
      <c r="A1937">
        <f>'raw-all'!N1937</f>
        <v>14590</v>
      </c>
    </row>
    <row r="1938" spans="1:1">
      <c r="A1938">
        <f>'raw-all'!N1938</f>
        <v>6359</v>
      </c>
    </row>
    <row r="1939" spans="1:1">
      <c r="A1939">
        <f>'raw-all'!N1939</f>
        <v>4913</v>
      </c>
    </row>
    <row r="1940" spans="1:1">
      <c r="A1940">
        <f>'raw-all'!N1940</f>
        <v>4376</v>
      </c>
    </row>
    <row r="1941" spans="1:1">
      <c r="A1941">
        <f>'raw-all'!N1941</f>
        <v>7234</v>
      </c>
    </row>
    <row r="1942" spans="1:1">
      <c r="A1942">
        <f>'raw-all'!N1942</f>
        <v>14046</v>
      </c>
    </row>
    <row r="1943" spans="1:1">
      <c r="A1943">
        <f>'raw-all'!N1943</f>
        <v>1330</v>
      </c>
    </row>
    <row r="1944" spans="1:1">
      <c r="A1944">
        <f>'raw-all'!N1944</f>
        <v>1234</v>
      </c>
    </row>
    <row r="1945" spans="1:1">
      <c r="A1945">
        <f>'raw-all'!N1945</f>
        <v>3907</v>
      </c>
    </row>
    <row r="1946" spans="1:1">
      <c r="A1946">
        <f>'raw-all'!N1946</f>
        <v>3919</v>
      </c>
    </row>
    <row r="1947" spans="1:1">
      <c r="A1947">
        <f>'raw-all'!N1947</f>
        <v>7719</v>
      </c>
    </row>
    <row r="1948" spans="1:1">
      <c r="A1948">
        <f>'raw-all'!N1948</f>
        <v>21461</v>
      </c>
    </row>
    <row r="1949" spans="1:1">
      <c r="A1949">
        <f>'raw-all'!N1949</f>
        <v>8390</v>
      </c>
    </row>
    <row r="1950" spans="1:1">
      <c r="A1950">
        <f>'raw-all'!N1950</f>
        <v>20086</v>
      </c>
    </row>
    <row r="1951" spans="1:1">
      <c r="A1951">
        <f>'raw-all'!N1951</f>
        <v>1470</v>
      </c>
    </row>
    <row r="1952" spans="1:1">
      <c r="A1952">
        <f>'raw-all'!N1952</f>
        <v>4940</v>
      </c>
    </row>
    <row r="1953" spans="1:1">
      <c r="A1953">
        <f>'raw-all'!N1953</f>
        <v>7175</v>
      </c>
    </row>
    <row r="1954" spans="1:1">
      <c r="A1954">
        <f>'raw-all'!N1954</f>
        <v>6040</v>
      </c>
    </row>
    <row r="1955" spans="1:1">
      <c r="A1955">
        <f>'raw-all'!N1955</f>
        <v>3420</v>
      </c>
    </row>
    <row r="1956" spans="1:1">
      <c r="A1956">
        <f>'raw-all'!N1956</f>
        <v>12431</v>
      </c>
    </row>
    <row r="1957" spans="1:1">
      <c r="A1957">
        <f>'raw-all'!N1957</f>
        <v>9598</v>
      </c>
    </row>
    <row r="1958" spans="1:1">
      <c r="A1958">
        <f>'raw-all'!N1958</f>
        <v>21940</v>
      </c>
    </row>
    <row r="1959" spans="1:1">
      <c r="A1959">
        <f>'raw-all'!N1959</f>
        <v>24163</v>
      </c>
    </row>
    <row r="1960" spans="1:1">
      <c r="A1960">
        <f>'raw-all'!N1960</f>
        <v>8008</v>
      </c>
    </row>
    <row r="1961" spans="1:1">
      <c r="A1961">
        <f>'raw-all'!N1961</f>
        <v>3095</v>
      </c>
    </row>
    <row r="1962" spans="1:1">
      <c r="A1962">
        <f>'raw-all'!N1962</f>
        <v>4590</v>
      </c>
    </row>
    <row r="1963" spans="1:1">
      <c r="A1963">
        <f>'raw-all'!N1963</f>
        <v>9488</v>
      </c>
    </row>
    <row r="1964" spans="1:1">
      <c r="A1964">
        <f>'raw-all'!N1964</f>
        <v>3566</v>
      </c>
    </row>
    <row r="1965" spans="1:1">
      <c r="A1965">
        <f>'raw-all'!N1965</f>
        <v>2869</v>
      </c>
    </row>
    <row r="1966" spans="1:1">
      <c r="A1966">
        <f>'raw-all'!N1966</f>
        <v>9028</v>
      </c>
    </row>
    <row r="1967" spans="1:1">
      <c r="A1967">
        <f>'raw-all'!N1967</f>
        <v>3090</v>
      </c>
    </row>
    <row r="1968" spans="1:1">
      <c r="A1968">
        <f>'raw-all'!N1968</f>
        <v>5890</v>
      </c>
    </row>
    <row r="1969" spans="1:1">
      <c r="A1969">
        <f>'raw-all'!N1969</f>
        <v>1044</v>
      </c>
    </row>
    <row r="1970" spans="1:1">
      <c r="A1970">
        <f>'raw-all'!N1970</f>
        <v>2643</v>
      </c>
    </row>
    <row r="1971" spans="1:1">
      <c r="A1971">
        <f>'raw-all'!N1971</f>
        <v>26097</v>
      </c>
    </row>
    <row r="1972" spans="1:1">
      <c r="A1972">
        <f>'raw-all'!N1972</f>
        <v>15205</v>
      </c>
    </row>
    <row r="1973" spans="1:1">
      <c r="A1973">
        <f>'raw-all'!N1973</f>
        <v>25371</v>
      </c>
    </row>
    <row r="1974" spans="1:1">
      <c r="A1974">
        <f>'raw-all'!N1974</f>
        <v>2029</v>
      </c>
    </row>
    <row r="1975" spans="1:1">
      <c r="A1975">
        <f>'raw-all'!N1975</f>
        <v>4311</v>
      </c>
    </row>
    <row r="1976" spans="1:1">
      <c r="A1976">
        <f>'raw-all'!N1976</f>
        <v>33571</v>
      </c>
    </row>
    <row r="1977" spans="1:1">
      <c r="A1977">
        <f>'raw-all'!N1977</f>
        <v>32540</v>
      </c>
    </row>
    <row r="1978" spans="1:1">
      <c r="A1978">
        <f>'raw-all'!N1978</f>
        <v>2982</v>
      </c>
    </row>
    <row r="1979" spans="1:1">
      <c r="A1979">
        <f>'raw-all'!N1979</f>
        <v>2404</v>
      </c>
    </row>
    <row r="1980" spans="1:1">
      <c r="A1980">
        <f>'raw-all'!N1980</f>
        <v>10441</v>
      </c>
    </row>
    <row r="1981" spans="1:1">
      <c r="A1981">
        <f>'raw-all'!N1981</f>
        <v>9863</v>
      </c>
    </row>
    <row r="1982" spans="1:1">
      <c r="A1982">
        <f>'raw-all'!N1982</f>
        <v>12611</v>
      </c>
    </row>
    <row r="1983" spans="1:1">
      <c r="A1983">
        <f>'raw-all'!N1983</f>
        <v>7370</v>
      </c>
    </row>
    <row r="1984" spans="1:1">
      <c r="A1984">
        <f>'raw-all'!N1984</f>
        <v>15946</v>
      </c>
    </row>
    <row r="1985" spans="1:1">
      <c r="A1985">
        <f>'raw-all'!N1985</f>
        <v>4633</v>
      </c>
    </row>
    <row r="1986" spans="1:1">
      <c r="A1986">
        <f>'raw-all'!N1986</f>
        <v>26485</v>
      </c>
    </row>
    <row r="1987" spans="1:1">
      <c r="A1987">
        <f>'raw-all'!N1987</f>
        <v>12119</v>
      </c>
    </row>
    <row r="1988" spans="1:1">
      <c r="A1988">
        <f>'raw-all'!N1988</f>
        <v>21798</v>
      </c>
    </row>
    <row r="1989" spans="1:1">
      <c r="A1989">
        <f>'raw-all'!N1989</f>
        <v>2927</v>
      </c>
    </row>
    <row r="1990" spans="1:1">
      <c r="A1990">
        <f>'raw-all'!N1990</f>
        <v>11643</v>
      </c>
    </row>
    <row r="1991" spans="1:1">
      <c r="A1991">
        <f>'raw-all'!N1991</f>
        <v>19510</v>
      </c>
    </row>
    <row r="1992" spans="1:1">
      <c r="A1992">
        <f>'raw-all'!N1992</f>
        <v>4357</v>
      </c>
    </row>
    <row r="1993" spans="1:1">
      <c r="A1993">
        <f>'raw-all'!N1993</f>
        <v>21052</v>
      </c>
    </row>
    <row r="1994" spans="1:1">
      <c r="A1994">
        <f>'raw-all'!N1994</f>
        <v>3215</v>
      </c>
    </row>
    <row r="1995" spans="1:1">
      <c r="A1995">
        <f>'raw-all'!N1995</f>
        <v>4438</v>
      </c>
    </row>
    <row r="1996" spans="1:1">
      <c r="A1996">
        <f>'raw-all'!N1996</f>
        <v>8176</v>
      </c>
    </row>
    <row r="1997" spans="1:1">
      <c r="A1997">
        <f>'raw-all'!N1997</f>
        <v>11096</v>
      </c>
    </row>
    <row r="1998" spans="1:1">
      <c r="A1998">
        <f>'raw-all'!N1998</f>
        <v>17064</v>
      </c>
    </row>
    <row r="1999" spans="1:1">
      <c r="A1999">
        <f>'raw-all'!N1999</f>
        <v>1020</v>
      </c>
    </row>
    <row r="2000" spans="1:1">
      <c r="A2000">
        <f>'raw-all'!N2000</f>
        <v>12796</v>
      </c>
    </row>
    <row r="2001" spans="1:1">
      <c r="A2001">
        <f>'raw-all'!N2001</f>
        <v>10654</v>
      </c>
    </row>
    <row r="2002" spans="1:1">
      <c r="A2002">
        <f>'raw-all'!N2002</f>
        <v>1770</v>
      </c>
    </row>
    <row r="2003" spans="1:1">
      <c r="A2003">
        <f>'raw-all'!N2003</f>
        <v>3628</v>
      </c>
    </row>
    <row r="2004" spans="1:1">
      <c r="A2004">
        <f>'raw-all'!N2004</f>
        <v>4330</v>
      </c>
    </row>
    <row r="2005" spans="1:1">
      <c r="A2005">
        <f>'raw-all'!N2005</f>
        <v>9331</v>
      </c>
    </row>
    <row r="2006" spans="1:1">
      <c r="A2006">
        <f>'raw-all'!N2006</f>
        <v>11257</v>
      </c>
    </row>
    <row r="2007" spans="1:1">
      <c r="A2007">
        <f>'raw-all'!N2007</f>
        <v>16328</v>
      </c>
    </row>
    <row r="2008" spans="1:1">
      <c r="A2008">
        <f>'raw-all'!N2008</f>
        <v>14134</v>
      </c>
    </row>
    <row r="2009" spans="1:1">
      <c r="A2009">
        <f>'raw-all'!N2009</f>
        <v>7932</v>
      </c>
    </row>
    <row r="2010" spans="1:1">
      <c r="A2010">
        <f>'raw-all'!N2010</f>
        <v>26385</v>
      </c>
    </row>
    <row r="2011" spans="1:1">
      <c r="A2011">
        <f>'raw-all'!N2011</f>
        <v>4057</v>
      </c>
    </row>
    <row r="2012" spans="1:1">
      <c r="A2012">
        <f>'raw-all'!N2012</f>
        <v>2731</v>
      </c>
    </row>
    <row r="2013" spans="1:1">
      <c r="A2013">
        <f>'raw-all'!N2013</f>
        <v>660</v>
      </c>
    </row>
    <row r="2014" spans="1:1">
      <c r="A2014">
        <f>'raw-all'!N2014</f>
        <v>7758</v>
      </c>
    </row>
    <row r="2015" spans="1:1">
      <c r="A2015">
        <f>'raw-all'!N2015</f>
        <v>3247</v>
      </c>
    </row>
    <row r="2016" spans="1:1">
      <c r="A2016">
        <f>'raw-all'!N2016</f>
        <v>2699</v>
      </c>
    </row>
    <row r="2017" spans="1:1">
      <c r="A2017">
        <f>'raw-all'!N2017</f>
        <v>13551</v>
      </c>
    </row>
    <row r="2018" spans="1:1">
      <c r="A2018">
        <f>'raw-all'!N2018</f>
        <v>10475</v>
      </c>
    </row>
    <row r="2019" spans="1:1">
      <c r="A2019">
        <f>'raw-all'!N2019</f>
        <v>18808</v>
      </c>
    </row>
    <row r="2020" spans="1:1">
      <c r="A2020">
        <f>'raw-all'!N2020</f>
        <v>16333</v>
      </c>
    </row>
    <row r="2021" spans="1:1">
      <c r="A2021">
        <f>'raw-all'!N2021</f>
        <v>16542</v>
      </c>
    </row>
    <row r="2022" spans="1:1">
      <c r="A2022">
        <f>'raw-all'!N2022</f>
        <v>2808</v>
      </c>
    </row>
    <row r="2023" spans="1:1">
      <c r="A2023">
        <f>'raw-all'!N2023</f>
        <v>13159</v>
      </c>
    </row>
    <row r="2024" spans="1:1">
      <c r="A2024">
        <f>'raw-all'!N2024</f>
        <v>2519</v>
      </c>
    </row>
    <row r="2025" spans="1:1">
      <c r="A2025">
        <f>'raw-all'!N2025</f>
        <v>15232</v>
      </c>
    </row>
    <row r="2026" spans="1:1">
      <c r="A2026">
        <f>'raw-all'!N2026</f>
        <v>14549</v>
      </c>
    </row>
    <row r="2027" spans="1:1">
      <c r="A2027">
        <f>'raw-all'!N2027</f>
        <v>13158</v>
      </c>
    </row>
    <row r="2028" spans="1:1">
      <c r="A2028">
        <f>'raw-all'!N2028</f>
        <v>17710</v>
      </c>
    </row>
    <row r="2029" spans="1:1">
      <c r="A2029">
        <f>'raw-all'!N2029</f>
        <v>4319</v>
      </c>
    </row>
    <row r="2030" spans="1:1">
      <c r="A2030">
        <f>'raw-all'!N2030</f>
        <v>3475</v>
      </c>
    </row>
    <row r="2031" spans="1:1">
      <c r="A2031">
        <f>'raw-all'!N2031</f>
        <v>32784</v>
      </c>
    </row>
    <row r="2032" spans="1:1">
      <c r="A2032">
        <f>'raw-all'!N2032</f>
        <v>11924</v>
      </c>
    </row>
    <row r="2033" spans="1:1">
      <c r="A2033">
        <f>'raw-all'!N2033</f>
        <v>9695</v>
      </c>
    </row>
    <row r="2034" spans="1:1">
      <c r="A2034">
        <f>'raw-all'!N2034</f>
        <v>6204</v>
      </c>
    </row>
    <row r="2035" spans="1:1">
      <c r="A2035">
        <f>'raw-all'!N2035</f>
        <v>478</v>
      </c>
    </row>
    <row r="2036" spans="1:1">
      <c r="A2036">
        <f>'raw-all'!N2036</f>
        <v>40570</v>
      </c>
    </row>
    <row r="2037" spans="1:1">
      <c r="A2037">
        <f>'raw-all'!N2037</f>
        <v>7477</v>
      </c>
    </row>
    <row r="2038" spans="1:1">
      <c r="A2038">
        <f>'raw-all'!N2038</f>
        <v>2019</v>
      </c>
    </row>
    <row r="2039" spans="1:1">
      <c r="A2039">
        <f>'raw-all'!N2039</f>
        <v>712</v>
      </c>
    </row>
    <row r="2040" spans="1:1">
      <c r="A2040">
        <f>'raw-all'!N2040</f>
        <v>34523</v>
      </c>
    </row>
    <row r="2041" spans="1:1">
      <c r="A2041">
        <f>'raw-all'!N2041</f>
        <v>27651</v>
      </c>
    </row>
    <row r="2042" spans="1:1">
      <c r="A2042">
        <f>'raw-all'!N2042</f>
        <v>4810</v>
      </c>
    </row>
    <row r="2043" spans="1:1">
      <c r="A2043">
        <f>'raw-all'!N2043</f>
        <v>18856</v>
      </c>
    </row>
    <row r="2044" spans="1:1">
      <c r="A2044">
        <f>'raw-all'!N2044</f>
        <v>24646</v>
      </c>
    </row>
    <row r="2045" spans="1:1">
      <c r="A2045">
        <f>'raw-all'!N2045</f>
        <v>4221</v>
      </c>
    </row>
    <row r="2046" spans="1:1">
      <c r="A2046">
        <f>'raw-all'!N2046</f>
        <v>15431</v>
      </c>
    </row>
    <row r="2047" spans="1:1">
      <c r="A2047">
        <f>'raw-all'!N2047</f>
        <v>2940</v>
      </c>
    </row>
    <row r="2048" spans="1:1">
      <c r="A2048">
        <f>'raw-all'!N2048</f>
        <v>29302</v>
      </c>
    </row>
    <row r="2049" spans="1:1">
      <c r="A2049">
        <f>'raw-all'!N2049</f>
        <v>11736</v>
      </c>
    </row>
    <row r="2050" spans="1:1">
      <c r="A2050">
        <f>'raw-all'!N2050</f>
        <v>8502</v>
      </c>
    </row>
    <row r="2051" spans="1:1">
      <c r="A2051">
        <f>'raw-all'!N2051</f>
        <v>3143</v>
      </c>
    </row>
    <row r="2052" spans="1:1">
      <c r="A2052">
        <f>'raw-all'!N2052</f>
        <v>4003</v>
      </c>
    </row>
    <row r="2053" spans="1:1">
      <c r="A2053">
        <f>'raw-all'!N2053</f>
        <v>26796</v>
      </c>
    </row>
    <row r="2054" spans="1:1">
      <c r="A2054">
        <f>'raw-all'!N2054</f>
        <v>845</v>
      </c>
    </row>
    <row r="2055" spans="1:1">
      <c r="A2055">
        <f>'raw-all'!N2055</f>
        <v>40530</v>
      </c>
    </row>
    <row r="2056" spans="1:1">
      <c r="A2056">
        <f>'raw-all'!N2056</f>
        <v>6168</v>
      </c>
    </row>
    <row r="2057" spans="1:1">
      <c r="A2057">
        <f>'raw-all'!N2057</f>
        <v>4439</v>
      </c>
    </row>
    <row r="2058" spans="1:1">
      <c r="A2058">
        <f>'raw-all'!N2058</f>
        <v>9056</v>
      </c>
    </row>
    <row r="2059" spans="1:1">
      <c r="A2059">
        <f>'raw-all'!N2059</f>
        <v>1500</v>
      </c>
    </row>
    <row r="2060" spans="1:1">
      <c r="A2060">
        <f>'raw-all'!N2060</f>
        <v>9368</v>
      </c>
    </row>
    <row r="2061" spans="1:1">
      <c r="A2061">
        <f>'raw-all'!N2061</f>
        <v>41447</v>
      </c>
    </row>
    <row r="2062" spans="1:1">
      <c r="A2062">
        <f>'raw-all'!N2062</f>
        <v>4661</v>
      </c>
    </row>
    <row r="2063" spans="1:1">
      <c r="A2063">
        <f>'raw-all'!N2063</f>
        <v>885</v>
      </c>
    </row>
    <row r="2064" spans="1:1">
      <c r="A2064">
        <f>'raw-all'!N2064</f>
        <v>4876</v>
      </c>
    </row>
    <row r="2065" spans="1:1">
      <c r="A2065">
        <f>'raw-all'!N2065</f>
        <v>4173</v>
      </c>
    </row>
    <row r="2066" spans="1:1">
      <c r="A2066">
        <f>'raw-all'!N2066</f>
        <v>935</v>
      </c>
    </row>
    <row r="2067" spans="1:1">
      <c r="A2067">
        <f>'raw-all'!N2067</f>
        <v>4777</v>
      </c>
    </row>
    <row r="2068" spans="1:1">
      <c r="A2068">
        <f>'raw-all'!N2068</f>
        <v>7339</v>
      </c>
    </row>
    <row r="2069" spans="1:1">
      <c r="A2069">
        <f>'raw-all'!N2069</f>
        <v>3089</v>
      </c>
    </row>
    <row r="2070" spans="1:1">
      <c r="A2070">
        <f>'raw-all'!N2070</f>
        <v>33020</v>
      </c>
    </row>
    <row r="2071" spans="1:1">
      <c r="A2071">
        <f>'raw-all'!N2071</f>
        <v>4238</v>
      </c>
    </row>
    <row r="2072" spans="1:1">
      <c r="A2072">
        <f>'raw-all'!N2072</f>
        <v>7542</v>
      </c>
    </row>
    <row r="2073" spans="1:1">
      <c r="A2073">
        <f>'raw-all'!N2073</f>
        <v>9767</v>
      </c>
    </row>
    <row r="2074" spans="1:1">
      <c r="A2074">
        <f>'raw-all'!N2074</f>
        <v>1945</v>
      </c>
    </row>
    <row r="2075" spans="1:1">
      <c r="A2075">
        <f>'raw-all'!N2075</f>
        <v>12217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S118" sqref="S118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'raw-all'!O1</f>
        <v>F8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'raw-all'!O2</f>
        <v>747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9426.5625</v>
      </c>
      <c r="J2" s="5">
        <f>AVERAGE(INDEX($A:$A,$F2+$J$112):INDEX($A:$A,$F2+$J$113))</f>
        <v>13761.333333333334</v>
      </c>
      <c r="K2" s="5">
        <f>STDEV(INDEX($A:$A,$F2):INDEX($A:$A,$G2))</f>
        <v>8975.994170608983</v>
      </c>
      <c r="L2" s="5">
        <f>MIN(INDEX($A:$A,$F2):INDEX($A:$A,$G2))</f>
        <v>189</v>
      </c>
      <c r="M2" s="5">
        <f>MAX(INDEX($A:$A,$F2):INDEX($A:$A,$G2))</f>
        <v>39864</v>
      </c>
      <c r="R2" s="5">
        <f>INDEX($A:$A,$F2+$R$113)-INDEX($A:$A,$F2+$R$112)</f>
        <v>11583</v>
      </c>
    </row>
    <row r="3" spans="1:20">
      <c r="A3">
        <f>'raw-all'!O3</f>
        <v>747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6120.75</v>
      </c>
      <c r="J3" s="5">
        <f>AVERAGE(INDEX($A:$A,$F3+$J$112):INDEX($A:$A,$F3+$J$113))</f>
        <v>6688.333333333333</v>
      </c>
      <c r="K3" s="5">
        <f>STDEV(INDEX($A:$A,$F3):INDEX($A:$A,$G3))</f>
        <v>5049.0594810179391</v>
      </c>
      <c r="L3" s="5">
        <f>MIN(INDEX($A:$A,$F3):INDEX($A:$A,$G3))</f>
        <v>432</v>
      </c>
      <c r="M3" s="5">
        <f>MAX(INDEX($A:$A,$F3):INDEX($A:$A,$G3))</f>
        <v>14025</v>
      </c>
      <c r="R3" s="5">
        <f>INDEX($A:$A,$F3+$R$113)-INDEX($A:$A,$F3+$R$112)</f>
        <v>-10425</v>
      </c>
    </row>
    <row r="4" spans="1:20">
      <c r="A4">
        <f>'raw-all'!O4</f>
        <v>28207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7120.565217391304</v>
      </c>
      <c r="J4" s="5">
        <f>AVERAGE(INDEX($A:$A,$F4+$J$112):INDEX($A:$A,$F4+$J$113))</f>
        <v>12364.666666666666</v>
      </c>
      <c r="K4" s="5">
        <f>STDEV(INDEX($A:$A,$F4):INDEX($A:$A,$G4))</f>
        <v>6872.4632597720738</v>
      </c>
      <c r="L4" s="5">
        <f>MIN(INDEX($A:$A,$F4):INDEX($A:$A,$G4))</f>
        <v>537</v>
      </c>
      <c r="M4" s="5">
        <f>MAX(INDEX($A:$A,$F4):INDEX($A:$A,$G4))</f>
        <v>23321</v>
      </c>
      <c r="N4" s="5">
        <f>IF($D4=1,$I4,"")</f>
        <v>7120.565217391304</v>
      </c>
      <c r="O4" s="5" t="str">
        <f>IF($D4=0,$I4,"")</f>
        <v/>
      </c>
      <c r="P4" s="5">
        <f>IF($D4=1,$J4,"")</f>
        <v>12364.666666666666</v>
      </c>
      <c r="Q4" s="5" t="str">
        <f>IF($D4=0,$J4,"")</f>
        <v/>
      </c>
      <c r="R4" s="5">
        <f t="shared" ref="R4:R67" si="2">INDEX($A:$A,$F4+$R$113)-INDEX($A:$A,$F4+$R$112)</f>
        <v>14450</v>
      </c>
      <c r="S4" s="5">
        <f>IF($D4=1,$R4,"")</f>
        <v>14450</v>
      </c>
      <c r="T4" s="5" t="str">
        <f>IF($D4=0,$R4,"")</f>
        <v/>
      </c>
    </row>
    <row r="5" spans="1:20">
      <c r="A5">
        <f>'raw-all'!O5</f>
        <v>12330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6346.4333333333334</v>
      </c>
      <c r="J5" s="5">
        <f>AVERAGE(INDEX($A:$A,$F5+$J$112):INDEX($A:$A,$F5+$J$113))</f>
        <v>3205.3333333333335</v>
      </c>
      <c r="K5" s="5">
        <f>STDEV(INDEX($A:$A,$F5):INDEX($A:$A,$G5))</f>
        <v>5212.7954422736084</v>
      </c>
      <c r="L5" s="5">
        <f>MIN(INDEX($A:$A,$F5):INDEX($A:$A,$G5))</f>
        <v>400</v>
      </c>
      <c r="M5" s="5">
        <f>MAX(INDEX($A:$A,$F5):INDEX($A:$A,$G5))</f>
        <v>20197</v>
      </c>
      <c r="N5" s="5">
        <f t="shared" ref="N5:N68" si="3">IF($D5=1,$I5,"")</f>
        <v>6346.4333333333334</v>
      </c>
      <c r="O5" s="5" t="str">
        <f t="shared" ref="O5:O68" si="4">IF($D5=0,$I5,"")</f>
        <v/>
      </c>
      <c r="P5" s="5">
        <f t="shared" ref="P5:P68" si="5">IF($D5=1,$J5,"")</f>
        <v>3205.3333333333335</v>
      </c>
      <c r="Q5" s="5" t="str">
        <f t="shared" ref="Q5:Q68" si="6">IF($D5=0,$J5,"")</f>
        <v/>
      </c>
      <c r="R5" s="5">
        <f t="shared" si="2"/>
        <v>2963</v>
      </c>
      <c r="S5" s="5">
        <f t="shared" ref="S5:S68" si="7">IF($D5=1,$R5,"")</f>
        <v>2963</v>
      </c>
      <c r="T5" s="5" t="str">
        <f t="shared" ref="T5:T68" si="8">IF($D5=0,$R5,"")</f>
        <v/>
      </c>
    </row>
    <row r="6" spans="1:20">
      <c r="A6">
        <f>'raw-all'!O6</f>
        <v>39864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8244.7999999999993</v>
      </c>
      <c r="J6" s="5">
        <f>AVERAGE(INDEX($A:$A,$F6+$J$112):INDEX($A:$A,$F6+$J$113))</f>
        <v>9975</v>
      </c>
      <c r="K6" s="5">
        <f>STDEV(INDEX($A:$A,$F6):INDEX($A:$A,$G6))</f>
        <v>7405.7706300992759</v>
      </c>
      <c r="L6" s="5">
        <f>MIN(INDEX($A:$A,$F6):INDEX($A:$A,$G6))</f>
        <v>140</v>
      </c>
      <c r="M6" s="5">
        <f>MAX(INDEX($A:$A,$F6):INDEX($A:$A,$G6))</f>
        <v>28253</v>
      </c>
      <c r="N6" s="5" t="str">
        <f t="shared" si="3"/>
        <v/>
      </c>
      <c r="O6" s="5">
        <f t="shared" si="4"/>
        <v>8244.7999999999993</v>
      </c>
      <c r="P6" s="5" t="str">
        <f t="shared" si="5"/>
        <v/>
      </c>
      <c r="Q6" s="5">
        <f t="shared" si="6"/>
        <v>9975</v>
      </c>
      <c r="R6" s="5">
        <f t="shared" si="2"/>
        <v>20623</v>
      </c>
      <c r="S6" s="5" t="str">
        <f t="shared" si="7"/>
        <v/>
      </c>
      <c r="T6" s="5">
        <f t="shared" si="8"/>
        <v>20623</v>
      </c>
    </row>
    <row r="7" spans="1:20">
      <c r="A7">
        <f>'raw-all'!O7</f>
        <v>15054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9949.6428571428569</v>
      </c>
      <c r="J7" s="5">
        <f>AVERAGE(INDEX($A:$A,$F7+$J$112):INDEX($A:$A,$F7+$J$113))</f>
        <v>3966.3333333333335</v>
      </c>
      <c r="K7" s="5">
        <f>STDEV(INDEX($A:$A,$F7):INDEX($A:$A,$G7))</f>
        <v>8243.8556118606502</v>
      </c>
      <c r="L7" s="5">
        <f>MIN(INDEX($A:$A,$F7):INDEX($A:$A,$G7))</f>
        <v>855</v>
      </c>
      <c r="M7" s="5">
        <f>MAX(INDEX($A:$A,$F7):INDEX($A:$A,$G7))</f>
        <v>35593</v>
      </c>
      <c r="N7" s="5">
        <f t="shared" si="3"/>
        <v>9949.6428571428569</v>
      </c>
      <c r="O7" s="5" t="str">
        <f t="shared" si="4"/>
        <v/>
      </c>
      <c r="P7" s="5">
        <f t="shared" si="5"/>
        <v>3966.3333333333335</v>
      </c>
      <c r="Q7" s="5" t="str">
        <f t="shared" si="6"/>
        <v/>
      </c>
      <c r="R7" s="5">
        <f t="shared" si="2"/>
        <v>-3004</v>
      </c>
      <c r="S7" s="5">
        <f t="shared" si="7"/>
        <v>-3004</v>
      </c>
      <c r="T7" s="5" t="str">
        <f t="shared" si="8"/>
        <v/>
      </c>
    </row>
    <row r="8" spans="1:20">
      <c r="A8">
        <f>'raw-all'!O8</f>
        <v>17380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6237.3571428571431</v>
      </c>
      <c r="J8" s="5">
        <f>AVERAGE(INDEX($A:$A,$F8+$J$112):INDEX($A:$A,$F8+$J$113))</f>
        <v>7207</v>
      </c>
      <c r="K8" s="5">
        <f>STDEV(INDEX($A:$A,$F8):INDEX($A:$A,$G8))</f>
        <v>5106.6776887212609</v>
      </c>
      <c r="L8" s="5">
        <f>MIN(INDEX($A:$A,$F8):INDEX($A:$A,$G8))</f>
        <v>758</v>
      </c>
      <c r="M8" s="5">
        <f>MAX(INDEX($A:$A,$F8):INDEX($A:$A,$G8))</f>
        <v>14611</v>
      </c>
      <c r="N8" s="5" t="str">
        <f t="shared" si="3"/>
        <v/>
      </c>
      <c r="O8" s="5">
        <f t="shared" si="4"/>
        <v>6237.3571428571431</v>
      </c>
      <c r="P8" s="5" t="str">
        <f t="shared" si="5"/>
        <v/>
      </c>
      <c r="Q8" s="5">
        <f t="shared" si="6"/>
        <v>7207</v>
      </c>
      <c r="R8" s="5">
        <f t="shared" si="2"/>
        <v>11936</v>
      </c>
      <c r="S8" s="5" t="str">
        <f t="shared" si="7"/>
        <v/>
      </c>
      <c r="T8" s="5">
        <f t="shared" si="8"/>
        <v>11936</v>
      </c>
    </row>
    <row r="9" spans="1:20">
      <c r="A9">
        <f>'raw-all'!O9</f>
        <v>9425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7166.2558139534885</v>
      </c>
      <c r="J9" s="5">
        <f>AVERAGE(INDEX($A:$A,$F9+$J$112):INDEX($A:$A,$F9+$J$113))</f>
        <v>9052.3333333333339</v>
      </c>
      <c r="K9" s="5">
        <f>STDEV(INDEX($A:$A,$F9):INDEX($A:$A,$G9))</f>
        <v>4736.2208266417856</v>
      </c>
      <c r="L9" s="5">
        <f>MIN(INDEX($A:$A,$F9):INDEX($A:$A,$G9))</f>
        <v>1034</v>
      </c>
      <c r="M9" s="5">
        <f>MAX(INDEX($A:$A,$F9):INDEX($A:$A,$G9))</f>
        <v>19123</v>
      </c>
      <c r="N9" s="5" t="str">
        <f t="shared" si="3"/>
        <v/>
      </c>
      <c r="O9" s="5">
        <f t="shared" si="4"/>
        <v>7166.2558139534885</v>
      </c>
      <c r="P9" s="5" t="str">
        <f t="shared" si="5"/>
        <v/>
      </c>
      <c r="Q9" s="5">
        <f t="shared" si="6"/>
        <v>9052.3333333333339</v>
      </c>
      <c r="R9" s="5">
        <f t="shared" si="2"/>
        <v>-7254</v>
      </c>
      <c r="S9" s="5" t="str">
        <f t="shared" si="7"/>
        <v/>
      </c>
      <c r="T9" s="5">
        <f t="shared" si="8"/>
        <v>-7254</v>
      </c>
    </row>
    <row r="10" spans="1:20">
      <c r="A10">
        <f>'raw-all'!O10</f>
        <v>1326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7804.636363636364</v>
      </c>
      <c r="J10" s="5">
        <f>AVERAGE(INDEX($A:$A,$F10+$J$112):INDEX($A:$A,$F10+$J$113))</f>
        <v>5598</v>
      </c>
      <c r="K10" s="5">
        <f>STDEV(INDEX($A:$A,$F10):INDEX($A:$A,$G10))</f>
        <v>4581.5909741644828</v>
      </c>
      <c r="L10" s="5">
        <f>MIN(INDEX($A:$A,$F10):INDEX($A:$A,$G10))</f>
        <v>1694</v>
      </c>
      <c r="M10" s="5">
        <f>MAX(INDEX($A:$A,$F10):INDEX($A:$A,$G10))</f>
        <v>15369</v>
      </c>
      <c r="N10" s="5" t="str">
        <f t="shared" si="3"/>
        <v/>
      </c>
      <c r="O10" s="5">
        <f t="shared" si="4"/>
        <v>7804.636363636364</v>
      </c>
      <c r="P10" s="5" t="str">
        <f t="shared" si="5"/>
        <v/>
      </c>
      <c r="Q10" s="5">
        <f t="shared" si="6"/>
        <v>5598</v>
      </c>
      <c r="R10" s="5">
        <f t="shared" si="2"/>
        <v>8567</v>
      </c>
      <c r="S10" s="5" t="str">
        <f t="shared" si="7"/>
        <v/>
      </c>
      <c r="T10" s="5">
        <f t="shared" si="8"/>
        <v>8567</v>
      </c>
    </row>
    <row r="11" spans="1:20">
      <c r="A11">
        <f>'raw-all'!O11</f>
        <v>10627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8061.6</v>
      </c>
      <c r="J11" s="5">
        <f>AVERAGE(INDEX($A:$A,$F11+$J$112):INDEX($A:$A,$F11+$J$113))</f>
        <v>10200</v>
      </c>
      <c r="K11" s="5">
        <f>STDEV(INDEX($A:$A,$F11):INDEX($A:$A,$G11))</f>
        <v>7358.3856420510374</v>
      </c>
      <c r="L11" s="5">
        <f>MIN(INDEX($A:$A,$F11):INDEX($A:$A,$G11))</f>
        <v>1122</v>
      </c>
      <c r="M11" s="5">
        <f>MAX(INDEX($A:$A,$F11):INDEX($A:$A,$G11))</f>
        <v>27387</v>
      </c>
      <c r="N11" s="5" t="str">
        <f t="shared" si="3"/>
        <v/>
      </c>
      <c r="O11" s="5">
        <f t="shared" si="4"/>
        <v>8061.6</v>
      </c>
      <c r="P11" s="5" t="str">
        <f t="shared" si="5"/>
        <v/>
      </c>
      <c r="Q11" s="5">
        <f t="shared" si="6"/>
        <v>10200</v>
      </c>
      <c r="R11" s="5">
        <f t="shared" si="2"/>
        <v>5592</v>
      </c>
      <c r="S11" s="5" t="str">
        <f t="shared" si="7"/>
        <v/>
      </c>
      <c r="T11" s="5">
        <f t="shared" si="8"/>
        <v>5592</v>
      </c>
    </row>
    <row r="12" spans="1:20">
      <c r="A12">
        <f>'raw-all'!O12</f>
        <v>1713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6925.7666666666664</v>
      </c>
      <c r="J12" s="5">
        <f>AVERAGE(INDEX($A:$A,$F12+$J$112):INDEX($A:$A,$F12+$J$113))</f>
        <v>1689.6666666666667</v>
      </c>
      <c r="K12" s="5">
        <f>STDEV(INDEX($A:$A,$F12):INDEX($A:$A,$G12))</f>
        <v>4773.020533440399</v>
      </c>
      <c r="L12" s="5">
        <f>MIN(INDEX($A:$A,$F12):INDEX($A:$A,$G12))</f>
        <v>1067</v>
      </c>
      <c r="M12" s="5">
        <f>MAX(INDEX($A:$A,$F12):INDEX($A:$A,$G12))</f>
        <v>20320</v>
      </c>
      <c r="N12" s="5" t="str">
        <f t="shared" si="3"/>
        <v/>
      </c>
      <c r="O12" s="5">
        <f t="shared" si="4"/>
        <v>6925.7666666666664</v>
      </c>
      <c r="P12" s="5" t="str">
        <f t="shared" si="5"/>
        <v/>
      </c>
      <c r="Q12" s="5">
        <f t="shared" si="6"/>
        <v>1689.6666666666667</v>
      </c>
      <c r="R12" s="5">
        <f t="shared" si="2"/>
        <v>477</v>
      </c>
      <c r="S12" s="5" t="str">
        <f t="shared" si="7"/>
        <v/>
      </c>
      <c r="T12" s="5">
        <f t="shared" si="8"/>
        <v>477</v>
      </c>
    </row>
    <row r="13" spans="1:20">
      <c r="A13">
        <f>'raw-all'!O13</f>
        <v>7067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7293.4107142857147</v>
      </c>
      <c r="J13" s="5">
        <f>AVERAGE(INDEX($A:$A,$F13+$J$112):INDEX($A:$A,$F13+$J$113))</f>
        <v>6952</v>
      </c>
      <c r="K13" s="5">
        <f>STDEV(INDEX($A:$A,$F13):INDEX($A:$A,$G13))</f>
        <v>5855.7990023155235</v>
      </c>
      <c r="L13" s="5">
        <f>MIN(INDEX($A:$A,$F13):INDEX($A:$A,$G13))</f>
        <v>382</v>
      </c>
      <c r="M13" s="5">
        <f>MAX(INDEX($A:$A,$F13):INDEX($A:$A,$G13))</f>
        <v>31451</v>
      </c>
      <c r="N13" s="5" t="str">
        <f t="shared" si="3"/>
        <v/>
      </c>
      <c r="O13" s="5">
        <f t="shared" si="4"/>
        <v>7293.4107142857147</v>
      </c>
      <c r="P13" s="5" t="str">
        <f t="shared" si="5"/>
        <v/>
      </c>
      <c r="Q13" s="5">
        <f t="shared" si="6"/>
        <v>6952</v>
      </c>
      <c r="R13" s="5">
        <f t="shared" si="2"/>
        <v>-10320</v>
      </c>
      <c r="S13" s="5" t="str">
        <f t="shared" si="7"/>
        <v/>
      </c>
      <c r="T13" s="5">
        <f t="shared" si="8"/>
        <v>-10320</v>
      </c>
    </row>
    <row r="14" spans="1:20">
      <c r="A14">
        <f>'raw-all'!O14</f>
        <v>21619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8769.5714285714294</v>
      </c>
      <c r="J14" s="5">
        <f>AVERAGE(INDEX($A:$A,$F14+$J$112):INDEX($A:$A,$F14+$J$113))</f>
        <v>4404</v>
      </c>
      <c r="K14" s="5">
        <f>STDEV(INDEX($A:$A,$F14):INDEX($A:$A,$G14))</f>
        <v>10474.369891265424</v>
      </c>
      <c r="L14" s="5">
        <f>MIN(INDEX($A:$A,$F14):INDEX($A:$A,$G14))</f>
        <v>1140</v>
      </c>
      <c r="M14" s="5">
        <f>MAX(INDEX($A:$A,$F14):INDEX($A:$A,$G14))</f>
        <v>31488</v>
      </c>
      <c r="N14" s="5">
        <f t="shared" si="3"/>
        <v>8769.5714285714294</v>
      </c>
      <c r="O14" s="5" t="str">
        <f t="shared" si="4"/>
        <v/>
      </c>
      <c r="P14" s="5">
        <f t="shared" si="5"/>
        <v>4404</v>
      </c>
      <c r="Q14" s="5" t="str">
        <f t="shared" si="6"/>
        <v/>
      </c>
      <c r="R14" s="5">
        <f t="shared" si="2"/>
        <v>3497</v>
      </c>
      <c r="S14" s="5">
        <f t="shared" si="7"/>
        <v>3497</v>
      </c>
      <c r="T14" s="5" t="str">
        <f t="shared" si="8"/>
        <v/>
      </c>
    </row>
    <row r="15" spans="1:20">
      <c r="A15">
        <f>'raw-all'!O15</f>
        <v>16509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8011.7</v>
      </c>
      <c r="J15" s="5">
        <f>AVERAGE(INDEX($A:$A,$F15+$J$112):INDEX($A:$A,$F15+$J$113))</f>
        <v>10847.333333333334</v>
      </c>
      <c r="K15" s="5">
        <f>STDEV(INDEX($A:$A,$F15):INDEX($A:$A,$G15))</f>
        <v>5448.6717045941068</v>
      </c>
      <c r="L15" s="5">
        <f>MIN(INDEX($A:$A,$F15):INDEX($A:$A,$G15))</f>
        <v>1329</v>
      </c>
      <c r="M15" s="5">
        <f>MAX(INDEX($A:$A,$F15):INDEX($A:$A,$G15))</f>
        <v>16573</v>
      </c>
      <c r="N15" s="5" t="str">
        <f t="shared" si="3"/>
        <v/>
      </c>
      <c r="O15" s="5">
        <f t="shared" si="4"/>
        <v>8011.7</v>
      </c>
      <c r="P15" s="5" t="str">
        <f t="shared" si="5"/>
        <v/>
      </c>
      <c r="Q15" s="5">
        <f t="shared" si="6"/>
        <v>10847.333333333334</v>
      </c>
      <c r="R15" s="5">
        <f t="shared" si="2"/>
        <v>2206</v>
      </c>
      <c r="S15" s="5" t="str">
        <f t="shared" si="7"/>
        <v/>
      </c>
      <c r="T15" s="5">
        <f t="shared" si="8"/>
        <v>2206</v>
      </c>
    </row>
    <row r="16" spans="1:20">
      <c r="A16">
        <f>'raw-all'!O16</f>
        <v>2860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5576.76</v>
      </c>
      <c r="J16" s="5">
        <f>AVERAGE(INDEX($A:$A,$F16+$J$112):INDEX($A:$A,$F16+$J$113))</f>
        <v>6462</v>
      </c>
      <c r="K16" s="5">
        <f>STDEV(INDEX($A:$A,$F16):INDEX($A:$A,$G16))</f>
        <v>4286.4442264733443</v>
      </c>
      <c r="L16" s="5">
        <f>MIN(INDEX($A:$A,$F16):INDEX($A:$A,$G16))</f>
        <v>459</v>
      </c>
      <c r="M16" s="5">
        <f>MAX(INDEX($A:$A,$F16):INDEX($A:$A,$G16))</f>
        <v>12675</v>
      </c>
      <c r="N16" s="5">
        <f t="shared" si="3"/>
        <v>5576.76</v>
      </c>
      <c r="O16" s="5" t="str">
        <f t="shared" si="4"/>
        <v/>
      </c>
      <c r="P16" s="5">
        <f t="shared" si="5"/>
        <v>6462</v>
      </c>
      <c r="Q16" s="5" t="str">
        <f t="shared" si="6"/>
        <v/>
      </c>
      <c r="R16" s="5">
        <f t="shared" si="2"/>
        <v>2871</v>
      </c>
      <c r="S16" s="5">
        <f t="shared" si="7"/>
        <v>2871</v>
      </c>
      <c r="T16" s="5" t="str">
        <f t="shared" si="8"/>
        <v/>
      </c>
    </row>
    <row r="17" spans="1:20">
      <c r="A17">
        <f>'raw-all'!O17</f>
        <v>4233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6256</v>
      </c>
      <c r="J17" s="5">
        <f>AVERAGE(INDEX($A:$A,$F17+$J$112):INDEX($A:$A,$F17+$J$113))</f>
        <v>5636.666666666667</v>
      </c>
      <c r="K17" s="5">
        <f>STDEV(INDEX($A:$A,$F17):INDEX($A:$A,$G17))</f>
        <v>5709.0871049081543</v>
      </c>
      <c r="L17" s="5">
        <f>MIN(INDEX($A:$A,$F17):INDEX($A:$A,$G17))</f>
        <v>693</v>
      </c>
      <c r="M17" s="5">
        <f>MAX(INDEX($A:$A,$F17):INDEX($A:$A,$G17))</f>
        <v>14280</v>
      </c>
      <c r="N17" s="5" t="str">
        <f t="shared" si="3"/>
        <v/>
      </c>
      <c r="O17" s="5">
        <f t="shared" si="4"/>
        <v>6256</v>
      </c>
      <c r="P17" s="5" t="str">
        <f t="shared" si="5"/>
        <v/>
      </c>
      <c r="Q17" s="5">
        <f t="shared" si="6"/>
        <v>5636.666666666667</v>
      </c>
      <c r="R17" s="5">
        <f t="shared" si="2"/>
        <v>-12224</v>
      </c>
      <c r="S17" s="5" t="str">
        <f t="shared" si="7"/>
        <v/>
      </c>
      <c r="T17" s="5">
        <f t="shared" si="8"/>
        <v>-12224</v>
      </c>
    </row>
    <row r="18" spans="1:20">
      <c r="A18">
        <f>'raw-all'!O18</f>
        <v>936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7849.5625</v>
      </c>
      <c r="J18" s="5">
        <f>AVERAGE(INDEX($A:$A,$F18+$J$112):INDEX($A:$A,$F18+$J$113))</f>
        <v>9200.3333333333339</v>
      </c>
      <c r="K18" s="5">
        <f>STDEV(INDEX($A:$A,$F18):INDEX($A:$A,$G18))</f>
        <v>8370.0888961328637</v>
      </c>
      <c r="L18" s="5">
        <f>MIN(INDEX($A:$A,$F18):INDEX($A:$A,$G18))</f>
        <v>273</v>
      </c>
      <c r="M18" s="5">
        <f>MAX(INDEX($A:$A,$F18):INDEX($A:$A,$G18))</f>
        <v>33660</v>
      </c>
      <c r="N18" s="5" t="str">
        <f t="shared" si="3"/>
        <v/>
      </c>
      <c r="O18" s="5">
        <f t="shared" si="4"/>
        <v>7849.5625</v>
      </c>
      <c r="P18" s="5" t="str">
        <f t="shared" si="5"/>
        <v/>
      </c>
      <c r="Q18" s="5">
        <f t="shared" si="6"/>
        <v>9200.3333333333339</v>
      </c>
      <c r="R18" s="5">
        <f t="shared" si="2"/>
        <v>534</v>
      </c>
      <c r="S18" s="5" t="str">
        <f t="shared" si="7"/>
        <v/>
      </c>
      <c r="T18" s="5">
        <f t="shared" si="8"/>
        <v>534</v>
      </c>
    </row>
    <row r="19" spans="1:20">
      <c r="A19">
        <f>'raw-all'!O19</f>
        <v>10801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4436.375</v>
      </c>
      <c r="J19" s="5">
        <f>AVERAGE(INDEX($A:$A,$F19+$J$112):INDEX($A:$A,$F19+$J$113))</f>
        <v>5395.333333333333</v>
      </c>
      <c r="K19" s="5">
        <f>STDEV(INDEX($A:$A,$F19):INDEX($A:$A,$G19))</f>
        <v>4863.925162062309</v>
      </c>
      <c r="L19" s="5">
        <f>MIN(INDEX($A:$A,$F19):INDEX($A:$A,$G19))</f>
        <v>377</v>
      </c>
      <c r="M19" s="5">
        <f>MAX(INDEX($A:$A,$F19):INDEX($A:$A,$G19))</f>
        <v>13428</v>
      </c>
      <c r="N19" s="5" t="str">
        <f t="shared" si="3"/>
        <v/>
      </c>
      <c r="O19" s="5">
        <f t="shared" si="4"/>
        <v>4436.375</v>
      </c>
      <c r="P19" s="5" t="str">
        <f t="shared" si="5"/>
        <v/>
      </c>
      <c r="Q19" s="5">
        <f t="shared" si="6"/>
        <v>5395.333333333333</v>
      </c>
      <c r="R19" s="5">
        <f t="shared" si="2"/>
        <v>-11227</v>
      </c>
      <c r="S19" s="5" t="str">
        <f t="shared" si="7"/>
        <v/>
      </c>
      <c r="T19" s="5">
        <f t="shared" si="8"/>
        <v>-11227</v>
      </c>
    </row>
    <row r="20" spans="1:20">
      <c r="A20">
        <f>'raw-all'!O20</f>
        <v>18014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7738.818181818182</v>
      </c>
      <c r="J20" s="5">
        <f>AVERAGE(INDEX($A:$A,$F20+$J$112):INDEX($A:$A,$F20+$J$113))</f>
        <v>4881</v>
      </c>
      <c r="K20" s="5">
        <f>STDEV(INDEX($A:$A,$F20):INDEX($A:$A,$G20))</f>
        <v>7191.1921239552739</v>
      </c>
      <c r="L20" s="5">
        <f>MIN(INDEX($A:$A,$F20):INDEX($A:$A,$G20))</f>
        <v>793</v>
      </c>
      <c r="M20" s="5">
        <f>MAX(INDEX($A:$A,$F20):INDEX($A:$A,$G20))</f>
        <v>25952</v>
      </c>
      <c r="N20" s="5" t="str">
        <f t="shared" si="3"/>
        <v/>
      </c>
      <c r="O20" s="5">
        <f t="shared" si="4"/>
        <v>7738.818181818182</v>
      </c>
      <c r="P20" s="5" t="str">
        <f t="shared" si="5"/>
        <v/>
      </c>
      <c r="Q20" s="5">
        <f t="shared" si="6"/>
        <v>4881</v>
      </c>
      <c r="R20" s="5">
        <f t="shared" si="2"/>
        <v>-7862</v>
      </c>
      <c r="S20" s="5" t="str">
        <f t="shared" si="7"/>
        <v/>
      </c>
      <c r="T20" s="5">
        <f t="shared" si="8"/>
        <v>-7862</v>
      </c>
    </row>
    <row r="21" spans="1:20">
      <c r="A21">
        <f>'raw-all'!O21</f>
        <v>7875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7374.666666666667</v>
      </c>
      <c r="J21" s="5">
        <f>AVERAGE(INDEX($A:$A,$F21+$J$112):INDEX($A:$A,$F21+$J$113))</f>
        <v>8044.666666666667</v>
      </c>
      <c r="K21" s="5">
        <f>STDEV(INDEX($A:$A,$F21):INDEX($A:$A,$G21))</f>
        <v>6094.3523856107959</v>
      </c>
      <c r="L21" s="5">
        <f>MIN(INDEX($A:$A,$F21):INDEX($A:$A,$G21))</f>
        <v>695</v>
      </c>
      <c r="M21" s="5">
        <f>MAX(INDEX($A:$A,$F21):INDEX($A:$A,$G21))</f>
        <v>16248</v>
      </c>
      <c r="N21" s="5">
        <f t="shared" si="3"/>
        <v>7374.666666666667</v>
      </c>
      <c r="O21" s="5" t="str">
        <f t="shared" si="4"/>
        <v/>
      </c>
      <c r="P21" s="5">
        <f t="shared" si="5"/>
        <v>8044.666666666667</v>
      </c>
      <c r="Q21" s="5" t="str">
        <f t="shared" si="6"/>
        <v/>
      </c>
      <c r="R21" s="5">
        <f t="shared" si="2"/>
        <v>7843</v>
      </c>
      <c r="S21" s="5">
        <f t="shared" si="7"/>
        <v>7843</v>
      </c>
      <c r="T21" s="5" t="str">
        <f t="shared" si="8"/>
        <v/>
      </c>
    </row>
    <row r="22" spans="1:20">
      <c r="A22">
        <f>'raw-all'!O22</f>
        <v>2138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8147.375</v>
      </c>
      <c r="J22" s="5">
        <f>AVERAGE(INDEX($A:$A,$F22+$J$112):INDEX($A:$A,$F22+$J$113))</f>
        <v>6211.666666666667</v>
      </c>
      <c r="K22" s="5">
        <f>STDEV(INDEX($A:$A,$F22):INDEX($A:$A,$G22))</f>
        <v>5482.7655674720527</v>
      </c>
      <c r="L22" s="5">
        <f>MIN(INDEX($A:$A,$F22):INDEX($A:$A,$G22))</f>
        <v>2243</v>
      </c>
      <c r="M22" s="5">
        <f>MAX(INDEX($A:$A,$F22):INDEX($A:$A,$G22))</f>
        <v>15694</v>
      </c>
      <c r="N22" s="5">
        <f t="shared" si="3"/>
        <v>8147.375</v>
      </c>
      <c r="O22" s="5" t="str">
        <f t="shared" si="4"/>
        <v/>
      </c>
      <c r="P22" s="5">
        <f t="shared" si="5"/>
        <v>6211.666666666667</v>
      </c>
      <c r="Q22" s="5" t="str">
        <f t="shared" si="6"/>
        <v/>
      </c>
      <c r="R22" s="5">
        <f t="shared" si="2"/>
        <v>1556</v>
      </c>
      <c r="S22" s="5">
        <f t="shared" si="7"/>
        <v>1556</v>
      </c>
      <c r="T22" s="5" t="str">
        <f t="shared" si="8"/>
        <v/>
      </c>
    </row>
    <row r="23" spans="1:20">
      <c r="A23">
        <f>'raw-all'!O23</f>
        <v>8697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10522.363636363636</v>
      </c>
      <c r="J23" s="5">
        <f>AVERAGE(INDEX($A:$A,$F23+$J$112):INDEX($A:$A,$F23+$J$113))</f>
        <v>16447</v>
      </c>
      <c r="K23" s="5">
        <f>STDEV(INDEX($A:$A,$F23):INDEX($A:$A,$G23))</f>
        <v>5753.0143798312765</v>
      </c>
      <c r="L23" s="5">
        <f>MIN(INDEX($A:$A,$F23):INDEX($A:$A,$G23))</f>
        <v>2731</v>
      </c>
      <c r="M23" s="5">
        <f>MAX(INDEX($A:$A,$F23):INDEX($A:$A,$G23))</f>
        <v>19360</v>
      </c>
      <c r="N23" s="5" t="str">
        <f t="shared" si="3"/>
        <v/>
      </c>
      <c r="O23" s="5">
        <f t="shared" si="4"/>
        <v>10522.363636363636</v>
      </c>
      <c r="P23" s="5" t="str">
        <f t="shared" si="5"/>
        <v/>
      </c>
      <c r="Q23" s="5">
        <f t="shared" si="6"/>
        <v>16447</v>
      </c>
      <c r="R23" s="5">
        <f t="shared" si="2"/>
        <v>7655</v>
      </c>
      <c r="S23" s="5" t="str">
        <f t="shared" si="7"/>
        <v/>
      </c>
      <c r="T23" s="5">
        <f t="shared" si="8"/>
        <v>7655</v>
      </c>
    </row>
    <row r="24" spans="1:20">
      <c r="A24">
        <f>'raw-all'!O24</f>
        <v>189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8948.7777777777774</v>
      </c>
      <c r="J24" s="5">
        <f>AVERAGE(INDEX($A:$A,$F24+$J$112):INDEX($A:$A,$F24+$J$113))</f>
        <v>6777.333333333333</v>
      </c>
      <c r="K24" s="5">
        <f>STDEV(INDEX($A:$A,$F24):INDEX($A:$A,$G24))</f>
        <v>4755.369827305175</v>
      </c>
      <c r="L24" s="5">
        <f>MIN(INDEX($A:$A,$F24):INDEX($A:$A,$G24))</f>
        <v>1597</v>
      </c>
      <c r="M24" s="5">
        <f>MAX(INDEX($A:$A,$F24):INDEX($A:$A,$G24))</f>
        <v>16217</v>
      </c>
      <c r="N24" s="5"/>
      <c r="O24" s="5"/>
      <c r="P24" s="5" t="str">
        <f t="shared" si="5"/>
        <v/>
      </c>
      <c r="Q24" s="5">
        <f t="shared" si="6"/>
        <v>6777.333333333333</v>
      </c>
      <c r="R24" s="5">
        <f t="shared" si="2"/>
        <v>3007</v>
      </c>
      <c r="S24" s="5" t="str">
        <f t="shared" si="7"/>
        <v/>
      </c>
      <c r="T24" s="5">
        <f t="shared" si="8"/>
        <v>3007</v>
      </c>
    </row>
    <row r="25" spans="1:20">
      <c r="A25">
        <f>'raw-all'!O25</f>
        <v>1178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5709.0769230769229</v>
      </c>
      <c r="J25" s="5">
        <f>AVERAGE(INDEX($A:$A,$F25+$J$112):INDEX($A:$A,$F25+$J$113))</f>
        <v>2004.6666666666667</v>
      </c>
      <c r="K25" s="5">
        <f>STDEV(INDEX($A:$A,$F25):INDEX($A:$A,$G25))</f>
        <v>5401.4043075784584</v>
      </c>
      <c r="L25" s="5">
        <f>MIN(INDEX($A:$A,$F25):INDEX($A:$A,$G25))</f>
        <v>447</v>
      </c>
      <c r="M25" s="5">
        <f>MAX(INDEX($A:$A,$F25):INDEX($A:$A,$G25))</f>
        <v>19532</v>
      </c>
      <c r="N25" s="5">
        <f t="shared" si="3"/>
        <v>5709.0769230769229</v>
      </c>
      <c r="O25" s="5" t="str">
        <f t="shared" si="4"/>
        <v/>
      </c>
      <c r="P25" s="5">
        <f t="shared" si="5"/>
        <v>2004.6666666666667</v>
      </c>
      <c r="Q25" s="5" t="str">
        <f t="shared" si="6"/>
        <v/>
      </c>
      <c r="R25" s="5">
        <f t="shared" si="2"/>
        <v>938</v>
      </c>
      <c r="S25" s="5">
        <f t="shared" si="7"/>
        <v>938</v>
      </c>
      <c r="T25" s="5" t="str">
        <f t="shared" si="8"/>
        <v/>
      </c>
    </row>
    <row r="26" spans="1:20">
      <c r="A26">
        <f>'raw-all'!O26</f>
        <v>2665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5986.7142857142853</v>
      </c>
      <c r="J26" s="5">
        <f>AVERAGE(INDEX($A:$A,$F26+$J$112):INDEX($A:$A,$F26+$J$113))</f>
        <v>6064.666666666667</v>
      </c>
      <c r="K26" s="5">
        <f>STDEV(INDEX($A:$A,$F26):INDEX($A:$A,$G26))</f>
        <v>3437.6265413938204</v>
      </c>
      <c r="L26" s="5">
        <f>MIN(INDEX($A:$A,$F26):INDEX($A:$A,$G26))</f>
        <v>1954</v>
      </c>
      <c r="M26" s="5">
        <f>MAX(INDEX($A:$A,$F26):INDEX($A:$A,$G26))</f>
        <v>11164</v>
      </c>
      <c r="N26" s="5">
        <f t="shared" si="3"/>
        <v>5986.7142857142853</v>
      </c>
      <c r="O26" s="5" t="str">
        <f t="shared" si="4"/>
        <v/>
      </c>
      <c r="P26" s="5">
        <f t="shared" si="5"/>
        <v>6064.666666666667</v>
      </c>
      <c r="Q26" s="5" t="str">
        <f t="shared" si="6"/>
        <v/>
      </c>
      <c r="R26" s="5">
        <f t="shared" si="2"/>
        <v>-3560</v>
      </c>
      <c r="S26" s="5">
        <f t="shared" si="7"/>
        <v>-3560</v>
      </c>
      <c r="T26" s="5" t="str">
        <f t="shared" si="8"/>
        <v/>
      </c>
    </row>
    <row r="27" spans="1:20">
      <c r="A27">
        <f>'raw-all'!O27</f>
        <v>7286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3295.875</v>
      </c>
      <c r="J27" s="5">
        <f>AVERAGE(INDEX($A:$A,$F27+$J$112):INDEX($A:$A,$F27+$J$113))</f>
        <v>1214.6666666666667</v>
      </c>
      <c r="K27" s="5">
        <f>STDEV(INDEX($A:$A,$F27):INDEX($A:$A,$G27))</f>
        <v>3872.5380912080313</v>
      </c>
      <c r="L27" s="5">
        <f>MIN(INDEX($A:$A,$F27):INDEX($A:$A,$G27))</f>
        <v>702</v>
      </c>
      <c r="M27" s="5">
        <f>MAX(INDEX($A:$A,$F27):INDEX($A:$A,$G27))</f>
        <v>12444</v>
      </c>
      <c r="N27" s="5" t="str">
        <f t="shared" si="3"/>
        <v/>
      </c>
      <c r="O27" s="5">
        <f t="shared" si="4"/>
        <v>3295.875</v>
      </c>
      <c r="P27" s="5" t="str">
        <f t="shared" si="5"/>
        <v/>
      </c>
      <c r="Q27" s="5">
        <f t="shared" si="6"/>
        <v>1214.6666666666667</v>
      </c>
      <c r="R27" s="5">
        <f t="shared" si="2"/>
        <v>-314</v>
      </c>
      <c r="S27" s="5" t="str">
        <f t="shared" si="7"/>
        <v/>
      </c>
      <c r="T27" s="5">
        <f t="shared" si="8"/>
        <v>-314</v>
      </c>
    </row>
    <row r="28" spans="1:20">
      <c r="A28">
        <f>'raw-all'!O28</f>
        <v>12554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5230.666666666667</v>
      </c>
      <c r="J28" s="5">
        <f>AVERAGE(INDEX($A:$A,$F28+$J$112):INDEX($A:$A,$F28+$J$113))</f>
        <v>8666</v>
      </c>
      <c r="K28" s="5">
        <f>STDEV(INDEX($A:$A,$F28):INDEX($A:$A,$G28))</f>
        <v>5846.4763633035127</v>
      </c>
      <c r="L28" s="5">
        <f>MIN(INDEX($A:$A,$F28):INDEX($A:$A,$G28))</f>
        <v>986</v>
      </c>
      <c r="M28" s="5">
        <f>MAX(INDEX($A:$A,$F28):INDEX($A:$A,$G28))</f>
        <v>15663</v>
      </c>
      <c r="N28" s="5">
        <f t="shared" si="3"/>
        <v>5230.666666666667</v>
      </c>
      <c r="O28" s="5" t="str">
        <f t="shared" si="4"/>
        <v/>
      </c>
      <c r="P28" s="5">
        <f t="shared" si="5"/>
        <v>8666</v>
      </c>
      <c r="Q28" s="5" t="str">
        <f t="shared" si="6"/>
        <v/>
      </c>
      <c r="R28" s="5">
        <f t="shared" si="2"/>
        <v>-7055</v>
      </c>
      <c r="S28" s="5">
        <f t="shared" si="7"/>
        <v>-7055</v>
      </c>
      <c r="T28" s="5" t="str">
        <f t="shared" si="8"/>
        <v/>
      </c>
    </row>
    <row r="29" spans="1:20">
      <c r="A29">
        <f>'raw-all'!O29</f>
        <v>12293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7380.8235294117649</v>
      </c>
      <c r="J29" s="5">
        <f>AVERAGE(INDEX($A:$A,$F29+$J$112):INDEX($A:$A,$F29+$J$113))</f>
        <v>9145</v>
      </c>
      <c r="K29" s="5">
        <f>STDEV(INDEX($A:$A,$F29):INDEX($A:$A,$G29))</f>
        <v>5383.5850768249002</v>
      </c>
      <c r="L29" s="5">
        <f>MIN(INDEX($A:$A,$F29):INDEX($A:$A,$G29))</f>
        <v>1429</v>
      </c>
      <c r="M29" s="5">
        <f>MAX(INDEX($A:$A,$F29):INDEX($A:$A,$G29))</f>
        <v>15664</v>
      </c>
      <c r="N29" s="5">
        <f t="shared" si="3"/>
        <v>7380.8235294117649</v>
      </c>
      <c r="O29" s="5" t="str">
        <f t="shared" si="4"/>
        <v/>
      </c>
      <c r="P29" s="5">
        <f t="shared" si="5"/>
        <v>9145</v>
      </c>
      <c r="Q29" s="5" t="str">
        <f t="shared" si="6"/>
        <v/>
      </c>
      <c r="R29" s="5">
        <f t="shared" si="2"/>
        <v>-13190</v>
      </c>
      <c r="S29" s="5">
        <f t="shared" si="7"/>
        <v>-13190</v>
      </c>
      <c r="T29" s="5" t="str">
        <f t="shared" si="8"/>
        <v/>
      </c>
    </row>
    <row r="30" spans="1:20">
      <c r="A30">
        <f>'raw-all'!O30</f>
        <v>4750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8246.6956521739139</v>
      </c>
      <c r="J30" s="5">
        <f>AVERAGE(INDEX($A:$A,$F30+$J$112):INDEX($A:$A,$F30+$J$113))</f>
        <v>6984.666666666667</v>
      </c>
      <c r="K30" s="5">
        <f>STDEV(INDEX($A:$A,$F30):INDEX($A:$A,$G30))</f>
        <v>5205.1630350397163</v>
      </c>
      <c r="L30" s="5">
        <f>MIN(INDEX($A:$A,$F30):INDEX($A:$A,$G30))</f>
        <v>1478</v>
      </c>
      <c r="M30" s="5">
        <f>MAX(INDEX($A:$A,$F30):INDEX($A:$A,$G30))</f>
        <v>17472</v>
      </c>
      <c r="N30" s="5">
        <f t="shared" si="3"/>
        <v>8246.6956521739139</v>
      </c>
      <c r="O30" s="5" t="str">
        <f t="shared" si="4"/>
        <v/>
      </c>
      <c r="P30" s="5">
        <f t="shared" si="5"/>
        <v>6984.666666666667</v>
      </c>
      <c r="Q30" s="5" t="str">
        <f t="shared" si="6"/>
        <v/>
      </c>
      <c r="R30" s="5">
        <f t="shared" si="2"/>
        <v>6015</v>
      </c>
      <c r="S30" s="5">
        <f t="shared" si="7"/>
        <v>6015</v>
      </c>
      <c r="T30" s="5" t="str">
        <f t="shared" si="8"/>
        <v/>
      </c>
    </row>
    <row r="31" spans="1:20">
      <c r="A31">
        <f>'raw-all'!O31</f>
        <v>6800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2362.4285714285716</v>
      </c>
      <c r="J31" s="5">
        <f>AVERAGE(INDEX($A:$A,$F31+$J$112):INDEX($A:$A,$F31+$J$113))</f>
        <v>3784.3333333333335</v>
      </c>
      <c r="K31" s="5">
        <f>STDEV(INDEX($A:$A,$F31):INDEX($A:$A,$G31))</f>
        <v>1940.0937998924055</v>
      </c>
      <c r="L31" s="5">
        <f>MIN(INDEX($A:$A,$F31):INDEX($A:$A,$G31))</f>
        <v>438</v>
      </c>
      <c r="M31" s="5">
        <f>MAX(INDEX($A:$A,$F31):INDEX($A:$A,$G31))</f>
        <v>6347</v>
      </c>
      <c r="N31" s="5">
        <f t="shared" si="3"/>
        <v>2362.4285714285716</v>
      </c>
      <c r="O31" s="5" t="str">
        <f t="shared" si="4"/>
        <v/>
      </c>
      <c r="P31" s="5">
        <f t="shared" si="5"/>
        <v>3784.3333333333335</v>
      </c>
      <c r="Q31" s="5" t="str">
        <f t="shared" si="6"/>
        <v/>
      </c>
      <c r="R31" s="5">
        <f t="shared" si="2"/>
        <v>-3346</v>
      </c>
      <c r="S31" s="5">
        <f t="shared" si="7"/>
        <v>-3346</v>
      </c>
      <c r="T31" s="5" t="str">
        <f t="shared" si="8"/>
        <v/>
      </c>
    </row>
    <row r="32" spans="1:20">
      <c r="A32">
        <f>'raw-all'!O32</f>
        <v>657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7444.625</v>
      </c>
      <c r="J32" s="5">
        <f>AVERAGE(INDEX($A:$A,$F32+$J$112):INDEX($A:$A,$F32+$J$113))</f>
        <v>8950.6666666666661</v>
      </c>
      <c r="K32" s="5">
        <f>STDEV(INDEX($A:$A,$F32):INDEX($A:$A,$G32))</f>
        <v>8179.7954556595469</v>
      </c>
      <c r="L32" s="5">
        <f>MIN(INDEX($A:$A,$F32):INDEX($A:$A,$G32))</f>
        <v>164</v>
      </c>
      <c r="M32" s="5">
        <f>MAX(INDEX($A:$A,$F32):INDEX($A:$A,$G32))</f>
        <v>21098</v>
      </c>
      <c r="N32" s="5">
        <f t="shared" si="3"/>
        <v>7444.625</v>
      </c>
      <c r="O32" s="5" t="str">
        <f t="shared" si="4"/>
        <v/>
      </c>
      <c r="P32" s="5">
        <f t="shared" si="5"/>
        <v>8950.6666666666661</v>
      </c>
      <c r="Q32" s="5" t="str">
        <f t="shared" si="6"/>
        <v/>
      </c>
      <c r="R32" s="5">
        <f t="shared" si="2"/>
        <v>2572</v>
      </c>
      <c r="S32" s="5">
        <f t="shared" si="7"/>
        <v>2572</v>
      </c>
      <c r="T32" s="5" t="str">
        <f t="shared" si="8"/>
        <v/>
      </c>
    </row>
    <row r="33" spans="1:20">
      <c r="A33">
        <f>'raw-all'!O33</f>
        <v>15109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4055.6923076923076</v>
      </c>
      <c r="J33" s="5">
        <f>AVERAGE(INDEX($A:$A,$F33+$J$112):INDEX($A:$A,$F33+$J$113))</f>
        <v>1246.3333333333333</v>
      </c>
      <c r="K33" s="5">
        <f>STDEV(INDEX($A:$A,$F33):INDEX($A:$A,$G33))</f>
        <v>5184.5716214009326</v>
      </c>
      <c r="L33" s="5">
        <f>MIN(INDEX($A:$A,$F33):INDEX($A:$A,$G33))</f>
        <v>269</v>
      </c>
      <c r="M33" s="5">
        <f>MAX(INDEX($A:$A,$F33):INDEX($A:$A,$G33))</f>
        <v>17623</v>
      </c>
      <c r="N33" s="5">
        <f t="shared" si="3"/>
        <v>4055.6923076923076</v>
      </c>
      <c r="O33" s="5" t="str">
        <f t="shared" si="4"/>
        <v/>
      </c>
      <c r="P33" s="5">
        <f t="shared" si="5"/>
        <v>1246.3333333333333</v>
      </c>
      <c r="Q33" s="5" t="str">
        <f t="shared" si="6"/>
        <v/>
      </c>
      <c r="R33" s="5">
        <f t="shared" si="2"/>
        <v>-2215</v>
      </c>
      <c r="S33" s="5">
        <f t="shared" si="7"/>
        <v>-2215</v>
      </c>
      <c r="T33" s="5" t="str">
        <f t="shared" si="8"/>
        <v/>
      </c>
    </row>
    <row r="34" spans="1:20">
      <c r="A34">
        <f>'raw-all'!O34</f>
        <v>12255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4715.25</v>
      </c>
      <c r="J34" s="5">
        <f>AVERAGE(INDEX($A:$A,$F34+$J$112):INDEX($A:$A,$F34+$J$113))</f>
        <v>2568.6666666666665</v>
      </c>
      <c r="K34" s="5">
        <f>STDEV(INDEX($A:$A,$F34):INDEX($A:$A,$G34))</f>
        <v>6049.8917522783595</v>
      </c>
      <c r="L34" s="5">
        <f>MIN(INDEX($A:$A,$F34):INDEX($A:$A,$G34))</f>
        <v>813</v>
      </c>
      <c r="M34" s="5">
        <f>MAX(INDEX($A:$A,$F34):INDEX($A:$A,$G34))</f>
        <v>18920</v>
      </c>
      <c r="N34" s="5" t="str">
        <f t="shared" si="3"/>
        <v/>
      </c>
      <c r="O34" s="5">
        <f t="shared" si="4"/>
        <v>4715.25</v>
      </c>
      <c r="P34" s="5" t="str">
        <f t="shared" si="5"/>
        <v/>
      </c>
      <c r="Q34" s="5">
        <f t="shared" si="6"/>
        <v>2568.6666666666665</v>
      </c>
      <c r="R34" s="5">
        <f t="shared" si="2"/>
        <v>-5073</v>
      </c>
      <c r="S34" s="5" t="str">
        <f t="shared" si="7"/>
        <v/>
      </c>
      <c r="T34" s="5">
        <f t="shared" si="8"/>
        <v>-5073</v>
      </c>
    </row>
    <row r="35" spans="1:20">
      <c r="A35">
        <f>'raw-all'!O35</f>
        <v>14025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5878.0714285714284</v>
      </c>
      <c r="J35" s="5">
        <f>AVERAGE(INDEX($A:$A,$F35+$J$112):INDEX($A:$A,$F35+$J$113))</f>
        <v>7843.333333333333</v>
      </c>
      <c r="K35" s="5">
        <f>STDEV(INDEX($A:$A,$F35):INDEX($A:$A,$G35))</f>
        <v>4914.575174758409</v>
      </c>
      <c r="L35" s="5">
        <f>MIN(INDEX($A:$A,$F35):INDEX($A:$A,$G35))</f>
        <v>295</v>
      </c>
      <c r="M35" s="5">
        <f>MAX(INDEX($A:$A,$F35):INDEX($A:$A,$G35))</f>
        <v>16450</v>
      </c>
      <c r="N35" s="5">
        <f t="shared" si="3"/>
        <v>5878.0714285714284</v>
      </c>
      <c r="O35" s="5" t="str">
        <f t="shared" si="4"/>
        <v/>
      </c>
      <c r="P35" s="5">
        <f t="shared" si="5"/>
        <v>7843.333333333333</v>
      </c>
      <c r="Q35" s="5" t="str">
        <f t="shared" si="6"/>
        <v/>
      </c>
      <c r="R35" s="5">
        <f t="shared" si="2"/>
        <v>-988</v>
      </c>
      <c r="S35" s="5">
        <f t="shared" si="7"/>
        <v>-988</v>
      </c>
      <c r="T35" s="5" t="str">
        <f t="shared" si="8"/>
        <v/>
      </c>
    </row>
    <row r="36" spans="1:20">
      <c r="A36">
        <f>'raw-all'!O36</f>
        <v>2440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4992.2631578947367</v>
      </c>
      <c r="J36" s="5">
        <f>AVERAGE(INDEX($A:$A,$F36+$J$112):INDEX($A:$A,$F36+$J$113))</f>
        <v>3090.3333333333335</v>
      </c>
      <c r="K36" s="5">
        <f>STDEV(INDEX($A:$A,$F36):INDEX($A:$A,$G36))</f>
        <v>3224.0822426319437</v>
      </c>
      <c r="L36" s="5">
        <f>MIN(INDEX($A:$A,$F36):INDEX($A:$A,$G36))</f>
        <v>268</v>
      </c>
      <c r="M36" s="5">
        <f>MAX(INDEX($A:$A,$F36):INDEX($A:$A,$G36))</f>
        <v>14269</v>
      </c>
      <c r="N36" s="5" t="str">
        <f t="shared" si="3"/>
        <v/>
      </c>
      <c r="O36" s="5">
        <f t="shared" si="4"/>
        <v>4992.2631578947367</v>
      </c>
      <c r="P36" s="5" t="str">
        <f t="shared" si="5"/>
        <v/>
      </c>
      <c r="Q36" s="5">
        <f t="shared" si="6"/>
        <v>3090.3333333333335</v>
      </c>
      <c r="R36" s="5">
        <f t="shared" si="2"/>
        <v>-4040</v>
      </c>
      <c r="S36" s="5" t="str">
        <f t="shared" si="7"/>
        <v/>
      </c>
      <c r="T36" s="5">
        <f t="shared" si="8"/>
        <v>-4040</v>
      </c>
    </row>
    <row r="37" spans="1:20">
      <c r="A37">
        <f>'raw-all'!O37</f>
        <v>3600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4919.8888888888887</v>
      </c>
      <c r="J37" s="5">
        <f>AVERAGE(INDEX($A:$A,$F37+$J$112):INDEX($A:$A,$F37+$J$113))</f>
        <v>7216.666666666667</v>
      </c>
      <c r="K37" s="5">
        <f>STDEV(INDEX($A:$A,$F37):INDEX($A:$A,$G37))</f>
        <v>2606.0159460584873</v>
      </c>
      <c r="L37" s="5">
        <f>MIN(INDEX($A:$A,$F37):INDEX($A:$A,$G37))</f>
        <v>1262</v>
      </c>
      <c r="M37" s="5">
        <f>MAX(INDEX($A:$A,$F37):INDEX($A:$A,$G37))</f>
        <v>8644</v>
      </c>
      <c r="N37" s="5" t="str">
        <f t="shared" si="3"/>
        <v/>
      </c>
      <c r="O37" s="5">
        <f t="shared" si="4"/>
        <v>4919.8888888888887</v>
      </c>
      <c r="P37" s="5" t="str">
        <f t="shared" si="5"/>
        <v/>
      </c>
      <c r="Q37" s="5">
        <f t="shared" si="6"/>
        <v>7216.666666666667</v>
      </c>
      <c r="R37" s="5">
        <f t="shared" si="2"/>
        <v>478</v>
      </c>
      <c r="S37" s="5" t="str">
        <f t="shared" si="7"/>
        <v/>
      </c>
      <c r="T37" s="5">
        <f t="shared" si="8"/>
        <v>478</v>
      </c>
    </row>
    <row r="38" spans="1:20">
      <c r="A38">
        <f>'raw-all'!O38</f>
        <v>8443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6095.104166666667</v>
      </c>
      <c r="J38" s="5">
        <f>AVERAGE(INDEX($A:$A,$F38+$J$112):INDEX($A:$A,$F38+$J$113))</f>
        <v>5572.333333333333</v>
      </c>
      <c r="K38" s="5">
        <f>STDEV(INDEX($A:$A,$F38):INDEX($A:$A,$G38))</f>
        <v>3974.477164810397</v>
      </c>
      <c r="L38" s="5">
        <f>MIN(INDEX($A:$A,$F38):INDEX($A:$A,$G38))</f>
        <v>1028</v>
      </c>
      <c r="M38" s="5">
        <f>MAX(INDEX($A:$A,$F38):INDEX($A:$A,$G38))</f>
        <v>18358</v>
      </c>
      <c r="N38" s="5">
        <f t="shared" si="3"/>
        <v>6095.104166666667</v>
      </c>
      <c r="O38" s="5" t="str">
        <f t="shared" si="4"/>
        <v/>
      </c>
      <c r="P38" s="5">
        <f t="shared" si="5"/>
        <v>5572.333333333333</v>
      </c>
      <c r="Q38" s="5" t="str">
        <f t="shared" si="6"/>
        <v/>
      </c>
      <c r="R38" s="5">
        <f t="shared" si="2"/>
        <v>959</v>
      </c>
      <c r="S38" s="5">
        <f t="shared" si="7"/>
        <v>959</v>
      </c>
      <c r="T38" s="5" t="str">
        <f t="shared" si="8"/>
        <v/>
      </c>
    </row>
    <row r="39" spans="1:20">
      <c r="A39">
        <f>'raw-all'!O39</f>
        <v>6198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7216.05</v>
      </c>
      <c r="J39" s="5">
        <f>AVERAGE(INDEX($A:$A,$F39+$J$112):INDEX($A:$A,$F39+$J$113))</f>
        <v>6314.666666666667</v>
      </c>
      <c r="K39" s="5">
        <f>STDEV(INDEX($A:$A,$F39):INDEX($A:$A,$G39))</f>
        <v>6909.6170316222451</v>
      </c>
      <c r="L39" s="5">
        <f>MIN(INDEX($A:$A,$F39):INDEX($A:$A,$G39))</f>
        <v>685</v>
      </c>
      <c r="M39" s="5">
        <f>MAX(INDEX($A:$A,$F39):INDEX($A:$A,$G39))</f>
        <v>27164</v>
      </c>
      <c r="N39" s="5" t="str">
        <f t="shared" si="3"/>
        <v/>
      </c>
      <c r="O39" s="5">
        <f t="shared" si="4"/>
        <v>7216.05</v>
      </c>
      <c r="P39" s="5" t="str">
        <f t="shared" si="5"/>
        <v/>
      </c>
      <c r="Q39" s="5">
        <f t="shared" si="6"/>
        <v>6314.666666666667</v>
      </c>
      <c r="R39" s="5">
        <f t="shared" si="2"/>
        <v>1754</v>
      </c>
      <c r="S39" s="5" t="str">
        <f t="shared" si="7"/>
        <v/>
      </c>
      <c r="T39" s="5">
        <f t="shared" si="8"/>
        <v>1754</v>
      </c>
    </row>
    <row r="40" spans="1:20">
      <c r="A40">
        <f>'raw-all'!O40</f>
        <v>1573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4135.5714285714284</v>
      </c>
      <c r="J40" s="5">
        <f>AVERAGE(INDEX($A:$A,$F40+$J$112):INDEX($A:$A,$F40+$J$113))</f>
        <v>4674</v>
      </c>
      <c r="K40" s="5">
        <f>STDEV(INDEX($A:$A,$F40):INDEX($A:$A,$G40))</f>
        <v>2918.6045099866283</v>
      </c>
      <c r="L40" s="5">
        <f>MIN(INDEX($A:$A,$F40):INDEX($A:$A,$G40))</f>
        <v>1190</v>
      </c>
      <c r="M40" s="5">
        <f>MAX(INDEX($A:$A,$F40):INDEX($A:$A,$G40))</f>
        <v>8831</v>
      </c>
      <c r="N40" s="5">
        <f t="shared" si="3"/>
        <v>4135.5714285714284</v>
      </c>
      <c r="O40" s="5" t="str">
        <f t="shared" si="4"/>
        <v/>
      </c>
      <c r="P40" s="5">
        <f t="shared" si="5"/>
        <v>4674</v>
      </c>
      <c r="Q40" s="5" t="str">
        <f t="shared" si="6"/>
        <v/>
      </c>
      <c r="R40" s="5">
        <f t="shared" si="2"/>
        <v>-1923</v>
      </c>
      <c r="S40" s="5">
        <f t="shared" si="7"/>
        <v>-1923</v>
      </c>
      <c r="T40" s="5" t="str">
        <f t="shared" si="8"/>
        <v/>
      </c>
    </row>
    <row r="41" spans="1:20">
      <c r="A41">
        <f>'raw-all'!O41</f>
        <v>432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10016.125</v>
      </c>
      <c r="J41" s="5">
        <f>AVERAGE(INDEX($A:$A,$F41+$J$112):INDEX($A:$A,$F41+$J$113))</f>
        <v>9650.3333333333339</v>
      </c>
      <c r="K41" s="5">
        <f>STDEV(INDEX($A:$A,$F41):INDEX($A:$A,$G41))</f>
        <v>5512.2942187052595</v>
      </c>
      <c r="L41" s="5">
        <f>MIN(INDEX($A:$A,$F41):INDEX($A:$A,$G41))</f>
        <v>2873</v>
      </c>
      <c r="M41" s="5">
        <f>MAX(INDEX($A:$A,$F41):INDEX($A:$A,$G41))</f>
        <v>16030</v>
      </c>
      <c r="N41" s="5" t="str">
        <f t="shared" si="3"/>
        <v/>
      </c>
      <c r="O41" s="5">
        <f t="shared" si="4"/>
        <v>10016.125</v>
      </c>
      <c r="P41" s="5" t="str">
        <f t="shared" si="5"/>
        <v/>
      </c>
      <c r="Q41" s="5">
        <f t="shared" si="6"/>
        <v>9650.3333333333339</v>
      </c>
      <c r="R41" s="5">
        <f t="shared" si="2"/>
        <v>-8669</v>
      </c>
      <c r="S41" s="5" t="str">
        <f t="shared" si="7"/>
        <v/>
      </c>
      <c r="T41" s="5">
        <f t="shared" si="8"/>
        <v>-8669</v>
      </c>
    </row>
    <row r="42" spans="1:20">
      <c r="A42">
        <f>'raw-all'!O42</f>
        <v>18725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6385.4761904761908</v>
      </c>
      <c r="J42" s="5">
        <f>AVERAGE(INDEX($A:$A,$F42+$J$112):INDEX($A:$A,$F42+$J$113))</f>
        <v>7022.333333333333</v>
      </c>
      <c r="K42" s="5">
        <f>STDEV(INDEX($A:$A,$F42):INDEX($A:$A,$G42))</f>
        <v>3259.2994741055577</v>
      </c>
      <c r="L42" s="5">
        <f>MIN(INDEX($A:$A,$F42):INDEX($A:$A,$G42))</f>
        <v>1414</v>
      </c>
      <c r="M42" s="5">
        <f>MAX(INDEX($A:$A,$F42):INDEX($A:$A,$G42))</f>
        <v>11839</v>
      </c>
      <c r="N42" s="5">
        <f t="shared" si="3"/>
        <v>6385.4761904761908</v>
      </c>
      <c r="O42" s="5" t="str">
        <f t="shared" si="4"/>
        <v/>
      </c>
      <c r="P42" s="5">
        <f t="shared" si="5"/>
        <v>7022.333333333333</v>
      </c>
      <c r="Q42" s="5" t="str">
        <f t="shared" si="6"/>
        <v/>
      </c>
      <c r="R42" s="5">
        <f t="shared" si="2"/>
        <v>-8217</v>
      </c>
      <c r="S42" s="5">
        <f t="shared" si="7"/>
        <v>-8217</v>
      </c>
      <c r="T42" s="5" t="str">
        <f t="shared" si="8"/>
        <v/>
      </c>
    </row>
    <row r="43" spans="1:20">
      <c r="A43">
        <f>'raw-all'!O43</f>
        <v>8871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6371.1428571428569</v>
      </c>
      <c r="J43" s="5">
        <f>AVERAGE(INDEX($A:$A,$F43+$J$112):INDEX($A:$A,$F43+$J$113))</f>
        <v>7080.666666666667</v>
      </c>
      <c r="K43" s="5">
        <f>STDEV(INDEX($A:$A,$F43):INDEX($A:$A,$G43))</f>
        <v>4211.8734322773525</v>
      </c>
      <c r="L43" s="5">
        <f>MIN(INDEX($A:$A,$F43):INDEX($A:$A,$G43))</f>
        <v>1199</v>
      </c>
      <c r="M43" s="5">
        <f>MAX(INDEX($A:$A,$F43):INDEX($A:$A,$G43))</f>
        <v>12219</v>
      </c>
      <c r="N43" s="5">
        <f t="shared" si="3"/>
        <v>6371.1428571428569</v>
      </c>
      <c r="O43" s="5" t="str">
        <f t="shared" si="4"/>
        <v/>
      </c>
      <c r="P43" s="5">
        <f t="shared" si="5"/>
        <v>7080.666666666667</v>
      </c>
      <c r="Q43" s="5" t="str">
        <f t="shared" si="6"/>
        <v/>
      </c>
      <c r="R43" s="5">
        <f t="shared" si="2"/>
        <v>6625</v>
      </c>
      <c r="S43" s="5">
        <f t="shared" si="7"/>
        <v>6625</v>
      </c>
      <c r="T43" s="5" t="str">
        <f t="shared" si="8"/>
        <v/>
      </c>
    </row>
    <row r="44" spans="1:20">
      <c r="A44">
        <f>'raw-all'!O44</f>
        <v>4902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4924.478260869565</v>
      </c>
      <c r="J44" s="5">
        <f>AVERAGE(INDEX($A:$A,$F44+$J$112):INDEX($A:$A,$F44+$J$113))</f>
        <v>2667</v>
      </c>
      <c r="K44" s="5">
        <f>STDEV(INDEX($A:$A,$F44):INDEX($A:$A,$G44))</f>
        <v>5345.5804674138835</v>
      </c>
      <c r="L44" s="5">
        <f>MIN(INDEX($A:$A,$F44):INDEX($A:$A,$G44))</f>
        <v>545</v>
      </c>
      <c r="M44" s="5">
        <f>MAX(INDEX($A:$A,$F44):INDEX($A:$A,$G44))</f>
        <v>23407</v>
      </c>
      <c r="N44" s="5" t="str">
        <f t="shared" si="3"/>
        <v/>
      </c>
      <c r="O44" s="5">
        <f t="shared" si="4"/>
        <v>4924.478260869565</v>
      </c>
      <c r="P44" s="5" t="str">
        <f t="shared" si="5"/>
        <v/>
      </c>
      <c r="Q44" s="5">
        <f t="shared" si="6"/>
        <v>2667</v>
      </c>
      <c r="R44" s="5">
        <f t="shared" si="2"/>
        <v>698</v>
      </c>
      <c r="S44" s="5" t="str">
        <f t="shared" si="7"/>
        <v/>
      </c>
      <c r="T44" s="5">
        <f t="shared" si="8"/>
        <v>698</v>
      </c>
    </row>
    <row r="45" spans="1:20">
      <c r="A45">
        <f>'raw-all'!O45</f>
        <v>23321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7297.4</v>
      </c>
      <c r="J45" s="5">
        <f>AVERAGE(INDEX($A:$A,$F45+$J$112):INDEX($A:$A,$F45+$J$113))</f>
        <v>7503.333333333333</v>
      </c>
      <c r="K45" s="5">
        <f>STDEV(INDEX($A:$A,$F45):INDEX($A:$A,$G45))</f>
        <v>7718.0534333470378</v>
      </c>
      <c r="L45" s="5">
        <f>MIN(INDEX($A:$A,$F45):INDEX($A:$A,$G45))</f>
        <v>348</v>
      </c>
      <c r="M45" s="5">
        <f>MAX(INDEX($A:$A,$F45):INDEX($A:$A,$G45))</f>
        <v>19648</v>
      </c>
      <c r="N45" s="5" t="str">
        <f t="shared" si="3"/>
        <v/>
      </c>
      <c r="O45" s="5">
        <f t="shared" si="4"/>
        <v>7297.4</v>
      </c>
      <c r="P45" s="5" t="str">
        <f t="shared" si="5"/>
        <v/>
      </c>
      <c r="Q45" s="5">
        <f t="shared" si="6"/>
        <v>7503.333333333333</v>
      </c>
      <c r="R45" s="5">
        <f t="shared" si="2"/>
        <v>17134</v>
      </c>
      <c r="S45" s="5" t="str">
        <f t="shared" si="7"/>
        <v/>
      </c>
      <c r="T45" s="5">
        <f t="shared" si="8"/>
        <v>17134</v>
      </c>
    </row>
    <row r="46" spans="1:20">
      <c r="A46">
        <f>'raw-all'!O46</f>
        <v>3315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13551.75</v>
      </c>
      <c r="J46" s="5">
        <f>AVERAGE(INDEX($A:$A,$F46+$J$112):INDEX($A:$A,$F46+$J$113))</f>
        <v>17245.666666666668</v>
      </c>
      <c r="K46" s="5">
        <f>STDEV(INDEX($A:$A,$F46):INDEX($A:$A,$G46))</f>
        <v>11593.824573884151</v>
      </c>
      <c r="L46" s="5">
        <f>MIN(INDEX($A:$A,$F46):INDEX($A:$A,$G46))</f>
        <v>2470</v>
      </c>
      <c r="M46" s="5">
        <f>MAX(INDEX($A:$A,$F46):INDEX($A:$A,$G46))</f>
        <v>29386</v>
      </c>
      <c r="N46" s="5">
        <f t="shared" si="3"/>
        <v>13551.75</v>
      </c>
      <c r="O46" s="5" t="str">
        <f t="shared" si="4"/>
        <v/>
      </c>
      <c r="P46" s="5">
        <f t="shared" si="5"/>
        <v>17245.666666666668</v>
      </c>
      <c r="Q46" s="5" t="str">
        <f t="shared" si="6"/>
        <v/>
      </c>
      <c r="R46" s="5">
        <f t="shared" si="2"/>
        <v>-15175</v>
      </c>
      <c r="S46" s="5">
        <f t="shared" si="7"/>
        <v>-15175</v>
      </c>
      <c r="T46" s="5" t="str">
        <f t="shared" si="8"/>
        <v/>
      </c>
    </row>
    <row r="47" spans="1:20">
      <c r="A47">
        <f>'raw-all'!O47</f>
        <v>1686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5087.75</v>
      </c>
      <c r="J47" s="5">
        <f>AVERAGE(INDEX($A:$A,$F47+$J$112):INDEX($A:$A,$F47+$J$113))</f>
        <v>6183.666666666667</v>
      </c>
      <c r="K47" s="5">
        <f>STDEV(INDEX($A:$A,$F47):INDEX($A:$A,$G47))</f>
        <v>3218.251530981795</v>
      </c>
      <c r="L47" s="5">
        <f>MIN(INDEX($A:$A,$F47):INDEX($A:$A,$G47))</f>
        <v>1800</v>
      </c>
      <c r="M47" s="5">
        <f>MAX(INDEX($A:$A,$F47):INDEX($A:$A,$G47))</f>
        <v>9242</v>
      </c>
      <c r="N47" s="5">
        <f t="shared" si="3"/>
        <v>5087.75</v>
      </c>
      <c r="O47" s="5" t="str">
        <f t="shared" si="4"/>
        <v/>
      </c>
      <c r="P47" s="5">
        <f t="shared" si="5"/>
        <v>6183.666666666667</v>
      </c>
      <c r="Q47" s="5" t="str">
        <f t="shared" si="6"/>
        <v/>
      </c>
      <c r="R47" s="5">
        <f t="shared" si="2"/>
        <v>3441</v>
      </c>
      <c r="S47" s="5">
        <f t="shared" si="7"/>
        <v>3441</v>
      </c>
      <c r="T47" s="5" t="str">
        <f t="shared" si="8"/>
        <v/>
      </c>
    </row>
    <row r="48" spans="1:20">
      <c r="A48">
        <f>'raw-all'!O48</f>
        <v>3593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8921.4</v>
      </c>
      <c r="J48" s="5">
        <f>AVERAGE(INDEX($A:$A,$F48+$J$112):INDEX($A:$A,$F48+$J$113))</f>
        <v>11989.333333333334</v>
      </c>
      <c r="K48" s="5">
        <f>STDEV(INDEX($A:$A,$F48):INDEX($A:$A,$G48))</f>
        <v>5323.5844879178912</v>
      </c>
      <c r="L48" s="5">
        <f>MIN(INDEX($A:$A,$F48):INDEX($A:$A,$G48))</f>
        <v>4208</v>
      </c>
      <c r="M48" s="5">
        <f>MAX(INDEX($A:$A,$F48):INDEX($A:$A,$G48))</f>
        <v>17132</v>
      </c>
      <c r="N48" s="5">
        <f t="shared" si="3"/>
        <v>8921.4</v>
      </c>
      <c r="O48" s="5" t="str">
        <f t="shared" si="4"/>
        <v/>
      </c>
      <c r="P48" s="5">
        <f t="shared" si="5"/>
        <v>11989.333333333334</v>
      </c>
      <c r="Q48" s="5" t="str">
        <f t="shared" si="6"/>
        <v/>
      </c>
      <c r="R48" s="5">
        <f t="shared" si="2"/>
        <v>-6474</v>
      </c>
      <c r="S48" s="5">
        <f t="shared" si="7"/>
        <v>-6474</v>
      </c>
      <c r="T48" s="5" t="str">
        <f t="shared" si="8"/>
        <v/>
      </c>
    </row>
    <row r="49" spans="1:20">
      <c r="A49">
        <f>'raw-all'!O49</f>
        <v>17373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3199.8</v>
      </c>
      <c r="J49" s="5">
        <f>AVERAGE(INDEX($A:$A,$F49+$J$112):INDEX($A:$A,$F49+$J$113))</f>
        <v>4400.333333333333</v>
      </c>
      <c r="K49" s="5">
        <f>STDEV(INDEX($A:$A,$F49):INDEX($A:$A,$G49))</f>
        <v>1798.7031995301502</v>
      </c>
      <c r="L49" s="5">
        <f>MIN(INDEX($A:$A,$F49):INDEX($A:$A,$G49))</f>
        <v>629</v>
      </c>
      <c r="M49" s="5">
        <f>MAX(INDEX($A:$A,$F49):INDEX($A:$A,$G49))</f>
        <v>4895</v>
      </c>
      <c r="N49" s="5" t="str">
        <f t="shared" si="3"/>
        <v/>
      </c>
      <c r="O49" s="5">
        <f t="shared" si="4"/>
        <v>3199.8</v>
      </c>
      <c r="P49" s="5" t="str">
        <f t="shared" si="5"/>
        <v/>
      </c>
      <c r="Q49" s="5">
        <f t="shared" si="6"/>
        <v>4400.333333333333</v>
      </c>
      <c r="R49" s="5">
        <f t="shared" si="2"/>
        <v>-204</v>
      </c>
      <c r="S49" s="5" t="str">
        <f t="shared" si="7"/>
        <v/>
      </c>
      <c r="T49" s="5">
        <f t="shared" si="8"/>
        <v>-204</v>
      </c>
    </row>
    <row r="50" spans="1:20">
      <c r="A50">
        <f>'raw-all'!O50</f>
        <v>2765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11435.25</v>
      </c>
      <c r="J50" s="5">
        <f>AVERAGE(INDEX($A:$A,$F50+$J$112):INDEX($A:$A,$F50+$J$113))</f>
        <v>9371.3333333333339</v>
      </c>
      <c r="K50" s="5">
        <f>STDEV(INDEX($A:$A,$F50):INDEX($A:$A,$G50))</f>
        <v>4828.9103239412789</v>
      </c>
      <c r="L50" s="5">
        <f>MIN(INDEX($A:$A,$F50):INDEX($A:$A,$G50))</f>
        <v>5946</v>
      </c>
      <c r="M50" s="5">
        <f>MAX(INDEX($A:$A,$F50):INDEX($A:$A,$G50))</f>
        <v>17627</v>
      </c>
      <c r="N50" s="5">
        <f t="shared" si="3"/>
        <v>11435.25</v>
      </c>
      <c r="O50" s="5" t="str">
        <f t="shared" si="4"/>
        <v/>
      </c>
      <c r="P50" s="5">
        <f t="shared" si="5"/>
        <v>9371.3333333333339</v>
      </c>
      <c r="Q50" s="5" t="str">
        <f t="shared" si="6"/>
        <v/>
      </c>
      <c r="R50" s="5">
        <f t="shared" si="2"/>
        <v>-1574</v>
      </c>
      <c r="S50" s="5">
        <f t="shared" si="7"/>
        <v>-1574</v>
      </c>
      <c r="T50" s="5" t="str">
        <f t="shared" si="8"/>
        <v/>
      </c>
    </row>
    <row r="51" spans="1:20">
      <c r="A51">
        <f>'raw-all'!O51</f>
        <v>4723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4539.3999999999996</v>
      </c>
      <c r="J51" s="5">
        <f>AVERAGE(INDEX($A:$A,$F51+$J$112):INDEX($A:$A,$F51+$J$113))</f>
        <v>3255.6666666666665</v>
      </c>
      <c r="K51" s="5">
        <f>STDEV(INDEX($A:$A,$F51):INDEX($A:$A,$G51))</f>
        <v>4060.6707327730969</v>
      </c>
      <c r="L51" s="5">
        <f>MIN(INDEX($A:$A,$F51):INDEX($A:$A,$G51))</f>
        <v>1426</v>
      </c>
      <c r="M51" s="5">
        <f>MAX(INDEX($A:$A,$F51):INDEX($A:$A,$G51))</f>
        <v>11504</v>
      </c>
      <c r="N51" s="5" t="str">
        <f t="shared" si="3"/>
        <v/>
      </c>
      <c r="O51" s="5">
        <f t="shared" si="4"/>
        <v>4539.3999999999996</v>
      </c>
      <c r="P51" s="5" t="str">
        <f t="shared" si="5"/>
        <v/>
      </c>
      <c r="Q51" s="5">
        <f t="shared" si="6"/>
        <v>3255.6666666666665</v>
      </c>
      <c r="R51" s="5">
        <f t="shared" si="2"/>
        <v>519</v>
      </c>
      <c r="S51" s="5" t="str">
        <f t="shared" si="7"/>
        <v/>
      </c>
      <c r="T51" s="5">
        <f t="shared" si="8"/>
        <v>519</v>
      </c>
    </row>
    <row r="52" spans="1:20">
      <c r="A52">
        <f>'raw-all'!O52</f>
        <v>2107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2746.5</v>
      </c>
      <c r="J52" s="5">
        <f>AVERAGE(INDEX($A:$A,$F52+$J$112):INDEX($A:$A,$F52+$J$113))</f>
        <v>1416</v>
      </c>
      <c r="K52" s="5">
        <f>STDEV(INDEX($A:$A,$F52):INDEX($A:$A,$G52))</f>
        <v>2733.6484167988147</v>
      </c>
      <c r="L52" s="5">
        <f>MIN(INDEX($A:$A,$F52):INDEX($A:$A,$G52))</f>
        <v>709</v>
      </c>
      <c r="M52" s="5">
        <f>MAX(INDEX($A:$A,$F52):INDEX($A:$A,$G52))</f>
        <v>6738</v>
      </c>
      <c r="N52" s="5">
        <f t="shared" si="3"/>
        <v>2746.5</v>
      </c>
      <c r="O52" s="5" t="str">
        <f t="shared" si="4"/>
        <v/>
      </c>
      <c r="P52" s="5">
        <f t="shared" si="5"/>
        <v>1416</v>
      </c>
      <c r="Q52" s="5" t="str">
        <f t="shared" si="6"/>
        <v/>
      </c>
      <c r="R52" s="5">
        <f t="shared" si="2"/>
        <v>1522</v>
      </c>
      <c r="S52" s="5">
        <f t="shared" si="7"/>
        <v>1522</v>
      </c>
      <c r="T52" s="5" t="str">
        <f t="shared" si="8"/>
        <v/>
      </c>
    </row>
    <row r="53" spans="1:20">
      <c r="A53">
        <f>'raw-all'!O53</f>
        <v>3450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7058.2</v>
      </c>
      <c r="J53" s="5">
        <f>AVERAGE(INDEX($A:$A,$F53+$J$112):INDEX($A:$A,$F53+$J$113))</f>
        <v>7393.666666666667</v>
      </c>
      <c r="K53" s="5">
        <f>STDEV(INDEX($A:$A,$F53):INDEX($A:$A,$G53))</f>
        <v>5172.9650298450697</v>
      </c>
      <c r="L53" s="5">
        <f>MIN(INDEX($A:$A,$F53):INDEX($A:$A,$G53))</f>
        <v>1413</v>
      </c>
      <c r="M53" s="5">
        <f>MAX(INDEX($A:$A,$F53):INDEX($A:$A,$G53))</f>
        <v>15465</v>
      </c>
      <c r="N53" s="5" t="str">
        <f t="shared" si="3"/>
        <v/>
      </c>
      <c r="O53" s="5">
        <f t="shared" si="4"/>
        <v>7058.2</v>
      </c>
      <c r="P53" s="5" t="str">
        <f t="shared" si="5"/>
        <v/>
      </c>
      <c r="Q53" s="5">
        <f t="shared" si="6"/>
        <v>7393.666666666667</v>
      </c>
      <c r="R53" s="5">
        <f t="shared" si="2"/>
        <v>-10162</v>
      </c>
      <c r="S53" s="5" t="str">
        <f t="shared" si="7"/>
        <v/>
      </c>
      <c r="T53" s="5">
        <f t="shared" si="8"/>
        <v>-10162</v>
      </c>
    </row>
    <row r="54" spans="1:20">
      <c r="A54">
        <f>'raw-all'!O54</f>
        <v>5622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3167</v>
      </c>
      <c r="J54" s="5">
        <f>AVERAGE(INDEX($A:$A,$F54+$J$112):INDEX($A:$A,$F54+$J$113))</f>
        <v>3845.6666666666665</v>
      </c>
      <c r="K54" s="5">
        <f>STDEV(INDEX($A:$A,$F54):INDEX($A:$A,$G54))</f>
        <v>2622.9164429441262</v>
      </c>
      <c r="L54" s="5">
        <f>MIN(INDEX($A:$A,$F54):INDEX($A:$A,$G54))</f>
        <v>1131</v>
      </c>
      <c r="M54" s="5">
        <f>MAX(INDEX($A:$A,$F54):INDEX($A:$A,$G54))</f>
        <v>7015</v>
      </c>
      <c r="N54" s="5">
        <f t="shared" si="3"/>
        <v>3167</v>
      </c>
      <c r="O54" s="5" t="str">
        <f t="shared" si="4"/>
        <v/>
      </c>
      <c r="P54" s="5">
        <f t="shared" si="5"/>
        <v>3845.6666666666665</v>
      </c>
      <c r="Q54" s="5" t="str">
        <f t="shared" si="6"/>
        <v/>
      </c>
      <c r="R54" s="5">
        <f t="shared" si="2"/>
        <v>4904</v>
      </c>
      <c r="S54" s="5">
        <f t="shared" si="7"/>
        <v>4904</v>
      </c>
      <c r="T54" s="5" t="str">
        <f t="shared" si="8"/>
        <v/>
      </c>
    </row>
    <row r="55" spans="1:20">
      <c r="A55">
        <f>'raw-all'!O55</f>
        <v>537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3466</v>
      </c>
      <c r="J55" s="5">
        <f>AVERAGE(INDEX($A:$A,$F55+$J$112):INDEX($A:$A,$F55+$J$113))</f>
        <v>1629</v>
      </c>
      <c r="K55" s="5">
        <f>STDEV(INDEX($A:$A,$F55):INDEX($A:$A,$G55))</f>
        <v>3745.6197751507025</v>
      </c>
      <c r="L55" s="5">
        <f>MIN(INDEX($A:$A,$F55):INDEX($A:$A,$G55))</f>
        <v>442</v>
      </c>
      <c r="M55" s="5">
        <f>MAX(INDEX($A:$A,$F55):INDEX($A:$A,$G55))</f>
        <v>9978</v>
      </c>
      <c r="N55" s="5" t="str">
        <f t="shared" si="3"/>
        <v/>
      </c>
      <c r="O55" s="5">
        <f t="shared" si="4"/>
        <v>3466</v>
      </c>
      <c r="P55" s="5" t="str">
        <f t="shared" si="5"/>
        <v/>
      </c>
      <c r="Q55" s="5">
        <f t="shared" si="6"/>
        <v>1629</v>
      </c>
      <c r="R55" s="5">
        <f t="shared" si="2"/>
        <v>973</v>
      </c>
      <c r="S55" s="5" t="str">
        <f t="shared" si="7"/>
        <v/>
      </c>
      <c r="T55" s="5">
        <f t="shared" si="8"/>
        <v>973</v>
      </c>
    </row>
    <row r="56" spans="1:20">
      <c r="A56">
        <f>'raw-all'!O56</f>
        <v>18755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9087</v>
      </c>
      <c r="J56" s="5">
        <f>AVERAGE(INDEX($A:$A,$F56+$J$112):INDEX($A:$A,$F56+$J$113))</f>
        <v>2868</v>
      </c>
      <c r="K56" s="5">
        <f>STDEV(INDEX($A:$A,$F56):INDEX($A:$A,$G56))</f>
        <v>11558.266673684251</v>
      </c>
      <c r="L56" s="5">
        <f>MIN(INDEX($A:$A,$F56):INDEX($A:$A,$G56))</f>
        <v>1289</v>
      </c>
      <c r="M56" s="5">
        <f>MAX(INDEX($A:$A,$F56):INDEX($A:$A,$G56))</f>
        <v>29244</v>
      </c>
      <c r="N56" s="5" t="str">
        <f t="shared" si="3"/>
        <v/>
      </c>
      <c r="O56" s="5">
        <f t="shared" si="4"/>
        <v>9087</v>
      </c>
      <c r="P56" s="5" t="str">
        <f t="shared" si="5"/>
        <v/>
      </c>
      <c r="Q56" s="5">
        <f t="shared" si="6"/>
        <v>2868</v>
      </c>
      <c r="R56" s="5">
        <f t="shared" si="2"/>
        <v>-4108</v>
      </c>
      <c r="S56" s="5" t="str">
        <f t="shared" si="7"/>
        <v/>
      </c>
      <c r="T56" s="5">
        <f t="shared" si="8"/>
        <v>-4108</v>
      </c>
    </row>
    <row r="57" spans="1:20">
      <c r="A57">
        <f>'raw-all'!O57</f>
        <v>1821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6113.5</v>
      </c>
      <c r="J57" s="5">
        <f>AVERAGE(INDEX($A:$A,$F57+$J$112):INDEX($A:$A,$F57+$J$113))</f>
        <v>4654.333333333333</v>
      </c>
      <c r="K57" s="5">
        <f>STDEV(INDEX($A:$A,$F57):INDEX($A:$A,$G57))</f>
        <v>5430.4370910636653</v>
      </c>
      <c r="L57" s="5">
        <f>MIN(INDEX($A:$A,$F57):INDEX($A:$A,$G57))</f>
        <v>390</v>
      </c>
      <c r="M57" s="5">
        <f>MAX(INDEX($A:$A,$F57):INDEX($A:$A,$G57))</f>
        <v>11008</v>
      </c>
      <c r="N57" s="5">
        <f t="shared" si="3"/>
        <v>6113.5</v>
      </c>
      <c r="O57" s="5" t="str">
        <f t="shared" si="4"/>
        <v/>
      </c>
      <c r="P57" s="5">
        <f t="shared" si="5"/>
        <v>4654.333333333333</v>
      </c>
      <c r="Q57" s="5" t="str">
        <f t="shared" si="6"/>
        <v/>
      </c>
      <c r="R57" s="5">
        <f t="shared" si="2"/>
        <v>10618</v>
      </c>
      <c r="S57" s="5">
        <f t="shared" si="7"/>
        <v>10618</v>
      </c>
      <c r="T57" s="5" t="str">
        <f t="shared" si="8"/>
        <v/>
      </c>
    </row>
    <row r="58" spans="1:20">
      <c r="A58">
        <f>'raw-all'!O58</f>
        <v>6422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6414</v>
      </c>
      <c r="J58" s="5">
        <f>AVERAGE(INDEX($A:$A,$F58+$J$112):INDEX($A:$A,$F58+$J$113))</f>
        <v>5856</v>
      </c>
      <c r="K58" s="5">
        <f>STDEV(INDEX($A:$A,$F58):INDEX($A:$A,$G58))</f>
        <v>3292.5061376809408</v>
      </c>
      <c r="L58" s="5">
        <f>MIN(INDEX($A:$A,$F58):INDEX($A:$A,$G58))</f>
        <v>1502</v>
      </c>
      <c r="M58" s="5">
        <f>MAX(INDEX($A:$A,$F58):INDEX($A:$A,$G58))</f>
        <v>8451</v>
      </c>
      <c r="N58" s="5" t="str">
        <f t="shared" si="3"/>
        <v/>
      </c>
      <c r="O58" s="5">
        <f t="shared" si="4"/>
        <v>6414</v>
      </c>
      <c r="P58" s="5" t="str">
        <f t="shared" si="5"/>
        <v/>
      </c>
      <c r="Q58" s="5">
        <f t="shared" si="6"/>
        <v>5856</v>
      </c>
      <c r="R58" s="5">
        <f t="shared" si="2"/>
        <v>6113</v>
      </c>
      <c r="S58" s="5" t="str">
        <f t="shared" si="7"/>
        <v/>
      </c>
      <c r="T58" s="5">
        <f t="shared" si="8"/>
        <v>6113</v>
      </c>
    </row>
    <row r="59" spans="1:20">
      <c r="A59">
        <f>'raw-all'!O59</f>
        <v>673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3354</v>
      </c>
      <c r="J59" s="5">
        <f>AVERAGE(INDEX($A:$A,$F59+$J$112):INDEX($A:$A,$F59+$J$113))</f>
        <v>3671.3333333333335</v>
      </c>
      <c r="K59" s="5">
        <f>STDEV(INDEX($A:$A,$F59):INDEX($A:$A,$G59))</f>
        <v>2148.6950691058983</v>
      </c>
      <c r="L59" s="5">
        <f>MIN(INDEX($A:$A,$F59):INDEX($A:$A,$G59))</f>
        <v>1934</v>
      </c>
      <c r="M59" s="5">
        <f>MAX(INDEX($A:$A,$F59):INDEX($A:$A,$G59))</f>
        <v>7100</v>
      </c>
      <c r="N59" s="5" t="str">
        <f t="shared" si="3"/>
        <v/>
      </c>
      <c r="O59" s="5">
        <f t="shared" si="4"/>
        <v>3354</v>
      </c>
      <c r="P59" s="5" t="str">
        <f t="shared" si="5"/>
        <v/>
      </c>
      <c r="Q59" s="5">
        <f t="shared" si="6"/>
        <v>3671.3333333333335</v>
      </c>
      <c r="R59" s="5">
        <f t="shared" si="2"/>
        <v>-5166</v>
      </c>
      <c r="S59" s="5" t="str">
        <f t="shared" si="7"/>
        <v/>
      </c>
      <c r="T59" s="5">
        <f t="shared" si="8"/>
        <v>-5166</v>
      </c>
    </row>
    <row r="60" spans="1:20">
      <c r="A60">
        <f>'raw-all'!O60</f>
        <v>1927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5958.6</v>
      </c>
      <c r="J60" s="5">
        <f>AVERAGE(INDEX($A:$A,$F60+$J$112):INDEX($A:$A,$F60+$J$113))</f>
        <v>3640</v>
      </c>
      <c r="K60" s="5">
        <f>STDEV(INDEX($A:$A,$F60):INDEX($A:$A,$G60))</f>
        <v>3520.8404252394052</v>
      </c>
      <c r="L60" s="5">
        <f>MIN(INDEX($A:$A,$F60):INDEX($A:$A,$G60))</f>
        <v>1996</v>
      </c>
      <c r="M60" s="5">
        <f>MAX(INDEX($A:$A,$F60):INDEX($A:$A,$G60))</f>
        <v>10279</v>
      </c>
      <c r="N60" s="5">
        <f t="shared" si="3"/>
        <v>5958.6</v>
      </c>
      <c r="O60" s="5" t="str">
        <f t="shared" si="4"/>
        <v/>
      </c>
      <c r="P60" s="5">
        <f t="shared" si="5"/>
        <v>3640</v>
      </c>
      <c r="Q60" s="5" t="str">
        <f t="shared" si="6"/>
        <v/>
      </c>
      <c r="R60" s="5">
        <f t="shared" si="2"/>
        <v>-1089</v>
      </c>
      <c r="S60" s="5">
        <f t="shared" si="7"/>
        <v>-1089</v>
      </c>
      <c r="T60" s="5" t="str">
        <f t="shared" si="8"/>
        <v/>
      </c>
    </row>
    <row r="61" spans="1:20">
      <c r="A61">
        <f>'raw-all'!O61</f>
        <v>1348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5504</v>
      </c>
      <c r="J61" s="5">
        <f>AVERAGE(INDEX($A:$A,$F61+$J$112):INDEX($A:$A,$F61+$J$113))</f>
        <v>7699</v>
      </c>
      <c r="K61" s="5">
        <f>STDEV(INDEX($A:$A,$F61):INDEX($A:$A,$G61))</f>
        <v>4898.7755102678466</v>
      </c>
      <c r="L61" s="5">
        <f>MIN(INDEX($A:$A,$F61):INDEX($A:$A,$G61))</f>
        <v>1795</v>
      </c>
      <c r="M61" s="5">
        <f>MAX(INDEX($A:$A,$F61):INDEX($A:$A,$G61))</f>
        <v>13187</v>
      </c>
      <c r="N61" s="5" t="str">
        <f t="shared" si="3"/>
        <v/>
      </c>
      <c r="O61" s="5">
        <f t="shared" si="4"/>
        <v>5504</v>
      </c>
      <c r="P61" s="5" t="str">
        <f t="shared" si="5"/>
        <v/>
      </c>
      <c r="Q61" s="5">
        <f t="shared" si="6"/>
        <v>7699</v>
      </c>
      <c r="R61" s="5">
        <f t="shared" si="2"/>
        <v>10909</v>
      </c>
      <c r="S61" s="5" t="str">
        <f t="shared" si="7"/>
        <v/>
      </c>
      <c r="T61" s="5">
        <f t="shared" si="8"/>
        <v>10909</v>
      </c>
    </row>
    <row r="62" spans="1:20">
      <c r="A62">
        <f>'raw-all'!O62</f>
        <v>9735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4582.333333333333</v>
      </c>
      <c r="J62" s="5">
        <f>AVERAGE(INDEX($A:$A,$F62+$J$112):INDEX($A:$A,$F62+$J$113))</f>
        <v>9296</v>
      </c>
      <c r="K62" s="5">
        <f>STDEV(INDEX($A:$A,$F62):INDEX($A:$A,$G62))</f>
        <v>3210.1202988880855</v>
      </c>
      <c r="L62" s="5">
        <f>MIN(INDEX($A:$A,$F62):INDEX($A:$A,$G62))</f>
        <v>2336</v>
      </c>
      <c r="M62" s="5">
        <f>MAX(INDEX($A:$A,$F62):INDEX($A:$A,$G62))</f>
        <v>8259</v>
      </c>
      <c r="N62" s="5">
        <f t="shared" si="3"/>
        <v>4582.333333333333</v>
      </c>
      <c r="O62" s="5" t="str">
        <f t="shared" si="4"/>
        <v/>
      </c>
      <c r="P62" s="5">
        <f t="shared" si="5"/>
        <v>9296</v>
      </c>
      <c r="Q62" s="5" t="str">
        <f t="shared" si="6"/>
        <v/>
      </c>
      <c r="R62" s="5">
        <f t="shared" si="2"/>
        <v>13325</v>
      </c>
      <c r="S62" s="5">
        <f t="shared" si="7"/>
        <v>13325</v>
      </c>
      <c r="T62" s="5" t="str">
        <f t="shared" si="8"/>
        <v/>
      </c>
    </row>
    <row r="63" spans="1:20">
      <c r="A63">
        <f>'raw-all'!O63</f>
        <v>16526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7946</v>
      </c>
      <c r="J63" s="5">
        <f>AVERAGE(INDEX($A:$A,$F63+$J$112):INDEX($A:$A,$F63+$J$113))</f>
        <v>3302</v>
      </c>
      <c r="K63" s="5">
        <f>STDEV(INDEX($A:$A,$F63):INDEX($A:$A,$G63))</f>
        <v>6543.6906253275756</v>
      </c>
      <c r="L63" s="5">
        <f>MIN(INDEX($A:$A,$F63):INDEX($A:$A,$G63))</f>
        <v>2422</v>
      </c>
      <c r="M63" s="5">
        <f>MAX(INDEX($A:$A,$F63):INDEX($A:$A,$G63))</f>
        <v>16477</v>
      </c>
      <c r="N63" s="5" t="str">
        <f t="shared" si="3"/>
        <v/>
      </c>
      <c r="O63" s="5">
        <f t="shared" si="4"/>
        <v>7946</v>
      </c>
      <c r="P63" s="5" t="str">
        <f t="shared" si="5"/>
        <v/>
      </c>
      <c r="Q63" s="5">
        <f t="shared" si="6"/>
        <v>3302</v>
      </c>
      <c r="R63" s="5">
        <f t="shared" si="2"/>
        <v>-3</v>
      </c>
      <c r="S63" s="5" t="str">
        <f t="shared" si="7"/>
        <v/>
      </c>
      <c r="T63" s="5">
        <f t="shared" si="8"/>
        <v>-3</v>
      </c>
    </row>
    <row r="64" spans="1:20">
      <c r="A64">
        <f>'raw-all'!O64</f>
        <v>5576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8983.6</v>
      </c>
      <c r="J64" s="5">
        <f>AVERAGE(INDEX($A:$A,$F64+$J$112):INDEX($A:$A,$F64+$J$113))</f>
        <v>11431</v>
      </c>
      <c r="K64" s="5">
        <f>STDEV(INDEX($A:$A,$F64):INDEX($A:$A,$G64))</f>
        <v>8185.0978491402284</v>
      </c>
      <c r="L64" s="5">
        <f>MIN(INDEX($A:$A,$F64):INDEX($A:$A,$G64))</f>
        <v>1429</v>
      </c>
      <c r="M64" s="5">
        <f>MAX(INDEX($A:$A,$F64):INDEX($A:$A,$G64))</f>
        <v>22417</v>
      </c>
      <c r="N64" s="5">
        <f t="shared" si="3"/>
        <v>8983.6</v>
      </c>
      <c r="O64" s="5" t="str">
        <f t="shared" si="4"/>
        <v/>
      </c>
      <c r="P64" s="5">
        <f t="shared" si="5"/>
        <v>11431</v>
      </c>
      <c r="Q64" s="5" t="str">
        <f t="shared" si="6"/>
        <v/>
      </c>
      <c r="R64" s="5">
        <f t="shared" si="2"/>
        <v>-11970</v>
      </c>
      <c r="S64" s="5">
        <f t="shared" si="7"/>
        <v>-11970</v>
      </c>
      <c r="T64" s="5" t="str">
        <f t="shared" si="8"/>
        <v/>
      </c>
    </row>
    <row r="65" spans="1:20">
      <c r="A65">
        <f>'raw-all'!O65</f>
        <v>2821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5025.2</v>
      </c>
      <c r="J65" s="5">
        <f>AVERAGE(INDEX($A:$A,$F65+$J$112):INDEX($A:$A,$F65+$J$113))</f>
        <v>4839.666666666667</v>
      </c>
      <c r="K65" s="5">
        <f>STDEV(INDEX($A:$A,$F65):INDEX($A:$A,$G65))</f>
        <v>2141.6770764986954</v>
      </c>
      <c r="L65" s="5">
        <f>MIN(INDEX($A:$A,$F65):INDEX($A:$A,$G65))</f>
        <v>2142</v>
      </c>
      <c r="M65" s="5">
        <f>MAX(INDEX($A:$A,$F65):INDEX($A:$A,$G65))</f>
        <v>7022</v>
      </c>
      <c r="N65" s="5" t="str">
        <f t="shared" si="3"/>
        <v/>
      </c>
      <c r="O65" s="5">
        <f t="shared" si="4"/>
        <v>5025.2</v>
      </c>
      <c r="P65" s="5" t="str">
        <f t="shared" si="5"/>
        <v/>
      </c>
      <c r="Q65" s="5">
        <f t="shared" si="6"/>
        <v>4839.666666666667</v>
      </c>
      <c r="R65" s="5">
        <f t="shared" si="2"/>
        <v>3213</v>
      </c>
      <c r="S65" s="5" t="str">
        <f t="shared" si="7"/>
        <v/>
      </c>
      <c r="T65" s="5">
        <f t="shared" si="8"/>
        <v>3213</v>
      </c>
    </row>
    <row r="66" spans="1:20">
      <c r="A66">
        <f>'raw-all'!O66</f>
        <v>1910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5528</v>
      </c>
      <c r="J66" s="5">
        <f>AVERAGE(INDEX($A:$A,$F66+$J$112):INDEX($A:$A,$F66+$J$113))</f>
        <v>6813.666666666667</v>
      </c>
      <c r="K66" s="5">
        <f>STDEV(INDEX($A:$A,$F66):INDEX($A:$A,$G66))</f>
        <v>7233.0495643262393</v>
      </c>
      <c r="L66" s="5">
        <f>MIN(INDEX($A:$A,$F66):INDEX($A:$A,$G66))</f>
        <v>1668</v>
      </c>
      <c r="M66" s="5">
        <f>MAX(INDEX($A:$A,$F66):INDEX($A:$A,$G66))</f>
        <v>16365</v>
      </c>
      <c r="N66" s="5">
        <f t="shared" si="3"/>
        <v>5528</v>
      </c>
      <c r="O66" s="5" t="str">
        <f t="shared" si="4"/>
        <v/>
      </c>
      <c r="P66" s="5">
        <f t="shared" si="5"/>
        <v>6813.666666666667</v>
      </c>
      <c r="Q66" s="5" t="str">
        <f t="shared" si="6"/>
        <v/>
      </c>
      <c r="R66" s="5">
        <f t="shared" si="2"/>
        <v>-13957</v>
      </c>
      <c r="S66" s="5">
        <f t="shared" si="7"/>
        <v>-13957</v>
      </c>
      <c r="T66" s="5" t="str">
        <f t="shared" si="8"/>
        <v/>
      </c>
    </row>
    <row r="67" spans="1:20">
      <c r="A67">
        <f>'raw-all'!O67</f>
        <v>2833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4157</v>
      </c>
      <c r="J67" s="5">
        <f>AVERAGE(INDEX($A:$A,$F67+$J$112):INDEX($A:$A,$F67+$J$113))</f>
        <v>4421</v>
      </c>
      <c r="K67" s="5">
        <f>STDEV(INDEX($A:$A,$F67):INDEX($A:$A,$G67))</f>
        <v>4202.8983650174869</v>
      </c>
      <c r="L67" s="5">
        <f>MIN(INDEX($A:$A,$F67):INDEX($A:$A,$G67))</f>
        <v>671</v>
      </c>
      <c r="M67" s="5">
        <f>MAX(INDEX($A:$A,$F67):INDEX($A:$A,$G67))</f>
        <v>10237</v>
      </c>
      <c r="N67" s="5" t="str">
        <f t="shared" si="3"/>
        <v/>
      </c>
      <c r="O67" s="5">
        <f t="shared" si="4"/>
        <v>4157</v>
      </c>
      <c r="P67" s="5" t="str">
        <f t="shared" si="5"/>
        <v/>
      </c>
      <c r="Q67" s="5">
        <f t="shared" si="6"/>
        <v>4421</v>
      </c>
      <c r="R67" s="5">
        <f t="shared" si="2"/>
        <v>9566</v>
      </c>
      <c r="S67" s="5" t="str">
        <f t="shared" si="7"/>
        <v/>
      </c>
      <c r="T67" s="5">
        <f t="shared" si="8"/>
        <v>9566</v>
      </c>
    </row>
    <row r="68" spans="1:20">
      <c r="A68">
        <f>'raw-all'!O68</f>
        <v>4873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11556.4</v>
      </c>
      <c r="J68" s="5">
        <f>AVERAGE(INDEX($A:$A,$F68+$J$112):INDEX($A:$A,$F68+$J$113))</f>
        <v>14112.333333333334</v>
      </c>
      <c r="K68" s="5">
        <f>STDEV(INDEX($A:$A,$F68):INDEX($A:$A,$G68))</f>
        <v>3823.1304319889496</v>
      </c>
      <c r="L68" s="5">
        <f>MIN(INDEX($A:$A,$F68):INDEX($A:$A,$G68))</f>
        <v>6194</v>
      </c>
      <c r="M68" s="5">
        <f>MAX(INDEX($A:$A,$F68):INDEX($A:$A,$G68))</f>
        <v>15374</v>
      </c>
      <c r="N68" s="5">
        <f t="shared" si="3"/>
        <v>11556.4</v>
      </c>
      <c r="O68" s="5" t="str">
        <f t="shared" si="4"/>
        <v/>
      </c>
      <c r="P68" s="5">
        <f t="shared" si="5"/>
        <v>14112.333333333334</v>
      </c>
      <c r="Q68" s="5" t="str">
        <f t="shared" si="6"/>
        <v/>
      </c>
      <c r="R68" s="5">
        <f t="shared" ref="R68:R104" si="11">INDEX($A:$A,$F68+$R$113)-INDEX($A:$A,$F68+$R$112)</f>
        <v>-2990</v>
      </c>
      <c r="S68" s="5">
        <f t="shared" si="7"/>
        <v>-2990</v>
      </c>
      <c r="T68" s="5" t="str">
        <f t="shared" si="8"/>
        <v/>
      </c>
    </row>
    <row r="69" spans="1:20">
      <c r="A69">
        <f>'raw-all'!O69</f>
        <v>20197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4924.5</v>
      </c>
      <c r="J69" s="5">
        <f>AVERAGE(INDEX($A:$A,$F69+$J$112):INDEX($A:$A,$F69+$J$113))</f>
        <v>3437.6666666666665</v>
      </c>
      <c r="K69" s="5">
        <f>STDEV(INDEX($A:$A,$F69):INDEX($A:$A,$G69))</f>
        <v>3560.8210710452722</v>
      </c>
      <c r="L69" s="5">
        <f>MIN(INDEX($A:$A,$F69):INDEX($A:$A,$G69))</f>
        <v>2556</v>
      </c>
      <c r="M69" s="5">
        <f>MAX(INDEX($A:$A,$F69):INDEX($A:$A,$G69))</f>
        <v>12109</v>
      </c>
      <c r="N69" s="5">
        <f t="shared" ref="N69:N104" si="12">IF($D69=1,$I69,"")</f>
        <v>4924.5</v>
      </c>
      <c r="O69" s="5" t="str">
        <f t="shared" ref="O69:O104" si="13">IF($D69=0,$I69,"")</f>
        <v/>
      </c>
      <c r="P69" s="5">
        <f t="shared" ref="P69:P104" si="14">IF($D69=1,$J69,"")</f>
        <v>3437.6666666666665</v>
      </c>
      <c r="Q69" s="5" t="str">
        <f t="shared" ref="Q69:Q104" si="15">IF($D69=0,$J69,"")</f>
        <v/>
      </c>
      <c r="R69" s="5">
        <f t="shared" si="11"/>
        <v>99</v>
      </c>
      <c r="S69" s="5">
        <f t="shared" ref="S69:S104" si="16">IF($D69=1,$R69,"")</f>
        <v>99</v>
      </c>
      <c r="T69" s="5" t="str">
        <f t="shared" ref="T69:T104" si="17">IF($D69=0,$R69,"")</f>
        <v/>
      </c>
    </row>
    <row r="70" spans="1:20">
      <c r="A70">
        <f>'raw-all'!O70</f>
        <v>3505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11735.888888888889</v>
      </c>
      <c r="J70" s="5">
        <f>AVERAGE(INDEX($A:$A,$F70+$J$112):INDEX($A:$A,$F70+$J$113))</f>
        <v>10503.333333333334</v>
      </c>
      <c r="K70" s="5">
        <f>STDEV(INDEX($A:$A,$F70):INDEX($A:$A,$G70))</f>
        <v>8441.9274523719469</v>
      </c>
      <c r="L70" s="5">
        <f>MIN(INDEX($A:$A,$F70):INDEX($A:$A,$G70))</f>
        <v>758</v>
      </c>
      <c r="M70" s="5">
        <f>MAX(INDEX($A:$A,$F70):INDEX($A:$A,$G70))</f>
        <v>24753</v>
      </c>
      <c r="N70" s="5">
        <f t="shared" si="12"/>
        <v>11735.888888888889</v>
      </c>
      <c r="O70" s="5" t="str">
        <f t="shared" si="13"/>
        <v/>
      </c>
      <c r="P70" s="5">
        <f t="shared" si="14"/>
        <v>10503.333333333334</v>
      </c>
      <c r="Q70" s="5" t="str">
        <f t="shared" si="15"/>
        <v/>
      </c>
      <c r="R70" s="5">
        <f t="shared" si="11"/>
        <v>435</v>
      </c>
      <c r="S70" s="5">
        <f t="shared" si="16"/>
        <v>435</v>
      </c>
      <c r="T70" s="5" t="str">
        <f t="shared" si="17"/>
        <v/>
      </c>
    </row>
    <row r="71" spans="1:20">
      <c r="A71">
        <f>'raw-all'!O71</f>
        <v>12688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7967.7142857142853</v>
      </c>
      <c r="J71" s="5">
        <f>AVERAGE(INDEX($A:$A,$F71+$J$112):INDEX($A:$A,$F71+$J$113))</f>
        <v>3867</v>
      </c>
      <c r="K71" s="5">
        <f>STDEV(INDEX($A:$A,$F71):INDEX($A:$A,$G71))</f>
        <v>6427.0254535400072</v>
      </c>
      <c r="L71" s="5">
        <f>MIN(INDEX($A:$A,$F71):INDEX($A:$A,$G71))</f>
        <v>382</v>
      </c>
      <c r="M71" s="5">
        <f>MAX(INDEX($A:$A,$F71):INDEX($A:$A,$G71))</f>
        <v>29166</v>
      </c>
      <c r="N71" s="5">
        <f t="shared" si="12"/>
        <v>7967.7142857142853</v>
      </c>
      <c r="O71" s="5" t="str">
        <f t="shared" si="13"/>
        <v/>
      </c>
      <c r="P71" s="5">
        <f t="shared" si="14"/>
        <v>3867</v>
      </c>
      <c r="Q71" s="5" t="str">
        <f t="shared" si="15"/>
        <v/>
      </c>
      <c r="R71" s="5">
        <f t="shared" si="11"/>
        <v>3043</v>
      </c>
      <c r="S71" s="5">
        <f t="shared" si="16"/>
        <v>3043</v>
      </c>
      <c r="T71" s="5" t="str">
        <f t="shared" si="17"/>
        <v/>
      </c>
    </row>
    <row r="72" spans="1:20">
      <c r="A72">
        <f>'raw-all'!O72</f>
        <v>12688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12589.393442622952</v>
      </c>
      <c r="J72" s="5">
        <f>AVERAGE(INDEX($A:$A,$F72+$J$112):INDEX($A:$A,$F72+$J$113))</f>
        <v>9279.6666666666661</v>
      </c>
      <c r="K72" s="5">
        <f>STDEV(INDEX($A:$A,$F72):INDEX($A:$A,$G72))</f>
        <v>9256.9196753540145</v>
      </c>
      <c r="L72" s="5">
        <f>MIN(INDEX($A:$A,$F72):INDEX($A:$A,$G72))</f>
        <v>426</v>
      </c>
      <c r="M72" s="5">
        <f>MAX(INDEX($A:$A,$F72):INDEX($A:$A,$G72))</f>
        <v>45456</v>
      </c>
      <c r="N72" s="5">
        <f t="shared" si="12"/>
        <v>12589.393442622952</v>
      </c>
      <c r="O72" s="5" t="str">
        <f t="shared" si="13"/>
        <v/>
      </c>
      <c r="P72" s="5">
        <f t="shared" si="14"/>
        <v>9279.6666666666661</v>
      </c>
      <c r="Q72" s="5" t="str">
        <f t="shared" si="15"/>
        <v/>
      </c>
      <c r="R72" s="5">
        <f t="shared" si="11"/>
        <v>-7993</v>
      </c>
      <c r="S72" s="5">
        <f t="shared" si="16"/>
        <v>-7993</v>
      </c>
      <c r="T72" s="5" t="str">
        <f t="shared" si="17"/>
        <v/>
      </c>
    </row>
    <row r="73" spans="1:20">
      <c r="A73">
        <f>'raw-all'!O73</f>
        <v>2967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10572.09090909091</v>
      </c>
      <c r="J73" s="5">
        <f>AVERAGE(INDEX($A:$A,$F73+$J$112):INDEX($A:$A,$F73+$J$113))</f>
        <v>8762.3333333333339</v>
      </c>
      <c r="K73" s="5">
        <f>STDEV(INDEX($A:$A,$F73):INDEX($A:$A,$G73))</f>
        <v>14085.3484618205</v>
      </c>
      <c r="L73" s="5">
        <f>MIN(INDEX($A:$A,$F73):INDEX($A:$A,$G73))</f>
        <v>890</v>
      </c>
      <c r="M73" s="5">
        <f>MAX(INDEX($A:$A,$F73):INDEX($A:$A,$G73))</f>
        <v>47667</v>
      </c>
      <c r="N73" s="5" t="str">
        <f t="shared" si="12"/>
        <v/>
      </c>
      <c r="O73" s="5">
        <f t="shared" si="13"/>
        <v>10572.09090909091</v>
      </c>
      <c r="P73" s="5" t="str">
        <f t="shared" si="14"/>
        <v/>
      </c>
      <c r="Q73" s="5">
        <f t="shared" si="15"/>
        <v>8762.3333333333339</v>
      </c>
      <c r="R73" s="5">
        <f t="shared" si="11"/>
        <v>-11596</v>
      </c>
      <c r="S73" s="5" t="str">
        <f t="shared" si="16"/>
        <v/>
      </c>
      <c r="T73" s="5">
        <f t="shared" si="17"/>
        <v>-11596</v>
      </c>
    </row>
    <row r="74" spans="1:20">
      <c r="A74">
        <f>'raw-all'!O74</f>
        <v>8649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7974.4285714285716</v>
      </c>
      <c r="J74" s="5">
        <f>AVERAGE(INDEX($A:$A,$F74+$J$112):INDEX($A:$A,$F74+$J$113))</f>
        <v>9682</v>
      </c>
      <c r="K74" s="5">
        <f>STDEV(INDEX($A:$A,$F74):INDEX($A:$A,$G74))</f>
        <v>6831.8533549642489</v>
      </c>
      <c r="L74" s="5">
        <f>MIN(INDEX($A:$A,$F74):INDEX($A:$A,$G74))</f>
        <v>490</v>
      </c>
      <c r="M74" s="5">
        <f>MAX(INDEX($A:$A,$F74):INDEX($A:$A,$G74))</f>
        <v>27202</v>
      </c>
      <c r="N74" s="5" t="str">
        <f t="shared" si="12"/>
        <v/>
      </c>
      <c r="O74" s="5">
        <f t="shared" si="13"/>
        <v>7974.4285714285716</v>
      </c>
      <c r="P74" s="5" t="str">
        <f t="shared" si="14"/>
        <v/>
      </c>
      <c r="Q74" s="5">
        <f t="shared" si="15"/>
        <v>9682</v>
      </c>
      <c r="R74" s="5">
        <f t="shared" si="11"/>
        <v>-6016</v>
      </c>
      <c r="S74" s="5" t="str">
        <f t="shared" si="16"/>
        <v/>
      </c>
      <c r="T74" s="5">
        <f t="shared" si="17"/>
        <v>-6016</v>
      </c>
    </row>
    <row r="75" spans="1:20">
      <c r="A75">
        <f>'raw-all'!O75</f>
        <v>400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12061.888888888889</v>
      </c>
      <c r="J75" s="5">
        <f>AVERAGE(INDEX($A:$A,$F75+$J$112):INDEX($A:$A,$F75+$J$113))</f>
        <v>10161.666666666666</v>
      </c>
      <c r="K75" s="5">
        <f>STDEV(INDEX($A:$A,$F75):INDEX($A:$A,$G75))</f>
        <v>10354.835494159775</v>
      </c>
      <c r="L75" s="5">
        <f>MIN(INDEX($A:$A,$F75):INDEX($A:$A,$G75))</f>
        <v>1447</v>
      </c>
      <c r="M75" s="5">
        <f>MAX(INDEX($A:$A,$F75):INDEX($A:$A,$G75))</f>
        <v>34885</v>
      </c>
      <c r="N75" s="5">
        <f t="shared" si="12"/>
        <v>12061.888888888889</v>
      </c>
      <c r="O75" s="5" t="str">
        <f t="shared" si="13"/>
        <v/>
      </c>
      <c r="P75" s="5">
        <f t="shared" si="14"/>
        <v>10161.666666666666</v>
      </c>
      <c r="Q75" s="5" t="str">
        <f t="shared" si="15"/>
        <v/>
      </c>
      <c r="R75" s="5">
        <f t="shared" si="11"/>
        <v>14013</v>
      </c>
      <c r="S75" s="5">
        <f t="shared" si="16"/>
        <v>14013</v>
      </c>
      <c r="T75" s="5" t="str">
        <f t="shared" si="17"/>
        <v/>
      </c>
    </row>
    <row r="76" spans="1:20">
      <c r="A76">
        <f>'raw-all'!O76</f>
        <v>12162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7691.7033898305081</v>
      </c>
      <c r="J76" s="5">
        <f>AVERAGE(INDEX($A:$A,$F76+$J$112):INDEX($A:$A,$F76+$J$113))</f>
        <v>7642.333333333333</v>
      </c>
      <c r="K76" s="5">
        <f>STDEV(INDEX($A:$A,$F76):INDEX($A:$A,$G76))</f>
        <v>5275.3962581498299</v>
      </c>
      <c r="L76" s="5">
        <f>MIN(INDEX($A:$A,$F76):INDEX($A:$A,$G76))</f>
        <v>700</v>
      </c>
      <c r="M76" s="5">
        <f>MAX(INDEX($A:$A,$F76):INDEX($A:$A,$G76))</f>
        <v>29361</v>
      </c>
      <c r="N76" s="5" t="str">
        <f t="shared" si="12"/>
        <v/>
      </c>
      <c r="O76" s="5">
        <f t="shared" si="13"/>
        <v>7691.7033898305081</v>
      </c>
      <c r="P76" s="5" t="str">
        <f t="shared" si="14"/>
        <v/>
      </c>
      <c r="Q76" s="5">
        <f t="shared" si="15"/>
        <v>7642.333333333333</v>
      </c>
      <c r="R76" s="5">
        <f t="shared" si="11"/>
        <v>-7650</v>
      </c>
      <c r="S76" s="5" t="str">
        <f t="shared" si="16"/>
        <v/>
      </c>
      <c r="T76" s="5">
        <f t="shared" si="17"/>
        <v>-7650</v>
      </c>
    </row>
    <row r="77" spans="1:20">
      <c r="A77">
        <f>'raw-all'!O77</f>
        <v>11604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4960.166666666667</v>
      </c>
      <c r="J77" s="5">
        <f>AVERAGE(INDEX($A:$A,$F77+$J$112):INDEX($A:$A,$F77+$J$113))</f>
        <v>7898.333333333333</v>
      </c>
      <c r="K77" s="5">
        <f>STDEV(INDEX($A:$A,$F77):INDEX($A:$A,$G77))</f>
        <v>4345.9722174850031</v>
      </c>
      <c r="L77" s="5">
        <f>MIN(INDEX($A:$A,$F77):INDEX($A:$A,$G77))</f>
        <v>724</v>
      </c>
      <c r="M77" s="5">
        <f>MAX(INDEX($A:$A,$F77):INDEX($A:$A,$G77))</f>
        <v>12744</v>
      </c>
      <c r="N77" s="5">
        <f t="shared" si="12"/>
        <v>4960.166666666667</v>
      </c>
      <c r="O77" s="5" t="str">
        <f t="shared" si="13"/>
        <v/>
      </c>
      <c r="P77" s="5">
        <f t="shared" si="14"/>
        <v>7898.333333333333</v>
      </c>
      <c r="Q77" s="5" t="str">
        <f t="shared" si="15"/>
        <v/>
      </c>
      <c r="R77" s="5">
        <f t="shared" si="11"/>
        <v>-5309</v>
      </c>
      <c r="S77" s="5">
        <f t="shared" si="16"/>
        <v>-5309</v>
      </c>
      <c r="T77" s="5" t="str">
        <f t="shared" si="17"/>
        <v/>
      </c>
    </row>
    <row r="78" spans="1:20">
      <c r="A78">
        <f>'raw-all'!O78</f>
        <v>3583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7306.3209876543206</v>
      </c>
      <c r="J78" s="5">
        <f>AVERAGE(INDEX($A:$A,$F78+$J$112):INDEX($A:$A,$F78+$J$113))</f>
        <v>3768</v>
      </c>
      <c r="K78" s="5">
        <f>STDEV(INDEX($A:$A,$F78):INDEX($A:$A,$G78))</f>
        <v>7959.1071276241646</v>
      </c>
      <c r="L78" s="5">
        <f>MIN(INDEX($A:$A,$F78):INDEX($A:$A,$G78))</f>
        <v>484</v>
      </c>
      <c r="M78" s="5">
        <f>MAX(INDEX($A:$A,$F78):INDEX($A:$A,$G78))</f>
        <v>82437</v>
      </c>
      <c r="N78" s="5" t="str">
        <f t="shared" si="12"/>
        <v/>
      </c>
      <c r="O78" s="5">
        <f t="shared" si="13"/>
        <v>7306.3209876543206</v>
      </c>
      <c r="P78" s="5" t="str">
        <f t="shared" si="14"/>
        <v/>
      </c>
      <c r="Q78" s="5">
        <f t="shared" si="15"/>
        <v>3768</v>
      </c>
      <c r="R78" s="5">
        <f t="shared" si="11"/>
        <v>2134</v>
      </c>
      <c r="S78" s="5" t="str">
        <f t="shared" si="16"/>
        <v/>
      </c>
      <c r="T78" s="5">
        <f t="shared" si="17"/>
        <v>2134</v>
      </c>
    </row>
    <row r="79" spans="1:20">
      <c r="A79">
        <f>'raw-all'!O79</f>
        <v>2176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8211.2857142857138</v>
      </c>
      <c r="J79" s="5">
        <f>AVERAGE(INDEX($A:$A,$F79+$J$112):INDEX($A:$A,$F79+$J$113))</f>
        <v>8239</v>
      </c>
      <c r="K79" s="5">
        <f>STDEV(INDEX($A:$A,$F79):INDEX($A:$A,$G79))</f>
        <v>5306.4913285315197</v>
      </c>
      <c r="L79" s="5">
        <f>MIN(INDEX($A:$A,$F79):INDEX($A:$A,$G79))</f>
        <v>2325</v>
      </c>
      <c r="M79" s="5">
        <f>MAX(INDEX($A:$A,$F79):INDEX($A:$A,$G79))</f>
        <v>17561</v>
      </c>
      <c r="N79" s="5">
        <f t="shared" si="12"/>
        <v>8211.2857142857138</v>
      </c>
      <c r="O79" s="5" t="str">
        <f t="shared" si="13"/>
        <v/>
      </c>
      <c r="P79" s="5">
        <f t="shared" si="14"/>
        <v>8239</v>
      </c>
      <c r="Q79" s="5" t="str">
        <f t="shared" si="15"/>
        <v/>
      </c>
      <c r="R79" s="5">
        <f t="shared" si="11"/>
        <v>-9389</v>
      </c>
      <c r="S79" s="5">
        <f t="shared" si="16"/>
        <v>-9389</v>
      </c>
      <c r="T79" s="5" t="str">
        <f t="shared" si="17"/>
        <v/>
      </c>
    </row>
    <row r="80" spans="1:20">
      <c r="A80">
        <f>'raw-all'!O80</f>
        <v>2476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4574.666666666667</v>
      </c>
      <c r="J80" s="5">
        <f>AVERAGE(INDEX($A:$A,$F80+$J$112):INDEX($A:$A,$F80+$J$113))</f>
        <v>3013.3333333333335</v>
      </c>
      <c r="K80" s="5">
        <f>STDEV(INDEX($A:$A,$F80):INDEX($A:$A,$G80))</f>
        <v>3233.3778003815141</v>
      </c>
      <c r="L80" s="5">
        <f>MIN(INDEX($A:$A,$F80):INDEX($A:$A,$G80))</f>
        <v>487</v>
      </c>
      <c r="M80" s="5">
        <f>MAX(INDEX($A:$A,$F80):INDEX($A:$A,$G80))</f>
        <v>8668</v>
      </c>
      <c r="N80" s="5" t="str">
        <f t="shared" si="12"/>
        <v/>
      </c>
      <c r="O80" s="5">
        <f t="shared" si="13"/>
        <v>4574.666666666667</v>
      </c>
      <c r="P80" s="5" t="str">
        <f t="shared" si="14"/>
        <v/>
      </c>
      <c r="Q80" s="5">
        <f t="shared" si="15"/>
        <v>3013.3333333333335</v>
      </c>
      <c r="R80" s="5">
        <f t="shared" si="11"/>
        <v>-796</v>
      </c>
      <c r="S80" s="5" t="str">
        <f t="shared" si="16"/>
        <v/>
      </c>
      <c r="T80" s="5">
        <f t="shared" si="17"/>
        <v>-796</v>
      </c>
    </row>
    <row r="81" spans="1:20">
      <c r="A81">
        <f>'raw-all'!O81</f>
        <v>3111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5665.833333333333</v>
      </c>
      <c r="J81" s="5">
        <f>AVERAGE(INDEX($A:$A,$F81+$J$112):INDEX($A:$A,$F81+$J$113))</f>
        <v>5925.333333333333</v>
      </c>
      <c r="K81" s="5">
        <f>STDEV(INDEX($A:$A,$F81):INDEX($A:$A,$G81))</f>
        <v>3850.7468582947217</v>
      </c>
      <c r="L81" s="5">
        <f>MIN(INDEX($A:$A,$F81):INDEX($A:$A,$G81))</f>
        <v>1240</v>
      </c>
      <c r="M81" s="5">
        <f>MAX(INDEX($A:$A,$F81):INDEX($A:$A,$G81))</f>
        <v>10285</v>
      </c>
      <c r="N81" s="5">
        <f t="shared" si="12"/>
        <v>5665.833333333333</v>
      </c>
      <c r="O81" s="5" t="str">
        <f t="shared" si="13"/>
        <v/>
      </c>
      <c r="P81" s="5">
        <f t="shared" si="14"/>
        <v>5925.333333333333</v>
      </c>
      <c r="Q81" s="5" t="str">
        <f t="shared" si="15"/>
        <v/>
      </c>
      <c r="R81" s="5">
        <f t="shared" si="11"/>
        <v>8460</v>
      </c>
      <c r="S81" s="5">
        <f t="shared" si="16"/>
        <v>8460</v>
      </c>
      <c r="T81" s="5" t="str">
        <f t="shared" si="17"/>
        <v/>
      </c>
    </row>
    <row r="82" spans="1:20">
      <c r="A82">
        <f>'raw-all'!O82</f>
        <v>14152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11619.099099099099</v>
      </c>
      <c r="J82" s="5">
        <f>AVERAGE(INDEX($A:$A,$F82+$J$112):INDEX($A:$A,$F82+$J$113))</f>
        <v>9304.3333333333339</v>
      </c>
      <c r="K82" s="5">
        <f>STDEV(INDEX($A:$A,$F82):INDEX($A:$A,$G82))</f>
        <v>10906.738668410424</v>
      </c>
      <c r="L82" s="5">
        <f>MIN(INDEX($A:$A,$F82):INDEX($A:$A,$G82))</f>
        <v>452</v>
      </c>
      <c r="M82" s="5">
        <f>MAX(INDEX($A:$A,$F82):INDEX($A:$A,$G82))</f>
        <v>64700</v>
      </c>
      <c r="N82" s="5">
        <f t="shared" si="12"/>
        <v>11619.099099099099</v>
      </c>
      <c r="O82" s="5" t="str">
        <f t="shared" si="13"/>
        <v/>
      </c>
      <c r="P82" s="5">
        <f t="shared" si="14"/>
        <v>9304.3333333333339</v>
      </c>
      <c r="Q82" s="5" t="str">
        <f t="shared" si="15"/>
        <v/>
      </c>
      <c r="R82" s="5">
        <f t="shared" si="11"/>
        <v>10322</v>
      </c>
      <c r="S82" s="5">
        <f t="shared" si="16"/>
        <v>10322</v>
      </c>
      <c r="T82" s="5" t="str">
        <f t="shared" si="17"/>
        <v/>
      </c>
    </row>
    <row r="83" spans="1:20">
      <c r="A83">
        <f>'raw-all'!O83</f>
        <v>576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10291.636363636364</v>
      </c>
      <c r="J83" s="5">
        <f>AVERAGE(INDEX($A:$A,$F83+$J$112):INDEX($A:$A,$F83+$J$113))</f>
        <v>14417.333333333334</v>
      </c>
      <c r="K83" s="5">
        <f>STDEV(INDEX($A:$A,$F83):INDEX($A:$A,$G83))</f>
        <v>8617.9666426916192</v>
      </c>
      <c r="L83" s="5">
        <f>MIN(INDEX($A:$A,$F83):INDEX($A:$A,$G83))</f>
        <v>1825</v>
      </c>
      <c r="M83" s="5">
        <f>MAX(INDEX($A:$A,$F83):INDEX($A:$A,$G83))</f>
        <v>25932</v>
      </c>
      <c r="N83" s="5">
        <f t="shared" si="12"/>
        <v>10291.636363636364</v>
      </c>
      <c r="O83" s="5" t="str">
        <f t="shared" si="13"/>
        <v/>
      </c>
      <c r="P83" s="5">
        <f t="shared" si="14"/>
        <v>14417.333333333334</v>
      </c>
      <c r="Q83" s="5" t="str">
        <f t="shared" si="15"/>
        <v/>
      </c>
      <c r="R83" s="5">
        <f t="shared" si="11"/>
        <v>-16673</v>
      </c>
      <c r="S83" s="5">
        <f t="shared" si="16"/>
        <v>-16673</v>
      </c>
      <c r="T83" s="5" t="str">
        <f t="shared" si="17"/>
        <v/>
      </c>
    </row>
    <row r="84" spans="1:20">
      <c r="A84">
        <f>'raw-all'!O84</f>
        <v>3832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9145.3108108108099</v>
      </c>
      <c r="J84" s="5">
        <f>AVERAGE(INDEX($A:$A,$F84+$J$112):INDEX($A:$A,$F84+$J$113))</f>
        <v>6055</v>
      </c>
      <c r="K84" s="5">
        <f>STDEV(INDEX($A:$A,$F84):INDEX($A:$A,$G84))</f>
        <v>7256.3174798121081</v>
      </c>
      <c r="L84" s="5">
        <f>MIN(INDEX($A:$A,$F84):INDEX($A:$A,$G84))</f>
        <v>273</v>
      </c>
      <c r="M84" s="5">
        <f>MAX(INDEX($A:$A,$F84):INDEX($A:$A,$G84))</f>
        <v>37084</v>
      </c>
      <c r="N84" s="5">
        <f t="shared" si="12"/>
        <v>9145.3108108108099</v>
      </c>
      <c r="O84" s="5" t="str">
        <f t="shared" si="13"/>
        <v/>
      </c>
      <c r="P84" s="5">
        <f t="shared" si="14"/>
        <v>6055</v>
      </c>
      <c r="Q84" s="5" t="str">
        <f t="shared" si="15"/>
        <v/>
      </c>
      <c r="R84" s="5">
        <f t="shared" si="11"/>
        <v>9801</v>
      </c>
      <c r="S84" s="5">
        <f t="shared" si="16"/>
        <v>9801</v>
      </c>
      <c r="T84" s="5" t="str">
        <f t="shared" si="17"/>
        <v/>
      </c>
    </row>
    <row r="85" spans="1:20">
      <c r="A85">
        <f>'raw-all'!O85</f>
        <v>4380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8128</v>
      </c>
      <c r="J85" s="5">
        <f>AVERAGE(INDEX($A:$A,$F85+$J$112):INDEX($A:$A,$F85+$J$113))</f>
        <v>9550.3333333333339</v>
      </c>
      <c r="K85" s="5">
        <f>STDEV(INDEX($A:$A,$F85):INDEX($A:$A,$G85))</f>
        <v>5849.9900427265684</v>
      </c>
      <c r="L85" s="5">
        <f>MIN(INDEX($A:$A,$F85):INDEX($A:$A,$G85))</f>
        <v>1589</v>
      </c>
      <c r="M85" s="5">
        <f>MAX(INDEX($A:$A,$F85):INDEX($A:$A,$G85))</f>
        <v>17245</v>
      </c>
      <c r="N85" s="5">
        <f t="shared" si="12"/>
        <v>8128</v>
      </c>
      <c r="O85" s="5" t="str">
        <f t="shared" si="13"/>
        <v/>
      </c>
      <c r="P85" s="5">
        <f t="shared" si="14"/>
        <v>9550.3333333333339</v>
      </c>
      <c r="Q85" s="5" t="str">
        <f t="shared" si="15"/>
        <v/>
      </c>
      <c r="R85" s="5">
        <f t="shared" si="11"/>
        <v>-10746</v>
      </c>
      <c r="S85" s="5">
        <f t="shared" si="16"/>
        <v>-10746</v>
      </c>
      <c r="T85" s="5" t="str">
        <f t="shared" si="17"/>
        <v/>
      </c>
    </row>
    <row r="86" spans="1:20">
      <c r="A86">
        <f>'raw-all'!O86</f>
        <v>8397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5601.75</v>
      </c>
      <c r="J86" s="5">
        <f>AVERAGE(INDEX($A:$A,$F86+$J$112):INDEX($A:$A,$F86+$J$113))</f>
        <v>3132.6666666666665</v>
      </c>
      <c r="K86" s="5">
        <f>STDEV(INDEX($A:$A,$F86):INDEX($A:$A,$G86))</f>
        <v>4406.4477027581815</v>
      </c>
      <c r="L86" s="5">
        <f>MIN(INDEX($A:$A,$F86):INDEX($A:$A,$G86))</f>
        <v>1642</v>
      </c>
      <c r="M86" s="5">
        <f>MAX(INDEX($A:$A,$F86):INDEX($A:$A,$G86))</f>
        <v>13695</v>
      </c>
      <c r="N86" s="5">
        <f t="shared" si="12"/>
        <v>5601.75</v>
      </c>
      <c r="O86" s="5" t="str">
        <f t="shared" si="13"/>
        <v/>
      </c>
      <c r="P86" s="5">
        <f t="shared" si="14"/>
        <v>3132.6666666666665</v>
      </c>
      <c r="Q86" s="5" t="str">
        <f t="shared" si="15"/>
        <v/>
      </c>
      <c r="R86" s="5">
        <f t="shared" si="11"/>
        <v>-3460</v>
      </c>
      <c r="S86" s="5">
        <f t="shared" si="16"/>
        <v>-3460</v>
      </c>
      <c r="T86" s="5" t="str">
        <f t="shared" si="17"/>
        <v/>
      </c>
    </row>
    <row r="87" spans="1:20">
      <c r="A87">
        <f>'raw-all'!O87</f>
        <v>5791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8437.8888888888887</v>
      </c>
      <c r="J87" s="5">
        <f>AVERAGE(INDEX($A:$A,$F87+$J$112):INDEX($A:$A,$F87+$J$113))</f>
        <v>4845.333333333333</v>
      </c>
      <c r="K87" s="5">
        <f>STDEV(INDEX($A:$A,$F87):INDEX($A:$A,$G87))</f>
        <v>6911.1813650859358</v>
      </c>
      <c r="L87" s="5">
        <f>MIN(INDEX($A:$A,$F87):INDEX($A:$A,$G87))</f>
        <v>1788</v>
      </c>
      <c r="M87" s="5">
        <f>MAX(INDEX($A:$A,$F87):INDEX($A:$A,$G87))</f>
        <v>20250</v>
      </c>
      <c r="N87" s="5">
        <f t="shared" si="12"/>
        <v>8437.8888888888887</v>
      </c>
      <c r="O87" s="5" t="str">
        <f t="shared" si="13"/>
        <v/>
      </c>
      <c r="P87" s="5">
        <f t="shared" si="14"/>
        <v>4845.333333333333</v>
      </c>
      <c r="Q87" s="5" t="str">
        <f t="shared" si="15"/>
        <v/>
      </c>
      <c r="R87" s="5">
        <f t="shared" si="11"/>
        <v>6702</v>
      </c>
      <c r="S87" s="5">
        <f t="shared" si="16"/>
        <v>6702</v>
      </c>
      <c r="T87" s="5" t="str">
        <f t="shared" si="17"/>
        <v/>
      </c>
    </row>
    <row r="88" spans="1:20">
      <c r="A88">
        <f>'raw-all'!O88</f>
        <v>9231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10283.875</v>
      </c>
      <c r="J88" s="5">
        <f>AVERAGE(INDEX($A:$A,$F88+$J$112):INDEX($A:$A,$F88+$J$113))</f>
        <v>2924.6666666666665</v>
      </c>
      <c r="K88" s="5">
        <f>STDEV(INDEX($A:$A,$F88):INDEX($A:$A,$G88))</f>
        <v>8425.2888621526963</v>
      </c>
      <c r="L88" s="5">
        <f>MIN(INDEX($A:$A,$F88):INDEX($A:$A,$G88))</f>
        <v>1072</v>
      </c>
      <c r="M88" s="5">
        <f>MAX(INDEX($A:$A,$F88):INDEX($A:$A,$G88))</f>
        <v>23750</v>
      </c>
      <c r="N88" s="5" t="str">
        <f t="shared" si="12"/>
        <v/>
      </c>
      <c r="O88" s="5">
        <f t="shared" si="13"/>
        <v>10283.875</v>
      </c>
      <c r="P88" s="5" t="str">
        <f t="shared" si="14"/>
        <v/>
      </c>
      <c r="Q88" s="5">
        <f t="shared" si="15"/>
        <v>2924.6666666666665</v>
      </c>
      <c r="R88" s="5">
        <f t="shared" si="11"/>
        <v>1152</v>
      </c>
      <c r="S88" s="5" t="str">
        <f t="shared" si="16"/>
        <v/>
      </c>
      <c r="T88" s="5">
        <f t="shared" si="17"/>
        <v>1152</v>
      </c>
    </row>
    <row r="89" spans="1:20">
      <c r="A89">
        <f>'raw-all'!O89</f>
        <v>7383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10185.648351648351</v>
      </c>
      <c r="J89" s="5">
        <f>AVERAGE(INDEX($A:$A,$F89+$J$112):INDEX($A:$A,$F89+$J$113))</f>
        <v>21643</v>
      </c>
      <c r="K89" s="5">
        <f>STDEV(INDEX($A:$A,$F89):INDEX($A:$A,$G89))</f>
        <v>16238.616122874528</v>
      </c>
      <c r="L89" s="5">
        <f>MIN(INDEX($A:$A,$F89):INDEX($A:$A,$G89))</f>
        <v>211</v>
      </c>
      <c r="M89" s="5">
        <f>MAX(INDEX($A:$A,$F89):INDEX($A:$A,$G89))</f>
        <v>140501</v>
      </c>
      <c r="N89" s="5" t="str">
        <f t="shared" si="12"/>
        <v/>
      </c>
      <c r="O89" s="5">
        <f t="shared" si="13"/>
        <v>10185.648351648351</v>
      </c>
      <c r="P89" s="5" t="str">
        <f t="shared" si="14"/>
        <v/>
      </c>
      <c r="Q89" s="5">
        <f t="shared" si="15"/>
        <v>21643</v>
      </c>
      <c r="R89" s="5">
        <f t="shared" si="11"/>
        <v>-8688</v>
      </c>
      <c r="S89" s="5" t="str">
        <f t="shared" si="16"/>
        <v/>
      </c>
      <c r="T89" s="5">
        <f t="shared" si="17"/>
        <v>-8688</v>
      </c>
    </row>
    <row r="90" spans="1:20">
      <c r="A90">
        <f>'raw-all'!O90</f>
        <v>920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8909.5555555555547</v>
      </c>
      <c r="J90" s="5">
        <f>AVERAGE(INDEX($A:$A,$F90+$J$112):INDEX($A:$A,$F90+$J$113))</f>
        <v>10748.333333333334</v>
      </c>
      <c r="K90" s="5">
        <f>STDEV(INDEX($A:$A,$F90):INDEX($A:$A,$G90))</f>
        <v>6589.1521099286956</v>
      </c>
      <c r="L90" s="5">
        <f>MIN(INDEX($A:$A,$F90):INDEX($A:$A,$G90))</f>
        <v>2644</v>
      </c>
      <c r="M90" s="5">
        <f>MAX(INDEX($A:$A,$F90):INDEX($A:$A,$G90))</f>
        <v>20974</v>
      </c>
      <c r="N90" s="5">
        <f t="shared" si="12"/>
        <v>8909.5555555555547</v>
      </c>
      <c r="O90" s="5" t="str">
        <f t="shared" si="13"/>
        <v/>
      </c>
      <c r="P90" s="5">
        <f t="shared" si="14"/>
        <v>10748.333333333334</v>
      </c>
      <c r="Q90" s="5" t="str">
        <f t="shared" si="15"/>
        <v/>
      </c>
      <c r="R90" s="5">
        <f t="shared" si="11"/>
        <v>-11101</v>
      </c>
      <c r="S90" s="5">
        <f t="shared" si="16"/>
        <v>-11101</v>
      </c>
      <c r="T90" s="5" t="str">
        <f t="shared" si="17"/>
        <v/>
      </c>
    </row>
    <row r="91" spans="1:20">
      <c r="A91">
        <f>'raw-all'!O91</f>
        <v>16717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18198.666666666668</v>
      </c>
      <c r="J91" s="5">
        <f>AVERAGE(INDEX($A:$A,$F91+$J$112):INDEX($A:$A,$F91+$J$113))</f>
        <v>22395</v>
      </c>
      <c r="K91" s="5">
        <f>STDEV(INDEX($A:$A,$F91):INDEX($A:$A,$G91))</f>
        <v>19322.578599917764</v>
      </c>
      <c r="L91" s="5">
        <f>MIN(INDEX($A:$A,$F91):INDEX($A:$A,$G91))</f>
        <v>864</v>
      </c>
      <c r="M91" s="5">
        <f>MAX(INDEX($A:$A,$F91):INDEX($A:$A,$G91))</f>
        <v>51385</v>
      </c>
      <c r="N91" s="5">
        <f t="shared" si="12"/>
        <v>18198.666666666668</v>
      </c>
      <c r="O91" s="5" t="str">
        <f t="shared" si="13"/>
        <v/>
      </c>
      <c r="P91" s="5">
        <f t="shared" si="14"/>
        <v>22395</v>
      </c>
      <c r="Q91" s="5" t="str">
        <f t="shared" si="15"/>
        <v/>
      </c>
      <c r="R91" s="5">
        <f t="shared" si="11"/>
        <v>25596</v>
      </c>
      <c r="S91" s="5">
        <f t="shared" si="16"/>
        <v>25596</v>
      </c>
      <c r="T91" s="5" t="str">
        <f t="shared" si="17"/>
        <v/>
      </c>
    </row>
    <row r="92" spans="1:20">
      <c r="A92">
        <f>'raw-all'!O92</f>
        <v>6786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13295.125</v>
      </c>
      <c r="J92" s="5">
        <f>AVERAGE(INDEX($A:$A,$F92+$J$112):INDEX($A:$A,$F92+$J$113))</f>
        <v>15944.333333333334</v>
      </c>
      <c r="K92" s="5">
        <f>STDEV(INDEX($A:$A,$F92):INDEX($A:$A,$G92))</f>
        <v>9403.4157842091772</v>
      </c>
      <c r="L92" s="5">
        <f>MIN(INDEX($A:$A,$F92):INDEX($A:$A,$G92))</f>
        <v>2230</v>
      </c>
      <c r="M92" s="5">
        <f>MAX(INDEX($A:$A,$F92):INDEX($A:$A,$G92))</f>
        <v>29220</v>
      </c>
      <c r="N92" s="5" t="str">
        <f t="shared" si="12"/>
        <v/>
      </c>
      <c r="O92" s="5">
        <f t="shared" si="13"/>
        <v>13295.125</v>
      </c>
      <c r="P92" s="5" t="str">
        <f t="shared" si="14"/>
        <v/>
      </c>
      <c r="Q92" s="5">
        <f t="shared" si="15"/>
        <v>15944.333333333334</v>
      </c>
      <c r="R92" s="5">
        <f t="shared" si="11"/>
        <v>-26990</v>
      </c>
      <c r="S92" s="5" t="str">
        <f t="shared" si="16"/>
        <v/>
      </c>
      <c r="T92" s="5">
        <f t="shared" si="17"/>
        <v>-26990</v>
      </c>
    </row>
    <row r="93" spans="1:20">
      <c r="A93">
        <f>'raw-all'!O93</f>
        <v>1642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14532.385964912281</v>
      </c>
      <c r="J93" s="5">
        <f>AVERAGE(INDEX($A:$A,$F93+$J$112):INDEX($A:$A,$F93+$J$113))</f>
        <v>3969.6666666666665</v>
      </c>
      <c r="K93" s="5">
        <f>STDEV(INDEX($A:$A,$F93):INDEX($A:$A,$G93))</f>
        <v>12743.292628945721</v>
      </c>
      <c r="L93" s="5">
        <f>MIN(INDEX($A:$A,$F93):INDEX($A:$A,$G93))</f>
        <v>752</v>
      </c>
      <c r="M93" s="5">
        <f>MAX(INDEX($A:$A,$F93):INDEX($A:$A,$G93))</f>
        <v>59963</v>
      </c>
      <c r="N93" s="5">
        <f t="shared" si="12"/>
        <v>14532.385964912281</v>
      </c>
      <c r="O93" s="5" t="str">
        <f t="shared" si="13"/>
        <v/>
      </c>
      <c r="P93" s="5">
        <f t="shared" si="14"/>
        <v>3969.6666666666665</v>
      </c>
      <c r="Q93" s="5" t="str">
        <f t="shared" si="15"/>
        <v/>
      </c>
      <c r="R93" s="5">
        <f t="shared" si="11"/>
        <v>-2578</v>
      </c>
      <c r="S93" s="5">
        <f t="shared" si="16"/>
        <v>-2578</v>
      </c>
      <c r="T93" s="5" t="str">
        <f t="shared" si="17"/>
        <v/>
      </c>
    </row>
    <row r="94" spans="1:20">
      <c r="A94">
        <f>'raw-all'!O94</f>
        <v>1943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11867.666666666666</v>
      </c>
      <c r="J94" s="5">
        <f>AVERAGE(INDEX($A:$A,$F94+$J$112):INDEX($A:$A,$F94+$J$113))</f>
        <v>15354.333333333334</v>
      </c>
      <c r="K94" s="5">
        <f>STDEV(INDEX($A:$A,$F94):INDEX($A:$A,$G94))</f>
        <v>10458.81875500288</v>
      </c>
      <c r="L94" s="5">
        <f>MIN(INDEX($A:$A,$F94):INDEX($A:$A,$G94))</f>
        <v>3408</v>
      </c>
      <c r="M94" s="5">
        <f>MAX(INDEX($A:$A,$F94):INDEX($A:$A,$G94))</f>
        <v>34184</v>
      </c>
      <c r="N94" s="5" t="str">
        <f t="shared" si="12"/>
        <v/>
      </c>
      <c r="O94" s="5">
        <f t="shared" si="13"/>
        <v>11867.666666666666</v>
      </c>
      <c r="P94" s="5" t="str">
        <f t="shared" si="14"/>
        <v/>
      </c>
      <c r="Q94" s="5">
        <f t="shared" si="15"/>
        <v>15354.333333333334</v>
      </c>
      <c r="R94" s="5">
        <f t="shared" si="11"/>
        <v>30579</v>
      </c>
      <c r="S94" s="5" t="str">
        <f t="shared" si="16"/>
        <v/>
      </c>
      <c r="T94" s="5">
        <f t="shared" si="17"/>
        <v>30579</v>
      </c>
    </row>
    <row r="95" spans="1:20">
      <c r="A95">
        <f>'raw-all'!O95</f>
        <v>1506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16049.6</v>
      </c>
      <c r="J95" s="5">
        <f>AVERAGE(INDEX($A:$A,$F95+$J$112):INDEX($A:$A,$F95+$J$113))</f>
        <v>6421.333333333333</v>
      </c>
      <c r="K95" s="5">
        <f>STDEV(INDEX($A:$A,$F95):INDEX($A:$A,$G95))</f>
        <v>13059.556060176352</v>
      </c>
      <c r="L95" s="5">
        <f>MIN(INDEX($A:$A,$F95):INDEX($A:$A,$G95))</f>
        <v>1882</v>
      </c>
      <c r="M95" s="5">
        <f>MAX(INDEX($A:$A,$F95):INDEX($A:$A,$G95))</f>
        <v>37542</v>
      </c>
      <c r="N95" s="5" t="str">
        <f t="shared" si="12"/>
        <v/>
      </c>
      <c r="O95" s="5">
        <f t="shared" si="13"/>
        <v>16049.6</v>
      </c>
      <c r="P95" s="5" t="str">
        <f t="shared" si="14"/>
        <v/>
      </c>
      <c r="Q95" s="5">
        <f t="shared" si="15"/>
        <v>6421.333333333333</v>
      </c>
      <c r="R95" s="5">
        <f t="shared" si="11"/>
        <v>5256</v>
      </c>
      <c r="S95" s="5" t="str">
        <f t="shared" si="16"/>
        <v/>
      </c>
      <c r="T95" s="5">
        <f t="shared" si="17"/>
        <v>5256</v>
      </c>
    </row>
    <row r="96" spans="1:20">
      <c r="A96">
        <f>'raw-all'!O96</f>
        <v>2848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11469.375</v>
      </c>
      <c r="J96" s="5">
        <f>AVERAGE(INDEX($A:$A,$F96+$J$112):INDEX($A:$A,$F96+$J$113))</f>
        <v>12416.666666666666</v>
      </c>
      <c r="K96" s="5">
        <f>STDEV(INDEX($A:$A,$F96):INDEX($A:$A,$G96))</f>
        <v>7707.874617882675</v>
      </c>
      <c r="L96" s="5">
        <f>MIN(INDEX($A:$A,$F96):INDEX($A:$A,$G96))</f>
        <v>3740</v>
      </c>
      <c r="M96" s="5">
        <f>MAX(INDEX($A:$A,$F96):INDEX($A:$A,$G96))</f>
        <v>24594</v>
      </c>
      <c r="N96" s="5" t="str">
        <f t="shared" si="12"/>
        <v/>
      </c>
      <c r="O96" s="5">
        <f t="shared" si="13"/>
        <v>11469.375</v>
      </c>
      <c r="P96" s="5" t="str">
        <f t="shared" si="14"/>
        <v/>
      </c>
      <c r="Q96" s="5">
        <f t="shared" si="15"/>
        <v>12416.666666666666</v>
      </c>
      <c r="R96" s="5">
        <f t="shared" si="11"/>
        <v>5940</v>
      </c>
      <c r="S96" s="5" t="str">
        <f t="shared" si="16"/>
        <v/>
      </c>
      <c r="T96" s="5">
        <f t="shared" si="17"/>
        <v>5940</v>
      </c>
    </row>
    <row r="97" spans="1:20">
      <c r="A97">
        <f>'raw-all'!O97</f>
        <v>3606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7433.7079646017701</v>
      </c>
      <c r="J97" s="5">
        <f>AVERAGE(INDEX($A:$A,$F97+$J$112):INDEX($A:$A,$F97+$J$113))</f>
        <v>16998</v>
      </c>
      <c r="K97" s="5">
        <f>STDEV(INDEX($A:$A,$F97):INDEX($A:$A,$G97))</f>
        <v>5667.1779505219729</v>
      </c>
      <c r="L97" s="5">
        <f>MIN(INDEX($A:$A,$F97):INDEX($A:$A,$G97))</f>
        <v>345</v>
      </c>
      <c r="M97" s="5">
        <f>MAX(INDEX($A:$A,$F97):INDEX($A:$A,$G97))</f>
        <v>24695</v>
      </c>
      <c r="N97" s="5" t="str">
        <f t="shared" si="12"/>
        <v/>
      </c>
      <c r="O97" s="5">
        <f t="shared" si="13"/>
        <v>7433.7079646017701</v>
      </c>
      <c r="P97" s="5" t="str">
        <f t="shared" si="14"/>
        <v/>
      </c>
      <c r="Q97" s="5">
        <f t="shared" si="15"/>
        <v>16998</v>
      </c>
      <c r="R97" s="5">
        <f t="shared" si="11"/>
        <v>3390</v>
      </c>
      <c r="S97" s="5" t="str">
        <f t="shared" si="16"/>
        <v/>
      </c>
      <c r="T97" s="5">
        <f t="shared" si="17"/>
        <v>3390</v>
      </c>
    </row>
    <row r="98" spans="1:20">
      <c r="A98">
        <f>'raw-all'!O98</f>
        <v>23471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7800.833333333333</v>
      </c>
      <c r="J98" s="5">
        <f>AVERAGE(INDEX($A:$A,$F98+$J$112):INDEX($A:$A,$F98+$J$113))</f>
        <v>6121.333333333333</v>
      </c>
      <c r="K98" s="5">
        <f>STDEV(INDEX($A:$A,$F98):INDEX($A:$A,$G98))</f>
        <v>6008.5250774262895</v>
      </c>
      <c r="L98" s="5">
        <f>MIN(INDEX($A:$A,$F98):INDEX($A:$A,$G98))</f>
        <v>1216</v>
      </c>
      <c r="M98" s="5">
        <f>MAX(INDEX($A:$A,$F98):INDEX($A:$A,$G98))</f>
        <v>20512</v>
      </c>
      <c r="N98" s="5">
        <f t="shared" si="12"/>
        <v>7800.833333333333</v>
      </c>
      <c r="O98" s="5" t="str">
        <f t="shared" si="13"/>
        <v/>
      </c>
      <c r="P98" s="5">
        <f t="shared" si="14"/>
        <v>6121.333333333333</v>
      </c>
      <c r="Q98" s="5" t="str">
        <f t="shared" si="15"/>
        <v/>
      </c>
      <c r="R98" s="5">
        <f t="shared" si="11"/>
        <v>6704</v>
      </c>
      <c r="S98" s="5">
        <f t="shared" si="16"/>
        <v>6704</v>
      </c>
      <c r="T98" s="5" t="str">
        <f t="shared" si="17"/>
        <v/>
      </c>
    </row>
    <row r="99" spans="1:20">
      <c r="A99">
        <f>'raw-all'!O99</f>
        <v>3221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6266</v>
      </c>
      <c r="J99" s="5">
        <f>AVERAGE(INDEX($A:$A,$F99+$J$112):INDEX($A:$A,$F99+$J$113))</f>
        <v>3397</v>
      </c>
      <c r="K99" s="5">
        <f>STDEV(INDEX($A:$A,$F99):INDEX($A:$A,$G99))</f>
        <v>6802.6656376583569</v>
      </c>
      <c r="L99" s="5">
        <f>MIN(INDEX($A:$A,$F99):INDEX($A:$A,$G99))</f>
        <v>462</v>
      </c>
      <c r="M99" s="5">
        <f>MAX(INDEX($A:$A,$F99):INDEX($A:$A,$G99))</f>
        <v>23462</v>
      </c>
      <c r="N99" s="5" t="str">
        <f t="shared" si="12"/>
        <v/>
      </c>
      <c r="O99" s="5">
        <f t="shared" si="13"/>
        <v>6266</v>
      </c>
      <c r="P99" s="5" t="str">
        <f t="shared" si="14"/>
        <v/>
      </c>
      <c r="Q99" s="5">
        <f t="shared" si="15"/>
        <v>3397</v>
      </c>
      <c r="R99" s="5">
        <f t="shared" si="11"/>
        <v>3196</v>
      </c>
      <c r="S99" s="5" t="str">
        <f t="shared" si="16"/>
        <v/>
      </c>
      <c r="T99" s="5">
        <f t="shared" si="17"/>
        <v>3196</v>
      </c>
    </row>
    <row r="100" spans="1:20">
      <c r="A100">
        <f>'raw-all'!O100</f>
        <v>10682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8394</v>
      </c>
      <c r="J100" s="5">
        <f>AVERAGE(INDEX($A:$A,$F100+$J$112):INDEX($A:$A,$F100+$J$113))</f>
        <v>7269.333333333333</v>
      </c>
      <c r="K100" s="5">
        <f>STDEV(INDEX($A:$A,$F100):INDEX($A:$A,$G100))</f>
        <v>4643.6824019306059</v>
      </c>
      <c r="L100" s="5">
        <f>MIN(INDEX($A:$A,$F100):INDEX($A:$A,$G100))</f>
        <v>1538</v>
      </c>
      <c r="M100" s="5">
        <f>MAX(INDEX($A:$A,$F100):INDEX($A:$A,$G100))</f>
        <v>15409</v>
      </c>
      <c r="N100" s="5">
        <f t="shared" si="12"/>
        <v>8394</v>
      </c>
      <c r="O100" s="5" t="str">
        <f t="shared" si="13"/>
        <v/>
      </c>
      <c r="P100" s="5">
        <f t="shared" si="14"/>
        <v>7269.333333333333</v>
      </c>
      <c r="Q100" s="5" t="str">
        <f t="shared" si="15"/>
        <v/>
      </c>
      <c r="R100" s="5">
        <f t="shared" si="11"/>
        <v>-6708</v>
      </c>
      <c r="S100" s="5">
        <f t="shared" si="16"/>
        <v>-6708</v>
      </c>
      <c r="T100" s="5" t="str">
        <f t="shared" si="17"/>
        <v/>
      </c>
    </row>
    <row r="101" spans="1:20">
      <c r="A101">
        <f>'raw-all'!O101</f>
        <v>5047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7867.8888888888887</v>
      </c>
      <c r="J101" s="5">
        <f>AVERAGE(INDEX($A:$A,$F101+$J$112):INDEX($A:$A,$F101+$J$113))</f>
        <v>5868.333333333333</v>
      </c>
      <c r="K101" s="5">
        <f>STDEV(INDEX($A:$A,$F101):INDEX($A:$A,$G101))</f>
        <v>5476.7806110078118</v>
      </c>
      <c r="L101" s="5">
        <f>MIN(INDEX($A:$A,$F101):INDEX($A:$A,$G101))</f>
        <v>1575</v>
      </c>
      <c r="M101" s="5">
        <f>MAX(INDEX($A:$A,$F101):INDEX($A:$A,$G101))</f>
        <v>17842</v>
      </c>
      <c r="N101" s="5">
        <f t="shared" si="12"/>
        <v>7867.8888888888887</v>
      </c>
      <c r="O101" s="5" t="str">
        <f t="shared" si="13"/>
        <v/>
      </c>
      <c r="P101" s="5">
        <f t="shared" si="14"/>
        <v>5868.333333333333</v>
      </c>
      <c r="Q101" s="5" t="str">
        <f t="shared" si="15"/>
        <v/>
      </c>
      <c r="R101" s="5">
        <f t="shared" si="11"/>
        <v>3771</v>
      </c>
      <c r="S101" s="5">
        <f t="shared" si="16"/>
        <v>3771</v>
      </c>
      <c r="T101" s="5" t="str">
        <f t="shared" si="17"/>
        <v/>
      </c>
    </row>
    <row r="102" spans="1:20">
      <c r="A102">
        <f>'raw-all'!O102</f>
        <v>28253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8521.8888888888887</v>
      </c>
      <c r="J102" s="5">
        <f>AVERAGE(INDEX($A:$A,$F102+$J$112):INDEX($A:$A,$F102+$J$113))</f>
        <v>6226</v>
      </c>
      <c r="K102" s="5">
        <f>STDEV(INDEX($A:$A,$F102):INDEX($A:$A,$G102))</f>
        <v>6452.4868935249378</v>
      </c>
      <c r="L102" s="5">
        <f>MIN(INDEX($A:$A,$F102):INDEX($A:$A,$G102))</f>
        <v>646</v>
      </c>
      <c r="M102" s="5">
        <f>MAX(INDEX($A:$A,$F102):INDEX($A:$A,$G102))</f>
        <v>19105</v>
      </c>
      <c r="N102" s="5" t="str">
        <f t="shared" si="12"/>
        <v/>
      </c>
      <c r="O102" s="5">
        <f t="shared" si="13"/>
        <v>8521.8888888888887</v>
      </c>
      <c r="P102" s="5" t="str">
        <f t="shared" si="14"/>
        <v/>
      </c>
      <c r="Q102" s="5">
        <f t="shared" si="15"/>
        <v>6226</v>
      </c>
      <c r="R102" s="5">
        <f t="shared" si="11"/>
        <v>9212</v>
      </c>
      <c r="S102" s="5" t="str">
        <f t="shared" si="16"/>
        <v/>
      </c>
      <c r="T102" s="5">
        <f t="shared" si="17"/>
        <v>9212</v>
      </c>
    </row>
    <row r="103" spans="1:20">
      <c r="A103">
        <f>'raw-all'!O103</f>
        <v>3751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6994.4</v>
      </c>
      <c r="J103" s="5">
        <f>AVERAGE(INDEX($A:$A,$F103+$J$112):INDEX($A:$A,$F103+$J$113))</f>
        <v>5294</v>
      </c>
      <c r="K103" s="5">
        <f>STDEV(INDEX($A:$A,$F103):INDEX($A:$A,$G103))</f>
        <v>5179.0190233715539</v>
      </c>
      <c r="L103" s="5">
        <f>MIN(INDEX($A:$A,$F103):INDEX($A:$A,$G103))</f>
        <v>919</v>
      </c>
      <c r="M103" s="5">
        <f>MAX(INDEX($A:$A,$F103):INDEX($A:$A,$G103))</f>
        <v>15086</v>
      </c>
      <c r="N103" s="5">
        <f t="shared" si="12"/>
        <v>6994.4</v>
      </c>
      <c r="O103" s="5" t="str">
        <f t="shared" si="13"/>
        <v/>
      </c>
      <c r="P103" s="5">
        <f t="shared" si="14"/>
        <v>5294</v>
      </c>
      <c r="Q103" s="5" t="str">
        <f t="shared" si="15"/>
        <v/>
      </c>
      <c r="R103" s="5">
        <f t="shared" si="11"/>
        <v>8231</v>
      </c>
      <c r="S103" s="5">
        <f t="shared" si="16"/>
        <v>8231</v>
      </c>
      <c r="T103" s="5" t="str">
        <f t="shared" si="17"/>
        <v/>
      </c>
    </row>
    <row r="104" spans="1:20">
      <c r="A104">
        <f>'raw-all'!O104</f>
        <v>532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7812.046875</v>
      </c>
      <c r="J104" s="5">
        <f>AVERAGE(INDEX($A:$A,$F104+$J$112):INDEX($A:$A,$F104+$J$113))</f>
        <v>10935.333333333334</v>
      </c>
      <c r="K104" s="5">
        <f>STDEV(INDEX($A:$A,$F104):INDEX($A:$A,$G104))</f>
        <v>6357.3183510671761</v>
      </c>
      <c r="L104" s="5">
        <f>MIN(INDEX($A:$A,$F104):INDEX($A:$A,$G104))</f>
        <v>572</v>
      </c>
      <c r="M104" s="5">
        <f>MAX(INDEX($A:$A,$F104):INDEX($A:$A,$G104))</f>
        <v>26459</v>
      </c>
      <c r="N104" s="5">
        <f t="shared" si="12"/>
        <v>7812.046875</v>
      </c>
      <c r="O104" s="5" t="str">
        <f t="shared" si="13"/>
        <v/>
      </c>
      <c r="P104" s="5">
        <f t="shared" si="14"/>
        <v>10935.333333333334</v>
      </c>
      <c r="Q104" s="5" t="str">
        <f t="shared" si="15"/>
        <v/>
      </c>
      <c r="R104" s="5">
        <f t="shared" si="11"/>
        <v>23600</v>
      </c>
      <c r="S104" s="5">
        <f t="shared" si="16"/>
        <v>23600</v>
      </c>
      <c r="T104" s="5" t="str">
        <f t="shared" si="17"/>
        <v/>
      </c>
    </row>
    <row r="105" spans="1:20">
      <c r="A105">
        <f>'raw-all'!O105</f>
        <v>2055</v>
      </c>
      <c r="E105">
        <v>-1</v>
      </c>
      <c r="F105">
        <v>2076</v>
      </c>
    </row>
    <row r="106" spans="1:20">
      <c r="A106">
        <f>'raw-all'!O106</f>
        <v>7455</v>
      </c>
    </row>
    <row r="107" spans="1:20">
      <c r="A107">
        <f>'raw-all'!O107</f>
        <v>8352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6784.0093333333334</v>
      </c>
      <c r="J107" s="5">
        <f>AVERAGE(J4:J44)</f>
        <v>6494.6097560975613</v>
      </c>
      <c r="K107" s="5">
        <f>STDEV(INDEX($A:$A,$F107):INDEX($A:$A,$G107))</f>
        <v>5669.1858893004046</v>
      </c>
      <c r="L107" s="5">
        <f>MIN(INDEX($A:$A,$F107):INDEX($A:$A,$G107))</f>
        <v>140</v>
      </c>
      <c r="M107" s="5">
        <f>MAX(INDEX($A:$A,$F107):INDEX($A:$A,$G107))</f>
        <v>35593</v>
      </c>
      <c r="N107" s="5">
        <f>AVERAGE(N4:N44)</f>
        <v>6428.3551755349308</v>
      </c>
      <c r="O107" s="5">
        <f>AVERAGE(O4:O44)</f>
        <v>6831.4288163617193</v>
      </c>
      <c r="P107" s="5">
        <f t="shared" ref="P107:Q107" si="19">AVERAGE(P4:P44)</f>
        <v>6184.8833333333332</v>
      </c>
      <c r="Q107" s="5">
        <f t="shared" si="19"/>
        <v>6789.5873015873021</v>
      </c>
      <c r="S107" s="5">
        <f>AVERAGE(S4:S44)</f>
        <v>339.55</v>
      </c>
      <c r="T107" s="5">
        <f>AVERAGE(T4:T44)</f>
        <v>-164.57142857142858</v>
      </c>
    </row>
    <row r="108" spans="1:20">
      <c r="A108">
        <f>'raw-all'!O108</f>
        <v>1153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6396.3652173913042</v>
      </c>
      <c r="J108" s="5">
        <f>AVERAGE(J45:J69)</f>
        <v>6411.0266666666666</v>
      </c>
      <c r="K108" s="5">
        <f>STDEV(INDEX($A:$A,$F108):INDEX($A:$A,$G108))</f>
        <v>5658.2163132830447</v>
      </c>
      <c r="L108" s="5">
        <f>MIN(INDEX($A:$A,$F108):INDEX($A:$A,$G108))</f>
        <v>348</v>
      </c>
      <c r="M108" s="5">
        <f>MAX(INDEX($A:$A,$F108):INDEX($A:$A,$G108))</f>
        <v>29386</v>
      </c>
      <c r="N108" s="5">
        <f>AVERAGE(N45:N69)</f>
        <v>7119.7371794871788</v>
      </c>
      <c r="O108" s="5">
        <f>AVERAGE(O45:O69)</f>
        <v>5587.333333333333</v>
      </c>
      <c r="P108" s="5">
        <f t="shared" ref="P108:Q108" si="20">AVERAGE(P45:P69)</f>
        <v>7956.666666666667</v>
      </c>
      <c r="Q108" s="5">
        <f t="shared" si="20"/>
        <v>4736.583333333333</v>
      </c>
      <c r="S108" s="5">
        <f>AVERAGE(S45:S69)</f>
        <v>-1486.1538461538462</v>
      </c>
      <c r="T108" s="5">
        <f>AVERAGE(T45:T69)</f>
        <v>2398.6666666666665</v>
      </c>
    </row>
    <row r="109" spans="1:20">
      <c r="A109">
        <f>'raw-all'!O109</f>
        <v>23254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9216.6090675791274</v>
      </c>
      <c r="J109" s="5">
        <f>AVERAGE(J70:J104)</f>
        <v>8856.399999999996</v>
      </c>
      <c r="K109" s="5">
        <f>STDEV(INDEX($A:$A,$F109):INDEX($A:$A,$G109))</f>
        <v>9249.7396976676864</v>
      </c>
      <c r="L109" s="5">
        <f>MIN(INDEX($A:$A,$F109):INDEX($A:$A,$G109))</f>
        <v>211</v>
      </c>
      <c r="M109" s="5">
        <f>MAX(INDEX($A:$A,$F109):INDEX($A:$A,$G109))</f>
        <v>140501</v>
      </c>
      <c r="N109" s="5">
        <f>AVERAGE(N70:N104)</f>
        <v>9377.4111270091707</v>
      </c>
      <c r="O109" s="5">
        <f>AVERAGE(O70:O104)</f>
        <v>9535.1498140340464</v>
      </c>
      <c r="P109" s="5">
        <f t="shared" ref="P109:Q109" si="21">AVERAGE(P70:P104)</f>
        <v>8370.5079365079382</v>
      </c>
      <c r="Q109" s="5">
        <f t="shared" si="21"/>
        <v>9585.2380952380936</v>
      </c>
      <c r="S109" s="5">
        <f>AVERAGE(S70:S104)</f>
        <v>2224.8095238095239</v>
      </c>
      <c r="T109" s="5">
        <f>AVERAGE(T70:T104)</f>
        <v>-62.642857142857146</v>
      </c>
    </row>
    <row r="110" spans="1:20">
      <c r="A110">
        <f>'raw-all'!O110</f>
        <v>23254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8171.8519768563165</v>
      </c>
      <c r="J110" s="5">
        <f>AVERAGE(J4:J104)</f>
        <v>7292.3630363036327</v>
      </c>
      <c r="K110" s="5">
        <f>STDEV(INDEX($A:$A,$F110):INDEX($A:$A,$G110))</f>
        <v>8024.8329124249121</v>
      </c>
      <c r="L110" s="5">
        <f>MIN(INDEX($A:$A,$F110):INDEX($A:$A,$G110))</f>
        <v>140</v>
      </c>
      <c r="M110" s="5">
        <f>MAX(INDEX($A:$A,$F110):INDEX($A:$A,$G110))</f>
        <v>140501</v>
      </c>
      <c r="N110" s="5">
        <f>AVERAGE(N4:N104)</f>
        <v>7741.654083541197</v>
      </c>
      <c r="O110" s="5">
        <f>AVERAGE(O4:O104)</f>
        <v>7329.7537766024125</v>
      </c>
      <c r="P110" s="5">
        <f t="shared" ref="P110:Q110" si="22">AVERAGE(P4:P104)</f>
        <v>7461.388888888886</v>
      </c>
      <c r="Q110" s="5">
        <f t="shared" si="22"/>
        <v>7098.1631205673766</v>
      </c>
      <c r="S110" s="5">
        <f>AVERAGE(S4:S104)</f>
        <v>633.18518518518522</v>
      </c>
      <c r="T110" s="5">
        <f>AVERAGE(T4:T104)</f>
        <v>520.23404255319144</v>
      </c>
    </row>
    <row r="111" spans="1:20">
      <c r="A111">
        <f>'raw-all'!O111</f>
        <v>4888</v>
      </c>
    </row>
    <row r="112" spans="1:20">
      <c r="A112">
        <f>'raw-all'!O112</f>
        <v>140</v>
      </c>
      <c r="C112" t="s">
        <v>36</v>
      </c>
      <c r="J112">
        <v>1</v>
      </c>
      <c r="R112">
        <v>1</v>
      </c>
    </row>
    <row r="113" spans="1:18">
      <c r="A113">
        <f>'raw-all'!O113</f>
        <v>1992</v>
      </c>
      <c r="C113" t="s">
        <v>37</v>
      </c>
      <c r="J113">
        <v>3</v>
      </c>
      <c r="R113">
        <v>3</v>
      </c>
    </row>
    <row r="114" spans="1:18">
      <c r="A114">
        <f>'raw-all'!O114</f>
        <v>10532</v>
      </c>
    </row>
    <row r="115" spans="1:18">
      <c r="A115">
        <f>'raw-all'!O115</f>
        <v>14619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7.0939765253997936E-2</v>
      </c>
      <c r="J115">
        <f>CORREL($D4:$D104,J4:J104)</f>
        <v>4.2273080442683415E-2</v>
      </c>
      <c r="R115">
        <f>CORREL($D4:$D104,R4:R104)</f>
        <v>9.0459488116270796E-3</v>
      </c>
    </row>
    <row r="116" spans="1:18">
      <c r="A116">
        <f>'raw-all'!O116</f>
        <v>14099</v>
      </c>
      <c r="C116" t="s">
        <v>18</v>
      </c>
      <c r="F116">
        <v>4</v>
      </c>
      <c r="G116">
        <v>44</v>
      </c>
      <c r="I116">
        <f>CORREL($D4:$D44,I4:I44)</f>
        <v>-0.11363081416806105</v>
      </c>
      <c r="J116">
        <f>CORREL($D4:$D44,J4:J44)</f>
        <v>-9.5084009892239224E-2</v>
      </c>
      <c r="R116">
        <f>CORREL($D4:$D44,R4:R44)</f>
        <v>4.5970588260145509E-2</v>
      </c>
    </row>
    <row r="117" spans="1:18">
      <c r="A117">
        <f>'raw-all'!O117</f>
        <v>8038</v>
      </c>
      <c r="C117" t="s">
        <v>45</v>
      </c>
      <c r="F117">
        <v>45</v>
      </c>
      <c r="G117">
        <v>69</v>
      </c>
      <c r="I117">
        <f>CORREL($D45:$D69,I45:I69)</f>
        <v>0.27182126142938318</v>
      </c>
      <c r="J117" s="6">
        <f>CORREL($D45:$D69,J45:J69)</f>
        <v>0.41339800213828809</v>
      </c>
      <c r="R117">
        <f>CORREL($D45:$D69,R45:R69)</f>
        <v>-0.23907136969461518</v>
      </c>
    </row>
    <row r="118" spans="1:18">
      <c r="A118">
        <f>'raw-all'!O118</f>
        <v>5654</v>
      </c>
      <c r="C118" t="s">
        <v>20</v>
      </c>
      <c r="F118">
        <v>70</v>
      </c>
      <c r="G118">
        <v>104</v>
      </c>
      <c r="I118">
        <f>CORREL($D70:$D104,I70:I104)</f>
        <v>-2.5541981077698055E-2</v>
      </c>
      <c r="J118">
        <f>CORREL($D70:$D104,J70:J104)</f>
        <v>-0.12080367781923941</v>
      </c>
      <c r="R118">
        <f>CORREL($D70:$D104,R70:R104)</f>
        <v>9.6615122020641681E-2</v>
      </c>
    </row>
    <row r="119" spans="1:18">
      <c r="A119">
        <f>'raw-all'!O119</f>
        <v>10423</v>
      </c>
    </row>
    <row r="120" spans="1:18">
      <c r="A120">
        <f>'raw-all'!O120</f>
        <v>8655</v>
      </c>
    </row>
    <row r="121" spans="1:18">
      <c r="A121">
        <f>'raw-all'!O121</f>
        <v>495</v>
      </c>
    </row>
    <row r="122" spans="1:18">
      <c r="A122">
        <f>'raw-all'!O122</f>
        <v>832</v>
      </c>
    </row>
    <row r="123" spans="1:18">
      <c r="A123">
        <f>'raw-all'!O123</f>
        <v>5603</v>
      </c>
    </row>
    <row r="124" spans="1:18">
      <c r="A124">
        <f>'raw-all'!O124</f>
        <v>24345</v>
      </c>
    </row>
    <row r="125" spans="1:18">
      <c r="A125">
        <f>'raw-all'!O125</f>
        <v>6600</v>
      </c>
    </row>
    <row r="126" spans="1:18">
      <c r="A126">
        <f>'raw-all'!O126</f>
        <v>5716</v>
      </c>
    </row>
    <row r="127" spans="1:18">
      <c r="A127">
        <f>'raw-all'!O127</f>
        <v>10050</v>
      </c>
    </row>
    <row r="128" spans="1:18">
      <c r="A128">
        <f>'raw-all'!O128</f>
        <v>12091</v>
      </c>
    </row>
    <row r="129" spans="1:1">
      <c r="A129">
        <f>'raw-all'!O129</f>
        <v>8414</v>
      </c>
    </row>
    <row r="130" spans="1:1">
      <c r="A130">
        <f>'raw-all'!O130</f>
        <v>3147</v>
      </c>
    </row>
    <row r="131" spans="1:1">
      <c r="A131">
        <f>'raw-all'!O131</f>
        <v>11199</v>
      </c>
    </row>
    <row r="132" spans="1:1">
      <c r="A132">
        <f>'raw-all'!O132</f>
        <v>1853</v>
      </c>
    </row>
    <row r="133" spans="1:1">
      <c r="A133">
        <f>'raw-all'!O133</f>
        <v>10874</v>
      </c>
    </row>
    <row r="134" spans="1:1">
      <c r="A134">
        <f>'raw-all'!O134</f>
        <v>1093</v>
      </c>
    </row>
    <row r="135" spans="1:1">
      <c r="A135">
        <f>'raw-all'!O135</f>
        <v>17927</v>
      </c>
    </row>
    <row r="136" spans="1:1">
      <c r="A136">
        <f>'raw-all'!O136</f>
        <v>4801</v>
      </c>
    </row>
    <row r="137" spans="1:1">
      <c r="A137">
        <f>'raw-all'!O137</f>
        <v>5301</v>
      </c>
    </row>
    <row r="138" spans="1:1">
      <c r="A138">
        <f>'raw-all'!O138</f>
        <v>1797</v>
      </c>
    </row>
    <row r="139" spans="1:1">
      <c r="A139">
        <f>'raw-all'!O139</f>
        <v>2904</v>
      </c>
    </row>
    <row r="140" spans="1:1">
      <c r="A140">
        <f>'raw-all'!O140</f>
        <v>23058</v>
      </c>
    </row>
    <row r="141" spans="1:1">
      <c r="A141">
        <f>'raw-all'!O141</f>
        <v>3031</v>
      </c>
    </row>
    <row r="142" spans="1:1">
      <c r="A142">
        <f>'raw-all'!O142</f>
        <v>6878</v>
      </c>
    </row>
    <row r="143" spans="1:1">
      <c r="A143">
        <f>'raw-all'!O143</f>
        <v>5018</v>
      </c>
    </row>
    <row r="144" spans="1:1">
      <c r="A144">
        <f>'raw-all'!O144</f>
        <v>14276</v>
      </c>
    </row>
    <row r="145" spans="1:1">
      <c r="A145">
        <f>'raw-all'!O145</f>
        <v>15325</v>
      </c>
    </row>
    <row r="146" spans="1:1">
      <c r="A146">
        <f>'raw-all'!O146</f>
        <v>12672</v>
      </c>
    </row>
    <row r="147" spans="1:1">
      <c r="A147">
        <f>'raw-all'!O147</f>
        <v>8843</v>
      </c>
    </row>
    <row r="148" spans="1:1">
      <c r="A148">
        <f>'raw-all'!O148</f>
        <v>14871</v>
      </c>
    </row>
    <row r="149" spans="1:1">
      <c r="A149">
        <f>'raw-all'!O149</f>
        <v>855</v>
      </c>
    </row>
    <row r="150" spans="1:1">
      <c r="A150">
        <f>'raw-all'!O150</f>
        <v>9758</v>
      </c>
    </row>
    <row r="151" spans="1:1">
      <c r="A151">
        <f>'raw-all'!O151</f>
        <v>2440</v>
      </c>
    </row>
    <row r="152" spans="1:1">
      <c r="A152">
        <f>'raw-all'!O152</f>
        <v>10280</v>
      </c>
    </row>
    <row r="153" spans="1:1">
      <c r="A153">
        <f>'raw-all'!O153</f>
        <v>3715</v>
      </c>
    </row>
    <row r="154" spans="1:1">
      <c r="A154">
        <f>'raw-all'!O154</f>
        <v>5489</v>
      </c>
    </row>
    <row r="155" spans="1:1">
      <c r="A155">
        <f>'raw-all'!O155</f>
        <v>6763</v>
      </c>
    </row>
    <row r="156" spans="1:1">
      <c r="A156">
        <f>'raw-all'!O156</f>
        <v>4219</v>
      </c>
    </row>
    <row r="157" spans="1:1">
      <c r="A157">
        <f>'raw-all'!O157</f>
        <v>1967</v>
      </c>
    </row>
    <row r="158" spans="1:1">
      <c r="A158">
        <f>'raw-all'!O158</f>
        <v>18615</v>
      </c>
    </row>
    <row r="159" spans="1:1">
      <c r="A159">
        <f>'raw-all'!O159</f>
        <v>35593</v>
      </c>
    </row>
    <row r="160" spans="1:1">
      <c r="A160">
        <f>'raw-all'!O160</f>
        <v>25159</v>
      </c>
    </row>
    <row r="161" spans="1:1">
      <c r="A161">
        <f>'raw-all'!O161</f>
        <v>8110</v>
      </c>
    </row>
    <row r="162" spans="1:1">
      <c r="A162">
        <f>'raw-all'!O162</f>
        <v>8925</v>
      </c>
    </row>
    <row r="163" spans="1:1">
      <c r="A163">
        <f>'raw-all'!O163</f>
        <v>5332</v>
      </c>
    </row>
    <row r="164" spans="1:1">
      <c r="A164">
        <f>'raw-all'!O164</f>
        <v>2675</v>
      </c>
    </row>
    <row r="165" spans="1:1">
      <c r="A165">
        <f>'raw-all'!O165</f>
        <v>4335</v>
      </c>
    </row>
    <row r="166" spans="1:1">
      <c r="A166">
        <f>'raw-all'!O166</f>
        <v>14611</v>
      </c>
    </row>
    <row r="167" spans="1:1">
      <c r="A167">
        <f>'raw-all'!O167</f>
        <v>14611</v>
      </c>
    </row>
    <row r="168" spans="1:1">
      <c r="A168">
        <f>'raw-all'!O168</f>
        <v>10400</v>
      </c>
    </row>
    <row r="169" spans="1:1">
      <c r="A169">
        <f>'raw-all'!O169</f>
        <v>758</v>
      </c>
    </row>
    <row r="170" spans="1:1">
      <c r="A170">
        <f>'raw-all'!O170</f>
        <v>2630</v>
      </c>
    </row>
    <row r="171" spans="1:1">
      <c r="A171">
        <f>'raw-all'!O171</f>
        <v>1476</v>
      </c>
    </row>
    <row r="172" spans="1:1">
      <c r="A172">
        <f>'raw-all'!O172</f>
        <v>4449</v>
      </c>
    </row>
    <row r="173" spans="1:1">
      <c r="A173">
        <f>'raw-all'!O173</f>
        <v>13624</v>
      </c>
    </row>
    <row r="174" spans="1:1">
      <c r="A174">
        <f>'raw-all'!O174</f>
        <v>1109</v>
      </c>
    </row>
    <row r="175" spans="1:1">
      <c r="A175">
        <f>'raw-all'!O175</f>
        <v>3022</v>
      </c>
    </row>
    <row r="176" spans="1:1">
      <c r="A176">
        <f>'raw-all'!O176</f>
        <v>8291</v>
      </c>
    </row>
    <row r="177" spans="1:1">
      <c r="A177">
        <f>'raw-all'!O177</f>
        <v>3004</v>
      </c>
    </row>
    <row r="178" spans="1:1">
      <c r="A178">
        <f>'raw-all'!O178</f>
        <v>14030</v>
      </c>
    </row>
    <row r="179" spans="1:1">
      <c r="A179">
        <f>'raw-all'!O179</f>
        <v>6351</v>
      </c>
    </row>
    <row r="180" spans="1:1">
      <c r="A180">
        <f>'raw-all'!O180</f>
        <v>6776</v>
      </c>
    </row>
    <row r="181" spans="1:1">
      <c r="A181">
        <f>'raw-all'!O181</f>
        <v>8669</v>
      </c>
    </row>
    <row r="182" spans="1:1">
      <c r="A182">
        <f>'raw-all'!O182</f>
        <v>2804</v>
      </c>
    </row>
    <row r="183" spans="1:1">
      <c r="A183">
        <f>'raw-all'!O183</f>
        <v>7808</v>
      </c>
    </row>
    <row r="184" spans="1:1">
      <c r="A184">
        <f>'raw-all'!O184</f>
        <v>19123</v>
      </c>
    </row>
    <row r="185" spans="1:1">
      <c r="A185">
        <f>'raw-all'!O185</f>
        <v>1884</v>
      </c>
    </row>
    <row r="186" spans="1:1">
      <c r="A186">
        <f>'raw-all'!O186</f>
        <v>6526</v>
      </c>
    </row>
    <row r="187" spans="1:1">
      <c r="A187">
        <f>'raw-all'!O187</f>
        <v>10201</v>
      </c>
    </row>
    <row r="188" spans="1:1">
      <c r="A188">
        <f>'raw-all'!O188</f>
        <v>6818</v>
      </c>
    </row>
    <row r="189" spans="1:1">
      <c r="A189">
        <f>'raw-all'!O189</f>
        <v>3206</v>
      </c>
    </row>
    <row r="190" spans="1:1">
      <c r="A190">
        <f>'raw-all'!O190</f>
        <v>7189</v>
      </c>
    </row>
    <row r="191" spans="1:1">
      <c r="A191">
        <f>'raw-all'!O191</f>
        <v>7686</v>
      </c>
    </row>
    <row r="192" spans="1:1">
      <c r="A192">
        <f>'raw-all'!O192</f>
        <v>1248</v>
      </c>
    </row>
    <row r="193" spans="1:1">
      <c r="A193">
        <f>'raw-all'!O193</f>
        <v>17985</v>
      </c>
    </row>
    <row r="194" spans="1:1">
      <c r="A194">
        <f>'raw-all'!O194</f>
        <v>12276</v>
      </c>
    </row>
    <row r="195" spans="1:1">
      <c r="A195">
        <f>'raw-all'!O195</f>
        <v>11501</v>
      </c>
    </row>
    <row r="196" spans="1:1">
      <c r="A196">
        <f>'raw-all'!O196</f>
        <v>2876</v>
      </c>
    </row>
    <row r="197" spans="1:1">
      <c r="A197">
        <f>'raw-all'!O197</f>
        <v>9139</v>
      </c>
    </row>
    <row r="198" spans="1:1">
      <c r="A198">
        <f>'raw-all'!O198</f>
        <v>7194</v>
      </c>
    </row>
    <row r="199" spans="1:1">
      <c r="A199">
        <f>'raw-all'!O199</f>
        <v>10257</v>
      </c>
    </row>
    <row r="200" spans="1:1">
      <c r="A200">
        <f>'raw-all'!O200</f>
        <v>5876</v>
      </c>
    </row>
    <row r="201" spans="1:1">
      <c r="A201">
        <f>'raw-all'!O201</f>
        <v>3048</v>
      </c>
    </row>
    <row r="202" spans="1:1">
      <c r="A202">
        <f>'raw-all'!O202</f>
        <v>2181</v>
      </c>
    </row>
    <row r="203" spans="1:1">
      <c r="A203">
        <f>'raw-all'!O203</f>
        <v>3004</v>
      </c>
    </row>
    <row r="204" spans="1:1">
      <c r="A204">
        <f>'raw-all'!O204</f>
        <v>18025</v>
      </c>
    </row>
    <row r="205" spans="1:1">
      <c r="A205">
        <f>'raw-all'!O205</f>
        <v>1034</v>
      </c>
    </row>
    <row r="206" spans="1:1">
      <c r="A206">
        <f>'raw-all'!O206</f>
        <v>1393</v>
      </c>
    </row>
    <row r="207" spans="1:1">
      <c r="A207">
        <f>'raw-all'!O207</f>
        <v>2354</v>
      </c>
    </row>
    <row r="208" spans="1:1">
      <c r="A208">
        <f>'raw-all'!O208</f>
        <v>8624</v>
      </c>
    </row>
    <row r="209" spans="1:1">
      <c r="A209">
        <f>'raw-all'!O209</f>
        <v>5558</v>
      </c>
    </row>
    <row r="210" spans="1:1">
      <c r="A210">
        <f>'raw-all'!O210</f>
        <v>3172</v>
      </c>
    </row>
    <row r="211" spans="1:1">
      <c r="A211">
        <f>'raw-all'!O211</f>
        <v>7091</v>
      </c>
    </row>
    <row r="212" spans="1:1">
      <c r="A212">
        <f>'raw-all'!O212</f>
        <v>11759</v>
      </c>
    </row>
    <row r="213" spans="1:1">
      <c r="A213">
        <f>'raw-all'!O213</f>
        <v>11273</v>
      </c>
    </row>
    <row r="214" spans="1:1">
      <c r="A214">
        <f>'raw-all'!O214</f>
        <v>1173</v>
      </c>
    </row>
    <row r="215" spans="1:1">
      <c r="A215">
        <f>'raw-all'!O215</f>
        <v>2129</v>
      </c>
    </row>
    <row r="216" spans="1:1">
      <c r="A216">
        <f>'raw-all'!O216</f>
        <v>10414</v>
      </c>
    </row>
    <row r="217" spans="1:1">
      <c r="A217">
        <f>'raw-all'!O217</f>
        <v>11631</v>
      </c>
    </row>
    <row r="218" spans="1:1">
      <c r="A218">
        <f>'raw-all'!O218</f>
        <v>8729</v>
      </c>
    </row>
    <row r="219" spans="1:1">
      <c r="A219">
        <f>'raw-all'!O219</f>
        <v>5130</v>
      </c>
    </row>
    <row r="220" spans="1:1">
      <c r="A220">
        <f>'raw-all'!O220</f>
        <v>6225</v>
      </c>
    </row>
    <row r="221" spans="1:1">
      <c r="A221">
        <f>'raw-all'!O221</f>
        <v>2750</v>
      </c>
    </row>
    <row r="222" spans="1:1">
      <c r="A222">
        <f>'raw-all'!O222</f>
        <v>2727</v>
      </c>
    </row>
    <row r="223" spans="1:1">
      <c r="A223">
        <f>'raw-all'!O223</f>
        <v>11317</v>
      </c>
    </row>
    <row r="224" spans="1:1">
      <c r="A224">
        <f>'raw-all'!O224</f>
        <v>1694</v>
      </c>
    </row>
    <row r="225" spans="1:1">
      <c r="A225">
        <f>'raw-all'!O225</f>
        <v>9881</v>
      </c>
    </row>
    <row r="226" spans="1:1">
      <c r="A226">
        <f>'raw-all'!O226</f>
        <v>10267</v>
      </c>
    </row>
    <row r="227" spans="1:1">
      <c r="A227">
        <f>'raw-all'!O227</f>
        <v>11907</v>
      </c>
    </row>
    <row r="228" spans="1:1">
      <c r="A228">
        <f>'raw-all'!O228</f>
        <v>3680</v>
      </c>
    </row>
    <row r="229" spans="1:1">
      <c r="A229">
        <f>'raw-all'!O229</f>
        <v>15369</v>
      </c>
    </row>
    <row r="230" spans="1:1">
      <c r="A230">
        <f>'raw-all'!O230</f>
        <v>10034</v>
      </c>
    </row>
    <row r="231" spans="1:1">
      <c r="A231">
        <f>'raw-all'!O231</f>
        <v>8110</v>
      </c>
    </row>
    <row r="232" spans="1:1">
      <c r="A232">
        <f>'raw-all'!O232</f>
        <v>3315</v>
      </c>
    </row>
    <row r="233" spans="1:1">
      <c r="A233">
        <f>'raw-all'!O233</f>
        <v>18378</v>
      </c>
    </row>
    <row r="234" spans="1:1">
      <c r="A234">
        <f>'raw-all'!O234</f>
        <v>8907</v>
      </c>
    </row>
    <row r="235" spans="1:1">
      <c r="A235">
        <f>'raw-all'!O235</f>
        <v>1122</v>
      </c>
    </row>
    <row r="236" spans="1:1">
      <c r="A236">
        <f>'raw-all'!O236</f>
        <v>7555</v>
      </c>
    </row>
    <row r="237" spans="1:1">
      <c r="A237">
        <f>'raw-all'!O237</f>
        <v>2339</v>
      </c>
    </row>
    <row r="238" spans="1:1">
      <c r="A238">
        <f>'raw-all'!O238</f>
        <v>27387</v>
      </c>
    </row>
    <row r="239" spans="1:1">
      <c r="A239">
        <f>'raw-all'!O239</f>
        <v>3395</v>
      </c>
    </row>
    <row r="240" spans="1:1">
      <c r="A240">
        <f>'raw-all'!O240</f>
        <v>12747</v>
      </c>
    </row>
    <row r="241" spans="1:1">
      <c r="A241">
        <f>'raw-all'!O241</f>
        <v>5764</v>
      </c>
    </row>
    <row r="242" spans="1:1">
      <c r="A242">
        <f>'raw-all'!O242</f>
        <v>2878</v>
      </c>
    </row>
    <row r="243" spans="1:1">
      <c r="A243">
        <f>'raw-all'!O243</f>
        <v>2878</v>
      </c>
    </row>
    <row r="244" spans="1:1">
      <c r="A244">
        <f>'raw-all'!O244</f>
        <v>2117</v>
      </c>
    </row>
    <row r="245" spans="1:1">
      <c r="A245">
        <f>'raw-all'!O245</f>
        <v>14032</v>
      </c>
    </row>
    <row r="246" spans="1:1">
      <c r="A246">
        <f>'raw-all'!O246</f>
        <v>8444</v>
      </c>
    </row>
    <row r="247" spans="1:1">
      <c r="A247">
        <f>'raw-all'!O247</f>
        <v>1718</v>
      </c>
    </row>
    <row r="248" spans="1:1">
      <c r="A248">
        <f>'raw-all'!O248</f>
        <v>1156</v>
      </c>
    </row>
    <row r="249" spans="1:1">
      <c r="A249">
        <f>'raw-all'!O249</f>
        <v>2195</v>
      </c>
    </row>
    <row r="250" spans="1:1">
      <c r="A250">
        <f>'raw-all'!O250</f>
        <v>8097</v>
      </c>
    </row>
    <row r="251" spans="1:1">
      <c r="A251">
        <f>'raw-all'!O251</f>
        <v>6461</v>
      </c>
    </row>
    <row r="252" spans="1:1">
      <c r="A252">
        <f>'raw-all'!O252</f>
        <v>3814</v>
      </c>
    </row>
    <row r="253" spans="1:1">
      <c r="A253">
        <f>'raw-all'!O253</f>
        <v>1067</v>
      </c>
    </row>
    <row r="254" spans="1:1">
      <c r="A254">
        <f>'raw-all'!O254</f>
        <v>7038</v>
      </c>
    </row>
    <row r="255" spans="1:1">
      <c r="A255">
        <f>'raw-all'!O255</f>
        <v>2354</v>
      </c>
    </row>
    <row r="256" spans="1:1">
      <c r="A256">
        <f>'raw-all'!O256</f>
        <v>6331</v>
      </c>
    </row>
    <row r="257" spans="1:1">
      <c r="A257">
        <f>'raw-all'!O257</f>
        <v>5612</v>
      </c>
    </row>
    <row r="258" spans="1:1">
      <c r="A258">
        <f>'raw-all'!O258</f>
        <v>15516</v>
      </c>
    </row>
    <row r="259" spans="1:1">
      <c r="A259">
        <f>'raw-all'!O259</f>
        <v>12364</v>
      </c>
    </row>
    <row r="260" spans="1:1">
      <c r="A260">
        <f>'raw-all'!O260</f>
        <v>6584</v>
      </c>
    </row>
    <row r="261" spans="1:1">
      <c r="A261">
        <f>'raw-all'!O261</f>
        <v>7022</v>
      </c>
    </row>
    <row r="262" spans="1:1">
      <c r="A262">
        <f>'raw-all'!O262</f>
        <v>15082</v>
      </c>
    </row>
    <row r="263" spans="1:1">
      <c r="A263">
        <f>'raw-all'!O263</f>
        <v>2991</v>
      </c>
    </row>
    <row r="264" spans="1:1">
      <c r="A264">
        <f>'raw-all'!O264</f>
        <v>9623</v>
      </c>
    </row>
    <row r="265" spans="1:1">
      <c r="A265">
        <f>'raw-all'!O265</f>
        <v>10920</v>
      </c>
    </row>
    <row r="266" spans="1:1">
      <c r="A266">
        <f>'raw-all'!O266</f>
        <v>1074</v>
      </c>
    </row>
    <row r="267" spans="1:1">
      <c r="A267">
        <f>'raw-all'!O267</f>
        <v>11281</v>
      </c>
    </row>
    <row r="268" spans="1:1">
      <c r="A268">
        <f>'raw-all'!O268</f>
        <v>1916</v>
      </c>
    </row>
    <row r="269" spans="1:1">
      <c r="A269">
        <f>'raw-all'!O269</f>
        <v>5853</v>
      </c>
    </row>
    <row r="270" spans="1:1">
      <c r="A270">
        <f>'raw-all'!O270</f>
        <v>7979</v>
      </c>
    </row>
    <row r="271" spans="1:1">
      <c r="A271">
        <f>'raw-all'!O271</f>
        <v>20320</v>
      </c>
    </row>
    <row r="272" spans="1:1">
      <c r="A272">
        <f>'raw-all'!O272</f>
        <v>2289</v>
      </c>
    </row>
    <row r="273" spans="1:1">
      <c r="A273">
        <f>'raw-all'!O273</f>
        <v>9720</v>
      </c>
    </row>
    <row r="274" spans="1:1">
      <c r="A274">
        <f>'raw-all'!O274</f>
        <v>4406</v>
      </c>
    </row>
    <row r="275" spans="1:1">
      <c r="A275">
        <f>'raw-all'!O275</f>
        <v>8546</v>
      </c>
    </row>
    <row r="276" spans="1:1">
      <c r="A276">
        <f>'raw-all'!O276</f>
        <v>10976</v>
      </c>
    </row>
    <row r="277" spans="1:1">
      <c r="A277">
        <f>'raw-all'!O277</f>
        <v>12222</v>
      </c>
    </row>
    <row r="278" spans="1:1">
      <c r="A278">
        <f>'raw-all'!O278</f>
        <v>6732</v>
      </c>
    </row>
    <row r="279" spans="1:1">
      <c r="A279">
        <f>'raw-all'!O279</f>
        <v>1902</v>
      </c>
    </row>
    <row r="280" spans="1:1">
      <c r="A280">
        <f>'raw-all'!O280</f>
        <v>8048</v>
      </c>
    </row>
    <row r="281" spans="1:1">
      <c r="A281">
        <f>'raw-all'!O281</f>
        <v>16297</v>
      </c>
    </row>
    <row r="282" spans="1:1">
      <c r="A282">
        <f>'raw-all'!O282</f>
        <v>6156</v>
      </c>
    </row>
    <row r="283" spans="1:1">
      <c r="A283">
        <f>'raw-all'!O283</f>
        <v>7308</v>
      </c>
    </row>
    <row r="284" spans="1:1">
      <c r="A284">
        <f>'raw-all'!O284</f>
        <v>1449</v>
      </c>
    </row>
    <row r="285" spans="1:1">
      <c r="A285">
        <f>'raw-all'!O285</f>
        <v>2486</v>
      </c>
    </row>
    <row r="286" spans="1:1">
      <c r="A286">
        <f>'raw-all'!O286</f>
        <v>2270</v>
      </c>
    </row>
    <row r="287" spans="1:1">
      <c r="A287">
        <f>'raw-all'!O287</f>
        <v>2661</v>
      </c>
    </row>
    <row r="288" spans="1:1">
      <c r="A288">
        <f>'raw-all'!O288</f>
        <v>13820</v>
      </c>
    </row>
    <row r="289" spans="1:1">
      <c r="A289">
        <f>'raw-all'!O289</f>
        <v>31451</v>
      </c>
    </row>
    <row r="290" spans="1:1">
      <c r="A290">
        <f>'raw-all'!O290</f>
        <v>1805</v>
      </c>
    </row>
    <row r="291" spans="1:1">
      <c r="A291">
        <f>'raw-all'!O291</f>
        <v>6711</v>
      </c>
    </row>
    <row r="292" spans="1:1">
      <c r="A292">
        <f>'raw-all'!O292</f>
        <v>10795</v>
      </c>
    </row>
    <row r="293" spans="1:1">
      <c r="A293">
        <f>'raw-all'!O293</f>
        <v>20202</v>
      </c>
    </row>
    <row r="294" spans="1:1">
      <c r="A294">
        <f>'raw-all'!O294</f>
        <v>11658</v>
      </c>
    </row>
    <row r="295" spans="1:1">
      <c r="A295">
        <f>'raw-all'!O295</f>
        <v>2445</v>
      </c>
    </row>
    <row r="296" spans="1:1">
      <c r="A296">
        <f>'raw-all'!O296</f>
        <v>2083</v>
      </c>
    </row>
    <row r="297" spans="1:1">
      <c r="A297">
        <f>'raw-all'!O297</f>
        <v>3562</v>
      </c>
    </row>
    <row r="298" spans="1:1">
      <c r="A298">
        <f>'raw-all'!O298</f>
        <v>12785</v>
      </c>
    </row>
    <row r="299" spans="1:1">
      <c r="A299">
        <f>'raw-all'!O299</f>
        <v>12050</v>
      </c>
    </row>
    <row r="300" spans="1:1">
      <c r="A300">
        <f>'raw-all'!O300</f>
        <v>4275</v>
      </c>
    </row>
    <row r="301" spans="1:1">
      <c r="A301">
        <f>'raw-all'!O301</f>
        <v>7640</v>
      </c>
    </row>
    <row r="302" spans="1:1">
      <c r="A302">
        <f>'raw-all'!O302</f>
        <v>5464</v>
      </c>
    </row>
    <row r="303" spans="1:1">
      <c r="A303">
        <f>'raw-all'!O303</f>
        <v>4679</v>
      </c>
    </row>
    <row r="304" spans="1:1">
      <c r="A304">
        <f>'raw-all'!O304</f>
        <v>9268</v>
      </c>
    </row>
    <row r="305" spans="1:1">
      <c r="A305">
        <f>'raw-all'!O305</f>
        <v>6815</v>
      </c>
    </row>
    <row r="306" spans="1:1">
      <c r="A306">
        <f>'raw-all'!O306</f>
        <v>3803</v>
      </c>
    </row>
    <row r="307" spans="1:1">
      <c r="A307">
        <f>'raw-all'!O307</f>
        <v>2507</v>
      </c>
    </row>
    <row r="308" spans="1:1">
      <c r="A308">
        <f>'raw-all'!O308</f>
        <v>11084</v>
      </c>
    </row>
    <row r="309" spans="1:1">
      <c r="A309">
        <f>'raw-all'!O309</f>
        <v>1487</v>
      </c>
    </row>
    <row r="310" spans="1:1">
      <c r="A310">
        <f>'raw-all'!O310</f>
        <v>4047</v>
      </c>
    </row>
    <row r="311" spans="1:1">
      <c r="A311">
        <f>'raw-all'!O311</f>
        <v>3251</v>
      </c>
    </row>
    <row r="312" spans="1:1">
      <c r="A312">
        <f>'raw-all'!O312</f>
        <v>3396</v>
      </c>
    </row>
    <row r="313" spans="1:1">
      <c r="A313">
        <f>'raw-all'!O313</f>
        <v>2383</v>
      </c>
    </row>
    <row r="314" spans="1:1">
      <c r="A314">
        <f>'raw-all'!O314</f>
        <v>7954</v>
      </c>
    </row>
    <row r="315" spans="1:1">
      <c r="A315">
        <f>'raw-all'!O315</f>
        <v>14616</v>
      </c>
    </row>
    <row r="316" spans="1:1">
      <c r="A316">
        <f>'raw-all'!O316</f>
        <v>9769</v>
      </c>
    </row>
    <row r="317" spans="1:1">
      <c r="A317">
        <f>'raw-all'!O317</f>
        <v>11435</v>
      </c>
    </row>
    <row r="318" spans="1:1">
      <c r="A318">
        <f>'raw-all'!O318</f>
        <v>2970</v>
      </c>
    </row>
    <row r="319" spans="1:1">
      <c r="A319">
        <f>'raw-all'!O319</f>
        <v>16035</v>
      </c>
    </row>
    <row r="320" spans="1:1">
      <c r="A320">
        <f>'raw-all'!O320</f>
        <v>12774</v>
      </c>
    </row>
    <row r="321" spans="1:1">
      <c r="A321">
        <f>'raw-all'!O321</f>
        <v>13863</v>
      </c>
    </row>
    <row r="322" spans="1:1">
      <c r="A322">
        <f>'raw-all'!O322</f>
        <v>2597</v>
      </c>
    </row>
    <row r="323" spans="1:1">
      <c r="A323">
        <f>'raw-all'!O323</f>
        <v>4750</v>
      </c>
    </row>
    <row r="324" spans="1:1">
      <c r="A324">
        <f>'raw-all'!O324</f>
        <v>4591</v>
      </c>
    </row>
    <row r="325" spans="1:1">
      <c r="A325">
        <f>'raw-all'!O325</f>
        <v>382</v>
      </c>
    </row>
    <row r="326" spans="1:1">
      <c r="A326">
        <f>'raw-all'!O326</f>
        <v>2077</v>
      </c>
    </row>
    <row r="327" spans="1:1">
      <c r="A327">
        <f>'raw-all'!O327</f>
        <v>2910</v>
      </c>
    </row>
    <row r="328" spans="1:1">
      <c r="A328">
        <f>'raw-all'!O328</f>
        <v>3101</v>
      </c>
    </row>
    <row r="329" spans="1:1">
      <c r="A329">
        <f>'raw-all'!O329</f>
        <v>3250</v>
      </c>
    </row>
    <row r="330" spans="1:1">
      <c r="A330">
        <f>'raw-all'!O330</f>
        <v>14754</v>
      </c>
    </row>
    <row r="331" spans="1:1">
      <c r="A331">
        <f>'raw-all'!O331</f>
        <v>2630</v>
      </c>
    </row>
    <row r="332" spans="1:1">
      <c r="A332">
        <f>'raw-all'!O332</f>
        <v>9549</v>
      </c>
    </row>
    <row r="333" spans="1:1">
      <c r="A333">
        <f>'raw-all'!O333</f>
        <v>1140</v>
      </c>
    </row>
    <row r="334" spans="1:1">
      <c r="A334">
        <f>'raw-all'!O334</f>
        <v>7435</v>
      </c>
    </row>
    <row r="335" spans="1:1">
      <c r="A335">
        <f>'raw-all'!O335</f>
        <v>4637</v>
      </c>
    </row>
    <row r="336" spans="1:1">
      <c r="A336">
        <f>'raw-all'!O336</f>
        <v>1291</v>
      </c>
    </row>
    <row r="337" spans="1:1">
      <c r="A337">
        <f>'raw-all'!O337</f>
        <v>31488</v>
      </c>
    </row>
    <row r="338" spans="1:1">
      <c r="A338">
        <f>'raw-all'!O338</f>
        <v>5847</v>
      </c>
    </row>
    <row r="339" spans="1:1">
      <c r="A339">
        <f>'raw-all'!O339</f>
        <v>2700</v>
      </c>
    </row>
    <row r="340" spans="1:1">
      <c r="A340">
        <f>'raw-all'!O340</f>
        <v>14367</v>
      </c>
    </row>
    <row r="341" spans="1:1">
      <c r="A341">
        <f>'raw-all'!O341</f>
        <v>1602</v>
      </c>
    </row>
    <row r="342" spans="1:1">
      <c r="A342">
        <f>'raw-all'!O342</f>
        <v>16573</v>
      </c>
    </row>
    <row r="343" spans="1:1">
      <c r="A343">
        <f>'raw-all'!O343</f>
        <v>1329</v>
      </c>
    </row>
    <row r="344" spans="1:1">
      <c r="A344">
        <f>'raw-all'!O344</f>
        <v>7569</v>
      </c>
    </row>
    <row r="345" spans="1:1">
      <c r="A345">
        <f>'raw-all'!O345</f>
        <v>11180</v>
      </c>
    </row>
    <row r="346" spans="1:1">
      <c r="A346">
        <f>'raw-all'!O346</f>
        <v>10213</v>
      </c>
    </row>
    <row r="347" spans="1:1">
      <c r="A347">
        <f>'raw-all'!O347</f>
        <v>3869</v>
      </c>
    </row>
    <row r="348" spans="1:1">
      <c r="A348">
        <f>'raw-all'!O348</f>
        <v>10715</v>
      </c>
    </row>
    <row r="349" spans="1:1">
      <c r="A349">
        <f>'raw-all'!O349</f>
        <v>2432</v>
      </c>
    </row>
    <row r="350" spans="1:1">
      <c r="A350">
        <f>'raw-all'!O350</f>
        <v>1920</v>
      </c>
    </row>
    <row r="351" spans="1:1">
      <c r="A351">
        <f>'raw-all'!O351</f>
        <v>12675</v>
      </c>
    </row>
    <row r="352" spans="1:1">
      <c r="A352">
        <f>'raw-all'!O352</f>
        <v>4791</v>
      </c>
    </row>
    <row r="353" spans="1:1">
      <c r="A353">
        <f>'raw-all'!O353</f>
        <v>962</v>
      </c>
    </row>
    <row r="354" spans="1:1">
      <c r="A354">
        <f>'raw-all'!O354</f>
        <v>1931</v>
      </c>
    </row>
    <row r="355" spans="1:1">
      <c r="A355">
        <f>'raw-all'!O355</f>
        <v>11788</v>
      </c>
    </row>
    <row r="356" spans="1:1">
      <c r="A356">
        <f>'raw-all'!O356</f>
        <v>12516</v>
      </c>
    </row>
    <row r="357" spans="1:1">
      <c r="A357">
        <f>'raw-all'!O357</f>
        <v>3294</v>
      </c>
    </row>
    <row r="358" spans="1:1">
      <c r="A358">
        <f>'raw-all'!O358</f>
        <v>11395</v>
      </c>
    </row>
    <row r="359" spans="1:1">
      <c r="A359">
        <f>'raw-all'!O359</f>
        <v>10234</v>
      </c>
    </row>
    <row r="360" spans="1:1">
      <c r="A360">
        <f>'raw-all'!O360</f>
        <v>12419</v>
      </c>
    </row>
    <row r="361" spans="1:1">
      <c r="A361">
        <f>'raw-all'!O361</f>
        <v>2572</v>
      </c>
    </row>
    <row r="362" spans="1:1">
      <c r="A362">
        <f>'raw-all'!O362</f>
        <v>4122</v>
      </c>
    </row>
    <row r="363" spans="1:1">
      <c r="A363">
        <f>'raw-all'!O363</f>
        <v>2496</v>
      </c>
    </row>
    <row r="364" spans="1:1">
      <c r="A364">
        <f>'raw-all'!O364</f>
        <v>3101</v>
      </c>
    </row>
    <row r="365" spans="1:1">
      <c r="A365">
        <f>'raw-all'!O365</f>
        <v>3951</v>
      </c>
    </row>
    <row r="366" spans="1:1">
      <c r="A366">
        <f>'raw-all'!O366</f>
        <v>2099</v>
      </c>
    </row>
    <row r="367" spans="1:1">
      <c r="A367">
        <f>'raw-all'!O367</f>
        <v>1704</v>
      </c>
    </row>
    <row r="368" spans="1:1">
      <c r="A368">
        <f>'raw-all'!O368</f>
        <v>4159</v>
      </c>
    </row>
    <row r="369" spans="1:1">
      <c r="A369">
        <f>'raw-all'!O369</f>
        <v>12153</v>
      </c>
    </row>
    <row r="370" spans="1:1">
      <c r="A370">
        <f>'raw-all'!O370</f>
        <v>3327</v>
      </c>
    </row>
    <row r="371" spans="1:1">
      <c r="A371">
        <f>'raw-all'!O371</f>
        <v>5186</v>
      </c>
    </row>
    <row r="372" spans="1:1">
      <c r="A372">
        <f>'raw-all'!O372</f>
        <v>7733</v>
      </c>
    </row>
    <row r="373" spans="1:1">
      <c r="A373">
        <f>'raw-all'!O373</f>
        <v>459</v>
      </c>
    </row>
    <row r="374" spans="1:1">
      <c r="A374">
        <f>'raw-all'!O374</f>
        <v>3995</v>
      </c>
    </row>
    <row r="375" spans="1:1">
      <c r="A375">
        <f>'raw-all'!O375</f>
        <v>14198</v>
      </c>
    </row>
    <row r="376" spans="1:1">
      <c r="A376">
        <f>'raw-all'!O376</f>
        <v>738</v>
      </c>
    </row>
    <row r="377" spans="1:1">
      <c r="A377">
        <f>'raw-all'!O377</f>
        <v>1974</v>
      </c>
    </row>
    <row r="378" spans="1:1">
      <c r="A378">
        <f>'raw-all'!O378</f>
        <v>11758</v>
      </c>
    </row>
    <row r="379" spans="1:1">
      <c r="A379">
        <f>'raw-all'!O379</f>
        <v>12800</v>
      </c>
    </row>
    <row r="380" spans="1:1">
      <c r="A380">
        <f>'raw-all'!O380</f>
        <v>11004</v>
      </c>
    </row>
    <row r="381" spans="1:1">
      <c r="A381">
        <f>'raw-all'!O381</f>
        <v>1159</v>
      </c>
    </row>
    <row r="382" spans="1:1">
      <c r="A382">
        <f>'raw-all'!O382</f>
        <v>2282</v>
      </c>
    </row>
    <row r="383" spans="1:1">
      <c r="A383">
        <f>'raw-all'!O383</f>
        <v>1716</v>
      </c>
    </row>
    <row r="384" spans="1:1">
      <c r="A384">
        <f>'raw-all'!O384</f>
        <v>693</v>
      </c>
    </row>
    <row r="385" spans="1:1">
      <c r="A385">
        <f>'raw-all'!O385</f>
        <v>13275</v>
      </c>
    </row>
    <row r="386" spans="1:1">
      <c r="A386">
        <f>'raw-all'!O386</f>
        <v>1653</v>
      </c>
    </row>
    <row r="387" spans="1:1">
      <c r="A387">
        <f>'raw-all'!O387</f>
        <v>14280</v>
      </c>
    </row>
    <row r="388" spans="1:1">
      <c r="A388">
        <f>'raw-all'!O388</f>
        <v>2315</v>
      </c>
    </row>
    <row r="389" spans="1:1">
      <c r="A389">
        <f>'raw-all'!O389</f>
        <v>5517</v>
      </c>
    </row>
    <row r="390" spans="1:1">
      <c r="A390">
        <f>'raw-all'!O390</f>
        <v>12365</v>
      </c>
    </row>
    <row r="391" spans="1:1">
      <c r="A391">
        <f>'raw-all'!O391</f>
        <v>2337</v>
      </c>
    </row>
    <row r="392" spans="1:1">
      <c r="A392">
        <f>'raw-all'!O392</f>
        <v>12899</v>
      </c>
    </row>
    <row r="393" spans="1:1">
      <c r="A393">
        <f>'raw-all'!O393</f>
        <v>1710</v>
      </c>
    </row>
    <row r="394" spans="1:1">
      <c r="A394">
        <f>'raw-all'!O394</f>
        <v>9790</v>
      </c>
    </row>
    <row r="395" spans="1:1">
      <c r="A395">
        <f>'raw-all'!O395</f>
        <v>10559</v>
      </c>
    </row>
    <row r="396" spans="1:1">
      <c r="A396">
        <f>'raw-all'!O396</f>
        <v>1084</v>
      </c>
    </row>
    <row r="397" spans="1:1">
      <c r="A397">
        <f>'raw-all'!O397</f>
        <v>273</v>
      </c>
    </row>
    <row r="398" spans="1:1">
      <c r="A398">
        <f>'raw-all'!O398</f>
        <v>4093</v>
      </c>
    </row>
    <row r="399" spans="1:1">
      <c r="A399">
        <f>'raw-all'!O399</f>
        <v>825</v>
      </c>
    </row>
    <row r="400" spans="1:1">
      <c r="A400">
        <f>'raw-all'!O400</f>
        <v>2226</v>
      </c>
    </row>
    <row r="401" spans="1:1">
      <c r="A401">
        <f>'raw-all'!O401</f>
        <v>13535</v>
      </c>
    </row>
    <row r="402" spans="1:1">
      <c r="A402">
        <f>'raw-all'!O402</f>
        <v>33660</v>
      </c>
    </row>
    <row r="403" spans="1:1">
      <c r="A403">
        <f>'raw-all'!O403</f>
        <v>3960</v>
      </c>
    </row>
    <row r="404" spans="1:1">
      <c r="A404">
        <f>'raw-all'!O404</f>
        <v>10760</v>
      </c>
    </row>
    <row r="405" spans="1:1">
      <c r="A405">
        <f>'raw-all'!O405</f>
        <v>377</v>
      </c>
    </row>
    <row r="406" spans="1:1">
      <c r="A406">
        <f>'raw-all'!O406</f>
        <v>13428</v>
      </c>
    </row>
    <row r="407" spans="1:1">
      <c r="A407">
        <f>'raw-all'!O407</f>
        <v>557</v>
      </c>
    </row>
    <row r="408" spans="1:1">
      <c r="A408">
        <f>'raw-all'!O408</f>
        <v>2201</v>
      </c>
    </row>
    <row r="409" spans="1:1">
      <c r="A409">
        <f>'raw-all'!O409</f>
        <v>2918</v>
      </c>
    </row>
    <row r="410" spans="1:1">
      <c r="A410">
        <f>'raw-all'!O410</f>
        <v>1749</v>
      </c>
    </row>
    <row r="411" spans="1:1">
      <c r="A411">
        <f>'raw-all'!O411</f>
        <v>3653</v>
      </c>
    </row>
    <row r="412" spans="1:1">
      <c r="A412">
        <f>'raw-all'!O412</f>
        <v>10608</v>
      </c>
    </row>
    <row r="413" spans="1:1">
      <c r="A413">
        <f>'raw-all'!O413</f>
        <v>10608</v>
      </c>
    </row>
    <row r="414" spans="1:1">
      <c r="A414">
        <f>'raw-all'!O414</f>
        <v>8929</v>
      </c>
    </row>
    <row r="415" spans="1:1">
      <c r="A415">
        <f>'raw-all'!O415</f>
        <v>4647</v>
      </c>
    </row>
    <row r="416" spans="1:1">
      <c r="A416">
        <f>'raw-all'!O416</f>
        <v>1067</v>
      </c>
    </row>
    <row r="417" spans="1:1">
      <c r="A417">
        <f>'raw-all'!O417</f>
        <v>793</v>
      </c>
    </row>
    <row r="418" spans="1:1">
      <c r="A418">
        <f>'raw-all'!O418</f>
        <v>13209</v>
      </c>
    </row>
    <row r="419" spans="1:1">
      <c r="A419">
        <f>'raw-all'!O419</f>
        <v>6529</v>
      </c>
    </row>
    <row r="420" spans="1:1">
      <c r="A420">
        <f>'raw-all'!O420</f>
        <v>3829</v>
      </c>
    </row>
    <row r="421" spans="1:1">
      <c r="A421">
        <f>'raw-all'!O421</f>
        <v>2627</v>
      </c>
    </row>
    <row r="422" spans="1:1">
      <c r="A422">
        <f>'raw-all'!O422</f>
        <v>6937</v>
      </c>
    </row>
    <row r="423" spans="1:1">
      <c r="A423">
        <f>'raw-all'!O423</f>
        <v>25952</v>
      </c>
    </row>
    <row r="424" spans="1:1">
      <c r="A424">
        <f>'raw-all'!O424</f>
        <v>695</v>
      </c>
    </row>
    <row r="425" spans="1:1">
      <c r="A425">
        <f>'raw-all'!O425</f>
        <v>3019</v>
      </c>
    </row>
    <row r="426" spans="1:1">
      <c r="A426">
        <f>'raw-all'!O426</f>
        <v>10253</v>
      </c>
    </row>
    <row r="427" spans="1:1">
      <c r="A427">
        <f>'raw-all'!O427</f>
        <v>10862</v>
      </c>
    </row>
    <row r="428" spans="1:1">
      <c r="A428">
        <f>'raw-all'!O428</f>
        <v>16248</v>
      </c>
    </row>
    <row r="429" spans="1:1">
      <c r="A429">
        <f>'raw-all'!O429</f>
        <v>16067</v>
      </c>
    </row>
    <row r="430" spans="1:1">
      <c r="A430">
        <f>'raw-all'!O430</f>
        <v>2118</v>
      </c>
    </row>
    <row r="431" spans="1:1">
      <c r="A431">
        <f>'raw-all'!O431</f>
        <v>4552</v>
      </c>
    </row>
    <row r="432" spans="1:1">
      <c r="A432">
        <f>'raw-all'!O432</f>
        <v>2558</v>
      </c>
    </row>
    <row r="433" spans="1:1">
      <c r="A433">
        <f>'raw-all'!O433</f>
        <v>12415</v>
      </c>
    </row>
    <row r="434" spans="1:1">
      <c r="A434">
        <f>'raw-all'!O434</f>
        <v>2356</v>
      </c>
    </row>
    <row r="435" spans="1:1">
      <c r="A435">
        <f>'raw-all'!O435</f>
        <v>12367</v>
      </c>
    </row>
    <row r="436" spans="1:1">
      <c r="A436">
        <f>'raw-all'!O436</f>
        <v>3912</v>
      </c>
    </row>
    <row r="437" spans="1:1">
      <c r="A437">
        <f>'raw-all'!O437</f>
        <v>15694</v>
      </c>
    </row>
    <row r="438" spans="1:1">
      <c r="A438">
        <f>'raw-all'!O438</f>
        <v>4152</v>
      </c>
    </row>
    <row r="439" spans="1:1">
      <c r="A439">
        <f>'raw-all'!O439</f>
        <v>12040</v>
      </c>
    </row>
    <row r="440" spans="1:1">
      <c r="A440">
        <f>'raw-all'!O440</f>
        <v>2243</v>
      </c>
    </row>
    <row r="441" spans="1:1">
      <c r="A441">
        <f>'raw-all'!O441</f>
        <v>9901</v>
      </c>
    </row>
    <row r="442" spans="1:1">
      <c r="A442">
        <f>'raw-all'!O442</f>
        <v>11163</v>
      </c>
    </row>
    <row r="443" spans="1:1">
      <c r="A443">
        <f>'raw-all'!O443</f>
        <v>19360</v>
      </c>
    </row>
    <row r="444" spans="1:1">
      <c r="A444">
        <f>'raw-all'!O444</f>
        <v>18818</v>
      </c>
    </row>
    <row r="445" spans="1:1">
      <c r="A445">
        <f>'raw-all'!O445</f>
        <v>3087</v>
      </c>
    </row>
    <row r="446" spans="1:1">
      <c r="A446">
        <f>'raw-all'!O446</f>
        <v>17057</v>
      </c>
    </row>
    <row r="447" spans="1:1">
      <c r="A447">
        <f>'raw-all'!O447</f>
        <v>2731</v>
      </c>
    </row>
    <row r="448" spans="1:1">
      <c r="A448">
        <f>'raw-all'!O448</f>
        <v>8007</v>
      </c>
    </row>
    <row r="449" spans="1:1">
      <c r="A449">
        <f>'raw-all'!O449</f>
        <v>6866</v>
      </c>
    </row>
    <row r="450" spans="1:1">
      <c r="A450">
        <f>'raw-all'!O450</f>
        <v>10438</v>
      </c>
    </row>
    <row r="451" spans="1:1">
      <c r="A451">
        <f>'raw-all'!O451</f>
        <v>8318</v>
      </c>
    </row>
    <row r="452" spans="1:1">
      <c r="A452">
        <f>'raw-all'!O452</f>
        <v>7073</v>
      </c>
    </row>
    <row r="453" spans="1:1">
      <c r="A453">
        <f>'raw-all'!O453</f>
        <v>1597</v>
      </c>
    </row>
    <row r="454" spans="1:1">
      <c r="A454">
        <f>'raw-all'!O454</f>
        <v>14131</v>
      </c>
    </row>
    <row r="455" spans="1:1">
      <c r="A455">
        <f>'raw-all'!O455</f>
        <v>4604</v>
      </c>
    </row>
    <row r="456" spans="1:1">
      <c r="A456">
        <f>'raw-all'!O456</f>
        <v>7603</v>
      </c>
    </row>
    <row r="457" spans="1:1">
      <c r="A457">
        <f>'raw-all'!O457</f>
        <v>12361</v>
      </c>
    </row>
    <row r="458" spans="1:1">
      <c r="A458">
        <f>'raw-all'!O458</f>
        <v>16217</v>
      </c>
    </row>
    <row r="459" spans="1:1">
      <c r="A459">
        <f>'raw-all'!O459</f>
        <v>6144</v>
      </c>
    </row>
    <row r="460" spans="1:1">
      <c r="A460">
        <f>'raw-all'!O460</f>
        <v>10809</v>
      </c>
    </row>
    <row r="461" spans="1:1">
      <c r="A461">
        <f>'raw-all'!O461</f>
        <v>1218</v>
      </c>
    </row>
    <row r="462" spans="1:1">
      <c r="A462">
        <f>'raw-all'!O462</f>
        <v>1499</v>
      </c>
    </row>
    <row r="463" spans="1:1">
      <c r="A463">
        <f>'raw-all'!O463</f>
        <v>2078</v>
      </c>
    </row>
    <row r="464" spans="1:1">
      <c r="A464">
        <f>'raw-all'!O464</f>
        <v>2437</v>
      </c>
    </row>
    <row r="465" spans="1:1">
      <c r="A465">
        <f>'raw-all'!O465</f>
        <v>2414</v>
      </c>
    </row>
    <row r="466" spans="1:1">
      <c r="A466">
        <f>'raw-all'!O466</f>
        <v>553</v>
      </c>
    </row>
    <row r="467" spans="1:1">
      <c r="A467">
        <f>'raw-all'!O467</f>
        <v>2081</v>
      </c>
    </row>
    <row r="468" spans="1:1">
      <c r="A468">
        <f>'raw-all'!O468</f>
        <v>585</v>
      </c>
    </row>
    <row r="469" spans="1:1">
      <c r="A469">
        <f>'raw-all'!O469</f>
        <v>4856</v>
      </c>
    </row>
    <row r="470" spans="1:1">
      <c r="A470">
        <f>'raw-all'!O470</f>
        <v>4856</v>
      </c>
    </row>
    <row r="471" spans="1:1">
      <c r="A471">
        <f>'raw-all'!O471</f>
        <v>2443</v>
      </c>
    </row>
    <row r="472" spans="1:1">
      <c r="A472">
        <f>'raw-all'!O472</f>
        <v>2763</v>
      </c>
    </row>
    <row r="473" spans="1:1">
      <c r="A473">
        <f>'raw-all'!O473</f>
        <v>9383</v>
      </c>
    </row>
    <row r="474" spans="1:1">
      <c r="A474">
        <f>'raw-all'!O474</f>
        <v>2811</v>
      </c>
    </row>
    <row r="475" spans="1:1">
      <c r="A475">
        <f>'raw-all'!O475</f>
        <v>9976</v>
      </c>
    </row>
    <row r="476" spans="1:1">
      <c r="A476">
        <f>'raw-all'!O476</f>
        <v>6375</v>
      </c>
    </row>
    <row r="477" spans="1:1">
      <c r="A477">
        <f>'raw-all'!O477</f>
        <v>1663</v>
      </c>
    </row>
    <row r="478" spans="1:1">
      <c r="A478">
        <f>'raw-all'!O478</f>
        <v>10207</v>
      </c>
    </row>
    <row r="479" spans="1:1">
      <c r="A479">
        <f>'raw-all'!O479</f>
        <v>2036</v>
      </c>
    </row>
    <row r="480" spans="1:1">
      <c r="A480">
        <f>'raw-all'!O480</f>
        <v>11819</v>
      </c>
    </row>
    <row r="481" spans="1:1">
      <c r="A481">
        <f>'raw-all'!O481</f>
        <v>19100</v>
      </c>
    </row>
    <row r="482" spans="1:1">
      <c r="A482">
        <f>'raw-all'!O482</f>
        <v>10383</v>
      </c>
    </row>
    <row r="483" spans="1:1">
      <c r="A483">
        <f>'raw-all'!O483</f>
        <v>1986</v>
      </c>
    </row>
    <row r="484" spans="1:1">
      <c r="A484">
        <f>'raw-all'!O484</f>
        <v>19532</v>
      </c>
    </row>
    <row r="485" spans="1:1">
      <c r="A485">
        <f>'raw-all'!O485</f>
        <v>4898</v>
      </c>
    </row>
    <row r="486" spans="1:1">
      <c r="A486">
        <f>'raw-all'!O486</f>
        <v>2108</v>
      </c>
    </row>
    <row r="487" spans="1:1">
      <c r="A487">
        <f>'raw-all'!O487</f>
        <v>1503</v>
      </c>
    </row>
    <row r="488" spans="1:1">
      <c r="A488">
        <f>'raw-all'!O488</f>
        <v>10631</v>
      </c>
    </row>
    <row r="489" spans="1:1">
      <c r="A489">
        <f>'raw-all'!O489</f>
        <v>3809</v>
      </c>
    </row>
    <row r="490" spans="1:1">
      <c r="A490">
        <f>'raw-all'!O490</f>
        <v>15861</v>
      </c>
    </row>
    <row r="491" spans="1:1">
      <c r="A491">
        <f>'raw-all'!O491</f>
        <v>447</v>
      </c>
    </row>
    <row r="492" spans="1:1">
      <c r="A492">
        <f>'raw-all'!O492</f>
        <v>3135</v>
      </c>
    </row>
    <row r="493" spans="1:1">
      <c r="A493">
        <f>'raw-all'!O493</f>
        <v>451</v>
      </c>
    </row>
    <row r="494" spans="1:1">
      <c r="A494">
        <f>'raw-all'!O494</f>
        <v>9657</v>
      </c>
    </row>
    <row r="495" spans="1:1">
      <c r="A495">
        <f>'raw-all'!O495</f>
        <v>15300</v>
      </c>
    </row>
    <row r="496" spans="1:1">
      <c r="A496">
        <f>'raw-all'!O496</f>
        <v>827</v>
      </c>
    </row>
    <row r="497" spans="1:1">
      <c r="A497">
        <f>'raw-all'!O497</f>
        <v>9128</v>
      </c>
    </row>
    <row r="498" spans="1:1">
      <c r="A498">
        <f>'raw-all'!O498</f>
        <v>10810</v>
      </c>
    </row>
    <row r="499" spans="1:1">
      <c r="A499">
        <f>'raw-all'!O499</f>
        <v>1035</v>
      </c>
    </row>
    <row r="500" spans="1:1">
      <c r="A500">
        <f>'raw-all'!O500</f>
        <v>1954</v>
      </c>
    </row>
    <row r="501" spans="1:1">
      <c r="A501">
        <f>'raw-all'!O501</f>
        <v>9002</v>
      </c>
    </row>
    <row r="502" spans="1:1">
      <c r="A502">
        <f>'raw-all'!O502</f>
        <v>3750</v>
      </c>
    </row>
    <row r="503" spans="1:1">
      <c r="A503">
        <f>'raw-all'!O503</f>
        <v>5442</v>
      </c>
    </row>
    <row r="504" spans="1:1">
      <c r="A504">
        <f>'raw-all'!O504</f>
        <v>11164</v>
      </c>
    </row>
    <row r="505" spans="1:1">
      <c r="A505">
        <f>'raw-all'!O505</f>
        <v>2798</v>
      </c>
    </row>
    <row r="506" spans="1:1">
      <c r="A506">
        <f>'raw-all'!O506</f>
        <v>7797</v>
      </c>
    </row>
    <row r="507" spans="1:1">
      <c r="A507">
        <f>'raw-all'!O507</f>
        <v>3819</v>
      </c>
    </row>
    <row r="508" spans="1:1">
      <c r="A508">
        <f>'raw-all'!O508</f>
        <v>1093</v>
      </c>
    </row>
    <row r="509" spans="1:1">
      <c r="A509">
        <f>'raw-all'!O509</f>
        <v>1772</v>
      </c>
    </row>
    <row r="510" spans="1:1">
      <c r="A510">
        <f>'raw-all'!O510</f>
        <v>779</v>
      </c>
    </row>
    <row r="511" spans="1:1">
      <c r="A511">
        <f>'raw-all'!O511</f>
        <v>702</v>
      </c>
    </row>
    <row r="512" spans="1:1">
      <c r="A512">
        <f>'raw-all'!O512</f>
        <v>12444</v>
      </c>
    </row>
    <row r="513" spans="1:1">
      <c r="A513">
        <f>'raw-all'!O513</f>
        <v>3342</v>
      </c>
    </row>
    <row r="514" spans="1:1">
      <c r="A514">
        <f>'raw-all'!O514</f>
        <v>2416</v>
      </c>
    </row>
    <row r="515" spans="1:1">
      <c r="A515">
        <f>'raw-all'!O515</f>
        <v>986</v>
      </c>
    </row>
    <row r="516" spans="1:1">
      <c r="A516">
        <f>'raw-all'!O516</f>
        <v>8695</v>
      </c>
    </row>
    <row r="517" spans="1:1">
      <c r="A517">
        <f>'raw-all'!O517</f>
        <v>15663</v>
      </c>
    </row>
    <row r="518" spans="1:1">
      <c r="A518">
        <f>'raw-all'!O518</f>
        <v>1640</v>
      </c>
    </row>
    <row r="519" spans="1:1">
      <c r="A519">
        <f>'raw-all'!O519</f>
        <v>2829</v>
      </c>
    </row>
    <row r="520" spans="1:1">
      <c r="A520">
        <f>'raw-all'!O520</f>
        <v>1571</v>
      </c>
    </row>
    <row r="521" spans="1:1">
      <c r="A521">
        <f>'raw-all'!O521</f>
        <v>10878</v>
      </c>
    </row>
    <row r="522" spans="1:1">
      <c r="A522">
        <f>'raw-all'!O522</f>
        <v>15281</v>
      </c>
    </row>
    <row r="523" spans="1:1">
      <c r="A523">
        <f>'raw-all'!O523</f>
        <v>10063</v>
      </c>
    </row>
    <row r="524" spans="1:1">
      <c r="A524">
        <f>'raw-all'!O524</f>
        <v>2091</v>
      </c>
    </row>
    <row r="525" spans="1:1">
      <c r="A525">
        <f>'raw-all'!O525</f>
        <v>2663</v>
      </c>
    </row>
    <row r="526" spans="1:1">
      <c r="A526">
        <f>'raw-all'!O526</f>
        <v>8924</v>
      </c>
    </row>
    <row r="527" spans="1:1">
      <c r="A527">
        <f>'raw-all'!O527</f>
        <v>15664</v>
      </c>
    </row>
    <row r="528" spans="1:1">
      <c r="A528">
        <f>'raw-all'!O528</f>
        <v>3222</v>
      </c>
    </row>
    <row r="529" spans="1:1">
      <c r="A529">
        <f>'raw-all'!O529</f>
        <v>2181</v>
      </c>
    </row>
    <row r="530" spans="1:1">
      <c r="A530">
        <f>'raw-all'!O530</f>
        <v>10163</v>
      </c>
    </row>
    <row r="531" spans="1:1">
      <c r="A531">
        <f>'raw-all'!O531</f>
        <v>1492</v>
      </c>
    </row>
    <row r="532" spans="1:1">
      <c r="A532">
        <f>'raw-all'!O532</f>
        <v>5542</v>
      </c>
    </row>
    <row r="533" spans="1:1">
      <c r="A533">
        <f>'raw-all'!O533</f>
        <v>1429</v>
      </c>
    </row>
    <row r="534" spans="1:1">
      <c r="A534">
        <f>'raw-all'!O534</f>
        <v>14830</v>
      </c>
    </row>
    <row r="535" spans="1:1">
      <c r="A535">
        <f>'raw-all'!O535</f>
        <v>14282</v>
      </c>
    </row>
    <row r="536" spans="1:1">
      <c r="A536">
        <f>'raw-all'!O536</f>
        <v>3239</v>
      </c>
    </row>
    <row r="537" spans="1:1">
      <c r="A537">
        <f>'raw-all'!O537</f>
        <v>3530</v>
      </c>
    </row>
    <row r="538" spans="1:1">
      <c r="A538">
        <f>'raw-all'!O538</f>
        <v>13669</v>
      </c>
    </row>
    <row r="539" spans="1:1">
      <c r="A539">
        <f>'raw-all'!O539</f>
        <v>1478</v>
      </c>
    </row>
    <row r="540" spans="1:1">
      <c r="A540">
        <f>'raw-all'!O540</f>
        <v>11983</v>
      </c>
    </row>
    <row r="541" spans="1:1">
      <c r="A541">
        <f>'raw-all'!O541</f>
        <v>7493</v>
      </c>
    </row>
    <row r="542" spans="1:1">
      <c r="A542">
        <f>'raw-all'!O542</f>
        <v>14460</v>
      </c>
    </row>
    <row r="543" spans="1:1">
      <c r="A543">
        <f>'raw-all'!O543</f>
        <v>2147</v>
      </c>
    </row>
    <row r="544" spans="1:1">
      <c r="A544">
        <f>'raw-all'!O544</f>
        <v>5957</v>
      </c>
    </row>
    <row r="545" spans="1:1">
      <c r="A545">
        <f>'raw-all'!O545</f>
        <v>2946</v>
      </c>
    </row>
    <row r="546" spans="1:1">
      <c r="A546">
        <f>'raw-all'!O546</f>
        <v>2598</v>
      </c>
    </row>
    <row r="547" spans="1:1">
      <c r="A547">
        <f>'raw-all'!O547</f>
        <v>2348</v>
      </c>
    </row>
    <row r="548" spans="1:1">
      <c r="A548">
        <f>'raw-all'!O548</f>
        <v>6136</v>
      </c>
    </row>
    <row r="549" spans="1:1">
      <c r="A549">
        <f>'raw-all'!O549</f>
        <v>13804</v>
      </c>
    </row>
    <row r="550" spans="1:1">
      <c r="A550">
        <f>'raw-all'!O550</f>
        <v>4156</v>
      </c>
    </row>
    <row r="551" spans="1:1">
      <c r="A551">
        <f>'raw-all'!O551</f>
        <v>3196</v>
      </c>
    </row>
    <row r="552" spans="1:1">
      <c r="A552">
        <f>'raw-all'!O552</f>
        <v>13172</v>
      </c>
    </row>
    <row r="553" spans="1:1">
      <c r="A553">
        <f>'raw-all'!O553</f>
        <v>5597</v>
      </c>
    </row>
    <row r="554" spans="1:1">
      <c r="A554">
        <f>'raw-all'!O554</f>
        <v>5698</v>
      </c>
    </row>
    <row r="555" spans="1:1">
      <c r="A555">
        <f>'raw-all'!O555</f>
        <v>17472</v>
      </c>
    </row>
    <row r="556" spans="1:1">
      <c r="A556">
        <f>'raw-all'!O556</f>
        <v>14026</v>
      </c>
    </row>
    <row r="557" spans="1:1">
      <c r="A557">
        <f>'raw-all'!O557</f>
        <v>2752</v>
      </c>
    </row>
    <row r="558" spans="1:1">
      <c r="A558">
        <f>'raw-all'!O558</f>
        <v>12509</v>
      </c>
    </row>
    <row r="559" spans="1:1">
      <c r="A559">
        <f>'raw-all'!O559</f>
        <v>14115</v>
      </c>
    </row>
    <row r="560" spans="1:1">
      <c r="A560">
        <f>'raw-all'!O560</f>
        <v>11962</v>
      </c>
    </row>
    <row r="561" spans="1:1">
      <c r="A561">
        <f>'raw-all'!O561</f>
        <v>2235</v>
      </c>
    </row>
    <row r="562" spans="1:1">
      <c r="A562">
        <f>'raw-all'!O562</f>
        <v>6347</v>
      </c>
    </row>
    <row r="563" spans="1:1">
      <c r="A563">
        <f>'raw-all'!O563</f>
        <v>2005</v>
      </c>
    </row>
    <row r="564" spans="1:1">
      <c r="A564">
        <f>'raw-all'!O564</f>
        <v>3001</v>
      </c>
    </row>
    <row r="565" spans="1:1">
      <c r="A565">
        <f>'raw-all'!O565</f>
        <v>1280</v>
      </c>
    </row>
    <row r="566" spans="1:1">
      <c r="A566">
        <f>'raw-all'!O566</f>
        <v>1231</v>
      </c>
    </row>
    <row r="567" spans="1:1">
      <c r="A567">
        <f>'raw-all'!O567</f>
        <v>438</v>
      </c>
    </row>
    <row r="568" spans="1:1">
      <c r="A568">
        <f>'raw-all'!O568</f>
        <v>5804</v>
      </c>
    </row>
    <row r="569" spans="1:1">
      <c r="A569">
        <f>'raw-all'!O569</f>
        <v>2293</v>
      </c>
    </row>
    <row r="570" spans="1:1">
      <c r="A570">
        <f>'raw-all'!O570</f>
        <v>19694</v>
      </c>
    </row>
    <row r="571" spans="1:1">
      <c r="A571">
        <f>'raw-all'!O571</f>
        <v>4865</v>
      </c>
    </row>
    <row r="572" spans="1:1">
      <c r="A572">
        <f>'raw-all'!O572</f>
        <v>3155</v>
      </c>
    </row>
    <row r="573" spans="1:1">
      <c r="A573">
        <f>'raw-all'!O573</f>
        <v>21098</v>
      </c>
    </row>
    <row r="574" spans="1:1">
      <c r="A574">
        <f>'raw-all'!O574</f>
        <v>164</v>
      </c>
    </row>
    <row r="575" spans="1:1">
      <c r="A575">
        <f>'raw-all'!O575</f>
        <v>2484</v>
      </c>
    </row>
    <row r="576" spans="1:1">
      <c r="A576">
        <f>'raw-all'!O576</f>
        <v>269</v>
      </c>
    </row>
    <row r="577" spans="1:1">
      <c r="A577">
        <f>'raw-all'!O577</f>
        <v>2576</v>
      </c>
    </row>
    <row r="578" spans="1:1">
      <c r="A578">
        <f>'raw-all'!O578</f>
        <v>802</v>
      </c>
    </row>
    <row r="579" spans="1:1">
      <c r="A579">
        <f>'raw-all'!O579</f>
        <v>361</v>
      </c>
    </row>
    <row r="580" spans="1:1">
      <c r="A580">
        <f>'raw-all'!O580</f>
        <v>6900</v>
      </c>
    </row>
    <row r="581" spans="1:1">
      <c r="A581">
        <f>'raw-all'!O581</f>
        <v>1867</v>
      </c>
    </row>
    <row r="582" spans="1:1">
      <c r="A582">
        <f>'raw-all'!O582</f>
        <v>7772</v>
      </c>
    </row>
    <row r="583" spans="1:1">
      <c r="A583">
        <f>'raw-all'!O583</f>
        <v>1046</v>
      </c>
    </row>
    <row r="584" spans="1:1">
      <c r="A584">
        <f>'raw-all'!O584</f>
        <v>1046</v>
      </c>
    </row>
    <row r="585" spans="1:1">
      <c r="A585">
        <f>'raw-all'!O585</f>
        <v>10078</v>
      </c>
    </row>
    <row r="586" spans="1:1">
      <c r="A586">
        <f>'raw-all'!O586</f>
        <v>17623</v>
      </c>
    </row>
    <row r="587" spans="1:1">
      <c r="A587">
        <f>'raw-all'!O587</f>
        <v>1540</v>
      </c>
    </row>
    <row r="588" spans="1:1">
      <c r="A588">
        <f>'raw-all'!O588</f>
        <v>844</v>
      </c>
    </row>
    <row r="589" spans="1:1">
      <c r="A589">
        <f>'raw-all'!O589</f>
        <v>5083</v>
      </c>
    </row>
    <row r="590" spans="1:1">
      <c r="A590">
        <f>'raw-all'!O590</f>
        <v>5983</v>
      </c>
    </row>
    <row r="591" spans="1:1">
      <c r="A591">
        <f>'raw-all'!O591</f>
        <v>813</v>
      </c>
    </row>
    <row r="592" spans="1:1">
      <c r="A592">
        <f>'raw-all'!O592</f>
        <v>910</v>
      </c>
    </row>
    <row r="593" spans="1:1">
      <c r="A593">
        <f>'raw-all'!O593</f>
        <v>2130</v>
      </c>
    </row>
    <row r="594" spans="1:1">
      <c r="A594">
        <f>'raw-all'!O594</f>
        <v>1266</v>
      </c>
    </row>
    <row r="595" spans="1:1">
      <c r="A595">
        <f>'raw-all'!O595</f>
        <v>18920</v>
      </c>
    </row>
    <row r="596" spans="1:1">
      <c r="A596">
        <f>'raw-all'!O596</f>
        <v>2617</v>
      </c>
    </row>
    <row r="597" spans="1:1">
      <c r="A597">
        <f>'raw-all'!O597</f>
        <v>625</v>
      </c>
    </row>
    <row r="598" spans="1:1">
      <c r="A598">
        <f>'raw-all'!O598</f>
        <v>7767</v>
      </c>
    </row>
    <row r="599" spans="1:1">
      <c r="A599">
        <f>'raw-all'!O599</f>
        <v>8984</v>
      </c>
    </row>
    <row r="600" spans="1:1">
      <c r="A600">
        <f>'raw-all'!O600</f>
        <v>6779</v>
      </c>
    </row>
    <row r="601" spans="1:1">
      <c r="A601">
        <f>'raw-all'!O601</f>
        <v>11143</v>
      </c>
    </row>
    <row r="602" spans="1:1">
      <c r="A602">
        <f>'raw-all'!O602</f>
        <v>2031</v>
      </c>
    </row>
    <row r="603" spans="1:1">
      <c r="A603">
        <f>'raw-all'!O603</f>
        <v>295</v>
      </c>
    </row>
    <row r="604" spans="1:1">
      <c r="A604">
        <f>'raw-all'!O604</f>
        <v>1469</v>
      </c>
    </row>
    <row r="605" spans="1:1">
      <c r="A605">
        <f>'raw-all'!O605</f>
        <v>2973</v>
      </c>
    </row>
    <row r="606" spans="1:1">
      <c r="A606">
        <f>'raw-all'!O606</f>
        <v>16450</v>
      </c>
    </row>
    <row r="607" spans="1:1">
      <c r="A607">
        <f>'raw-all'!O607</f>
        <v>3109</v>
      </c>
    </row>
    <row r="608" spans="1:1">
      <c r="A608">
        <f>'raw-all'!O608</f>
        <v>12014</v>
      </c>
    </row>
    <row r="609" spans="1:1">
      <c r="A609">
        <f>'raw-all'!O609</f>
        <v>6437</v>
      </c>
    </row>
    <row r="610" spans="1:1">
      <c r="A610">
        <f>'raw-all'!O610</f>
        <v>2217</v>
      </c>
    </row>
    <row r="611" spans="1:1">
      <c r="A611">
        <f>'raw-all'!O611</f>
        <v>1868</v>
      </c>
    </row>
    <row r="612" spans="1:1">
      <c r="A612">
        <f>'raw-all'!O612</f>
        <v>5417</v>
      </c>
    </row>
    <row r="613" spans="1:1">
      <c r="A613">
        <f>'raw-all'!O613</f>
        <v>2477</v>
      </c>
    </row>
    <row r="614" spans="1:1">
      <c r="A614">
        <f>'raw-all'!O614</f>
        <v>1377</v>
      </c>
    </row>
    <row r="615" spans="1:1">
      <c r="A615">
        <f>'raw-all'!O615</f>
        <v>4938</v>
      </c>
    </row>
    <row r="616" spans="1:1">
      <c r="A616">
        <f>'raw-all'!O616</f>
        <v>6200</v>
      </c>
    </row>
    <row r="617" spans="1:1">
      <c r="A617">
        <f>'raw-all'!O617</f>
        <v>5403</v>
      </c>
    </row>
    <row r="618" spans="1:1">
      <c r="A618">
        <f>'raw-all'!O618</f>
        <v>1714</v>
      </c>
    </row>
    <row r="619" spans="1:1">
      <c r="A619">
        <f>'raw-all'!O619</f>
        <v>8739</v>
      </c>
    </row>
    <row r="620" spans="1:1">
      <c r="A620">
        <f>'raw-all'!O620</f>
        <v>6320</v>
      </c>
    </row>
    <row r="621" spans="1:1">
      <c r="A621">
        <f>'raw-all'!O621</f>
        <v>7622</v>
      </c>
    </row>
    <row r="622" spans="1:1">
      <c r="A622">
        <f>'raw-all'!O622</f>
        <v>1160</v>
      </c>
    </row>
    <row r="623" spans="1:1">
      <c r="A623">
        <f>'raw-all'!O623</f>
        <v>8230</v>
      </c>
    </row>
    <row r="624" spans="1:1">
      <c r="A624">
        <f>'raw-all'!O624</f>
        <v>8550</v>
      </c>
    </row>
    <row r="625" spans="1:1">
      <c r="A625">
        <f>'raw-all'!O625</f>
        <v>660</v>
      </c>
    </row>
    <row r="626" spans="1:1">
      <c r="A626">
        <f>'raw-all'!O626</f>
        <v>9177</v>
      </c>
    </row>
    <row r="627" spans="1:1">
      <c r="A627">
        <f>'raw-all'!O627</f>
        <v>4734</v>
      </c>
    </row>
    <row r="628" spans="1:1">
      <c r="A628">
        <f>'raw-all'!O628</f>
        <v>1387</v>
      </c>
    </row>
    <row r="629" spans="1:1">
      <c r="A629">
        <f>'raw-all'!O629</f>
        <v>9656</v>
      </c>
    </row>
    <row r="630" spans="1:1">
      <c r="A630">
        <f>'raw-all'!O630</f>
        <v>14269</v>
      </c>
    </row>
    <row r="631" spans="1:1">
      <c r="A631">
        <f>'raw-all'!O631</f>
        <v>4836</v>
      </c>
    </row>
    <row r="632" spans="1:1">
      <c r="A632">
        <f>'raw-all'!O632</f>
        <v>7800</v>
      </c>
    </row>
    <row r="633" spans="1:1">
      <c r="A633">
        <f>'raw-all'!O633</f>
        <v>338</v>
      </c>
    </row>
    <row r="634" spans="1:1">
      <c r="A634">
        <f>'raw-all'!O634</f>
        <v>5131</v>
      </c>
    </row>
    <row r="635" spans="1:1">
      <c r="A635">
        <f>'raw-all'!O635</f>
        <v>3518</v>
      </c>
    </row>
    <row r="636" spans="1:1">
      <c r="A636">
        <f>'raw-all'!O636</f>
        <v>1725</v>
      </c>
    </row>
    <row r="637" spans="1:1">
      <c r="A637">
        <f>'raw-all'!O637</f>
        <v>5842</v>
      </c>
    </row>
    <row r="638" spans="1:1">
      <c r="A638">
        <f>'raw-all'!O638</f>
        <v>5556</v>
      </c>
    </row>
    <row r="639" spans="1:1">
      <c r="A639">
        <f>'raw-all'!O639</f>
        <v>7319</v>
      </c>
    </row>
    <row r="640" spans="1:1">
      <c r="A640">
        <f>'raw-all'!O640</f>
        <v>1635</v>
      </c>
    </row>
    <row r="641" spans="1:1">
      <c r="A641">
        <f>'raw-all'!O641</f>
        <v>8553</v>
      </c>
    </row>
    <row r="642" spans="1:1">
      <c r="A642">
        <f>'raw-all'!O642</f>
        <v>268</v>
      </c>
    </row>
    <row r="643" spans="1:1">
      <c r="A643">
        <f>'raw-all'!O643</f>
        <v>5058</v>
      </c>
    </row>
    <row r="644" spans="1:1">
      <c r="A644">
        <f>'raw-all'!O644</f>
        <v>1039</v>
      </c>
    </row>
    <row r="645" spans="1:1">
      <c r="A645">
        <f>'raw-all'!O645</f>
        <v>2949</v>
      </c>
    </row>
    <row r="646" spans="1:1">
      <c r="A646">
        <f>'raw-all'!O646</f>
        <v>4137</v>
      </c>
    </row>
    <row r="647" spans="1:1">
      <c r="A647">
        <f>'raw-all'!O647</f>
        <v>6342</v>
      </c>
    </row>
    <row r="648" spans="1:1">
      <c r="A648">
        <f>'raw-all'!O648</f>
        <v>7762</v>
      </c>
    </row>
    <row r="649" spans="1:1">
      <c r="A649">
        <f>'raw-all'!O649</f>
        <v>2252</v>
      </c>
    </row>
    <row r="650" spans="1:1">
      <c r="A650">
        <f>'raw-all'!O650</f>
        <v>6264</v>
      </c>
    </row>
    <row r="651" spans="1:1">
      <c r="A651">
        <f>'raw-all'!O651</f>
        <v>8644</v>
      </c>
    </row>
    <row r="652" spans="1:1">
      <c r="A652">
        <f>'raw-all'!O652</f>
        <v>6742</v>
      </c>
    </row>
    <row r="653" spans="1:1">
      <c r="A653">
        <f>'raw-all'!O653</f>
        <v>7463</v>
      </c>
    </row>
    <row r="654" spans="1:1">
      <c r="A654">
        <f>'raw-all'!O654</f>
        <v>2040</v>
      </c>
    </row>
    <row r="655" spans="1:1">
      <c r="A655">
        <f>'raw-all'!O655</f>
        <v>4964</v>
      </c>
    </row>
    <row r="656" spans="1:1">
      <c r="A656">
        <f>'raw-all'!O656</f>
        <v>1262</v>
      </c>
    </row>
    <row r="657" spans="1:1">
      <c r="A657">
        <f>'raw-all'!O657</f>
        <v>4648</v>
      </c>
    </row>
    <row r="658" spans="1:1">
      <c r="A658">
        <f>'raw-all'!O658</f>
        <v>6715</v>
      </c>
    </row>
    <row r="659" spans="1:1">
      <c r="A659">
        <f>'raw-all'!O659</f>
        <v>6715</v>
      </c>
    </row>
    <row r="660" spans="1:1">
      <c r="A660">
        <f>'raw-all'!O660</f>
        <v>2328</v>
      </c>
    </row>
    <row r="661" spans="1:1">
      <c r="A661">
        <f>'raw-all'!O661</f>
        <v>7674</v>
      </c>
    </row>
    <row r="662" spans="1:1">
      <c r="A662">
        <f>'raw-all'!O662</f>
        <v>1786</v>
      </c>
    </row>
    <row r="663" spans="1:1">
      <c r="A663">
        <f>'raw-all'!O663</f>
        <v>10709</v>
      </c>
    </row>
    <row r="664" spans="1:1">
      <c r="A664">
        <f>'raw-all'!O664</f>
        <v>4299</v>
      </c>
    </row>
    <row r="665" spans="1:1">
      <c r="A665">
        <f>'raw-all'!O665</f>
        <v>9241</v>
      </c>
    </row>
    <row r="666" spans="1:1">
      <c r="A666">
        <f>'raw-all'!O666</f>
        <v>1434</v>
      </c>
    </row>
    <row r="667" spans="1:1">
      <c r="A667">
        <f>'raw-all'!O667</f>
        <v>2256</v>
      </c>
    </row>
    <row r="668" spans="1:1">
      <c r="A668">
        <f>'raw-all'!O668</f>
        <v>1524</v>
      </c>
    </row>
    <row r="669" spans="1:1">
      <c r="A669">
        <f>'raw-all'!O669</f>
        <v>5684</v>
      </c>
    </row>
    <row r="670" spans="1:1">
      <c r="A670">
        <f>'raw-all'!O670</f>
        <v>3027</v>
      </c>
    </row>
    <row r="671" spans="1:1">
      <c r="A671">
        <f>'raw-all'!O671</f>
        <v>4289</v>
      </c>
    </row>
    <row r="672" spans="1:1">
      <c r="A672">
        <f>'raw-all'!O672</f>
        <v>18358</v>
      </c>
    </row>
    <row r="673" spans="1:1">
      <c r="A673">
        <f>'raw-all'!O673</f>
        <v>2624</v>
      </c>
    </row>
    <row r="674" spans="1:1">
      <c r="A674">
        <f>'raw-all'!O674</f>
        <v>8156</v>
      </c>
    </row>
    <row r="675" spans="1:1">
      <c r="A675">
        <f>'raw-all'!O675</f>
        <v>1405</v>
      </c>
    </row>
    <row r="676" spans="1:1">
      <c r="A676">
        <f>'raw-all'!O676</f>
        <v>12272</v>
      </c>
    </row>
    <row r="677" spans="1:1">
      <c r="A677">
        <f>'raw-all'!O677</f>
        <v>8557</v>
      </c>
    </row>
    <row r="678" spans="1:1">
      <c r="A678">
        <f>'raw-all'!O678</f>
        <v>17373</v>
      </c>
    </row>
    <row r="679" spans="1:1">
      <c r="A679">
        <f>'raw-all'!O679</f>
        <v>1028</v>
      </c>
    </row>
    <row r="680" spans="1:1">
      <c r="A680">
        <f>'raw-all'!O680</f>
        <v>7841</v>
      </c>
    </row>
    <row r="681" spans="1:1">
      <c r="A681">
        <f>'raw-all'!O681</f>
        <v>5475</v>
      </c>
    </row>
    <row r="682" spans="1:1">
      <c r="A682">
        <f>'raw-all'!O682</f>
        <v>5715</v>
      </c>
    </row>
    <row r="683" spans="1:1">
      <c r="A683">
        <f>'raw-all'!O683</f>
        <v>8418</v>
      </c>
    </row>
    <row r="684" spans="1:1">
      <c r="A684">
        <f>'raw-all'!O684</f>
        <v>4855</v>
      </c>
    </row>
    <row r="685" spans="1:1">
      <c r="A685">
        <f>'raw-all'!O685</f>
        <v>8093</v>
      </c>
    </row>
    <row r="686" spans="1:1">
      <c r="A686">
        <f>'raw-all'!O686</f>
        <v>2846</v>
      </c>
    </row>
    <row r="687" spans="1:1">
      <c r="A687">
        <f>'raw-all'!O687</f>
        <v>9207</v>
      </c>
    </row>
    <row r="688" spans="1:1">
      <c r="A688">
        <f>'raw-all'!O688</f>
        <v>7922</v>
      </c>
    </row>
    <row r="689" spans="1:1">
      <c r="A689">
        <f>'raw-all'!O689</f>
        <v>1444</v>
      </c>
    </row>
    <row r="690" spans="1:1">
      <c r="A690">
        <f>'raw-all'!O690</f>
        <v>6212</v>
      </c>
    </row>
    <row r="691" spans="1:1">
      <c r="A691">
        <f>'raw-all'!O691</f>
        <v>5470</v>
      </c>
    </row>
    <row r="692" spans="1:1">
      <c r="A692">
        <f>'raw-all'!O692</f>
        <v>2139</v>
      </c>
    </row>
    <row r="693" spans="1:1">
      <c r="A693">
        <f>'raw-all'!O693</f>
        <v>10829</v>
      </c>
    </row>
    <row r="694" spans="1:1">
      <c r="A694">
        <f>'raw-all'!O694</f>
        <v>4949</v>
      </c>
    </row>
    <row r="695" spans="1:1">
      <c r="A695">
        <f>'raw-all'!O695</f>
        <v>2777</v>
      </c>
    </row>
    <row r="696" spans="1:1">
      <c r="A696">
        <f>'raw-all'!O696</f>
        <v>3070</v>
      </c>
    </row>
    <row r="697" spans="1:1">
      <c r="A697">
        <f>'raw-all'!O697</f>
        <v>6277</v>
      </c>
    </row>
    <row r="698" spans="1:1">
      <c r="A698">
        <f>'raw-all'!O698</f>
        <v>8243</v>
      </c>
    </row>
    <row r="699" spans="1:1">
      <c r="A699">
        <f>'raw-all'!O699</f>
        <v>1806</v>
      </c>
    </row>
    <row r="700" spans="1:1">
      <c r="A700">
        <f>'raw-all'!O700</f>
        <v>6299</v>
      </c>
    </row>
    <row r="701" spans="1:1">
      <c r="A701">
        <f>'raw-all'!O701</f>
        <v>7975</v>
      </c>
    </row>
    <row r="702" spans="1:1">
      <c r="A702">
        <f>'raw-all'!O702</f>
        <v>1790</v>
      </c>
    </row>
    <row r="703" spans="1:1">
      <c r="A703">
        <f>'raw-all'!O703</f>
        <v>5076</v>
      </c>
    </row>
    <row r="704" spans="1:1">
      <c r="A704">
        <f>'raw-all'!O704</f>
        <v>13076</v>
      </c>
    </row>
    <row r="705" spans="1:1">
      <c r="A705">
        <f>'raw-all'!O705</f>
        <v>7307</v>
      </c>
    </row>
    <row r="706" spans="1:1">
      <c r="A706">
        <f>'raw-all'!O706</f>
        <v>685</v>
      </c>
    </row>
    <row r="707" spans="1:1">
      <c r="A707">
        <f>'raw-all'!O707</f>
        <v>777</v>
      </c>
    </row>
    <row r="708" spans="1:1">
      <c r="A708">
        <f>'raw-all'!O708</f>
        <v>15636</v>
      </c>
    </row>
    <row r="709" spans="1:1">
      <c r="A709">
        <f>'raw-all'!O709</f>
        <v>2531</v>
      </c>
    </row>
    <row r="710" spans="1:1">
      <c r="A710">
        <f>'raw-all'!O710</f>
        <v>12258</v>
      </c>
    </row>
    <row r="711" spans="1:1">
      <c r="A711">
        <f>'raw-all'!O711</f>
        <v>2481</v>
      </c>
    </row>
    <row r="712" spans="1:1">
      <c r="A712">
        <f>'raw-all'!O712</f>
        <v>1850</v>
      </c>
    </row>
    <row r="713" spans="1:1">
      <c r="A713">
        <f>'raw-all'!O713</f>
        <v>2067</v>
      </c>
    </row>
    <row r="714" spans="1:1">
      <c r="A714">
        <f>'raw-all'!O714</f>
        <v>9595</v>
      </c>
    </row>
    <row r="715" spans="1:1">
      <c r="A715">
        <f>'raw-all'!O715</f>
        <v>1624</v>
      </c>
    </row>
    <row r="716" spans="1:1">
      <c r="A716">
        <f>'raw-all'!O716</f>
        <v>5067</v>
      </c>
    </row>
    <row r="717" spans="1:1">
      <c r="A717">
        <f>'raw-all'!O717</f>
        <v>2031</v>
      </c>
    </row>
    <row r="718" spans="1:1">
      <c r="A718">
        <f>'raw-all'!O718</f>
        <v>7557</v>
      </c>
    </row>
    <row r="719" spans="1:1">
      <c r="A719">
        <f>'raw-all'!O719</f>
        <v>11369</v>
      </c>
    </row>
    <row r="720" spans="1:1">
      <c r="A720">
        <f>'raw-all'!O720</f>
        <v>4562</v>
      </c>
    </row>
    <row r="721" spans="1:1">
      <c r="A721">
        <f>'raw-all'!O721</f>
        <v>12663</v>
      </c>
    </row>
    <row r="722" spans="1:1">
      <c r="A722">
        <f>'raw-all'!O722</f>
        <v>27164</v>
      </c>
    </row>
    <row r="723" spans="1:1">
      <c r="A723">
        <f>'raw-all'!O723</f>
        <v>1510</v>
      </c>
    </row>
    <row r="724" spans="1:1">
      <c r="A724">
        <f>'raw-all'!O724</f>
        <v>15818</v>
      </c>
    </row>
    <row r="725" spans="1:1">
      <c r="A725">
        <f>'raw-all'!O725</f>
        <v>7076</v>
      </c>
    </row>
    <row r="726" spans="1:1">
      <c r="A726">
        <f>'raw-all'!O726</f>
        <v>1628</v>
      </c>
    </row>
    <row r="727" spans="1:1">
      <c r="A727">
        <f>'raw-all'!O727</f>
        <v>3557</v>
      </c>
    </row>
    <row r="728" spans="1:1">
      <c r="A728">
        <f>'raw-all'!O728</f>
        <v>8831</v>
      </c>
    </row>
    <row r="729" spans="1:1">
      <c r="A729">
        <f>'raw-all'!O729</f>
        <v>1634</v>
      </c>
    </row>
    <row r="730" spans="1:1">
      <c r="A730">
        <f>'raw-all'!O730</f>
        <v>5789</v>
      </c>
    </row>
    <row r="731" spans="1:1">
      <c r="A731">
        <f>'raw-all'!O731</f>
        <v>1190</v>
      </c>
    </row>
    <row r="732" spans="1:1">
      <c r="A732">
        <f>'raw-all'!O732</f>
        <v>6320</v>
      </c>
    </row>
    <row r="733" spans="1:1">
      <c r="A733">
        <f>'raw-all'!O733</f>
        <v>15645</v>
      </c>
    </row>
    <row r="734" spans="1:1">
      <c r="A734">
        <f>'raw-all'!O734</f>
        <v>12540</v>
      </c>
    </row>
    <row r="735" spans="1:1">
      <c r="A735">
        <f>'raw-all'!O735</f>
        <v>12540</v>
      </c>
    </row>
    <row r="736" spans="1:1">
      <c r="A736">
        <f>'raw-all'!O736</f>
        <v>3871</v>
      </c>
    </row>
    <row r="737" spans="1:1">
      <c r="A737">
        <f>'raw-all'!O737</f>
        <v>16030</v>
      </c>
    </row>
    <row r="738" spans="1:1">
      <c r="A738">
        <f>'raw-all'!O738</f>
        <v>2873</v>
      </c>
    </row>
    <row r="739" spans="1:1">
      <c r="A739">
        <f>'raw-all'!O739</f>
        <v>3983</v>
      </c>
    </row>
    <row r="740" spans="1:1">
      <c r="A740">
        <f>'raw-all'!O740</f>
        <v>12647</v>
      </c>
    </row>
    <row r="741" spans="1:1">
      <c r="A741">
        <f>'raw-all'!O741</f>
        <v>10237</v>
      </c>
    </row>
    <row r="742" spans="1:1">
      <c r="A742">
        <f>'raw-all'!O742</f>
        <v>9968</v>
      </c>
    </row>
    <row r="743" spans="1:1">
      <c r="A743">
        <f>'raw-all'!O743</f>
        <v>9348</v>
      </c>
    </row>
    <row r="744" spans="1:1">
      <c r="A744">
        <f>'raw-all'!O744</f>
        <v>1751</v>
      </c>
    </row>
    <row r="745" spans="1:1">
      <c r="A745">
        <f>'raw-all'!O745</f>
        <v>6490</v>
      </c>
    </row>
    <row r="746" spans="1:1">
      <c r="A746">
        <f>'raw-all'!O746</f>
        <v>8893</v>
      </c>
    </row>
    <row r="747" spans="1:1">
      <c r="A747">
        <f>'raw-all'!O747</f>
        <v>3287</v>
      </c>
    </row>
    <row r="748" spans="1:1">
      <c r="A748">
        <f>'raw-all'!O748</f>
        <v>6007</v>
      </c>
    </row>
    <row r="749" spans="1:1">
      <c r="A749">
        <f>'raw-all'!O749</f>
        <v>8433</v>
      </c>
    </row>
    <row r="750" spans="1:1">
      <c r="A750">
        <f>'raw-all'!O750</f>
        <v>2075</v>
      </c>
    </row>
    <row r="751" spans="1:1">
      <c r="A751">
        <f>'raw-all'!O751</f>
        <v>10101</v>
      </c>
    </row>
    <row r="752" spans="1:1">
      <c r="A752">
        <f>'raw-all'!O752</f>
        <v>3132</v>
      </c>
    </row>
    <row r="753" spans="1:1">
      <c r="A753">
        <f>'raw-all'!O753</f>
        <v>1414</v>
      </c>
    </row>
    <row r="754" spans="1:1">
      <c r="A754">
        <f>'raw-all'!O754</f>
        <v>6519</v>
      </c>
    </row>
    <row r="755" spans="1:1">
      <c r="A755">
        <f>'raw-all'!O755</f>
        <v>11839</v>
      </c>
    </row>
    <row r="756" spans="1:1">
      <c r="A756">
        <f>'raw-all'!O756</f>
        <v>7220</v>
      </c>
    </row>
    <row r="757" spans="1:1">
      <c r="A757">
        <f>'raw-all'!O757</f>
        <v>7140</v>
      </c>
    </row>
    <row r="758" spans="1:1">
      <c r="A758">
        <f>'raw-all'!O758</f>
        <v>1588</v>
      </c>
    </row>
    <row r="759" spans="1:1">
      <c r="A759">
        <f>'raw-all'!O759</f>
        <v>7356</v>
      </c>
    </row>
    <row r="760" spans="1:1">
      <c r="A760">
        <f>'raw-all'!O760</f>
        <v>7945</v>
      </c>
    </row>
    <row r="761" spans="1:1">
      <c r="A761">
        <f>'raw-all'!O761</f>
        <v>3352</v>
      </c>
    </row>
    <row r="762" spans="1:1">
      <c r="A762">
        <f>'raw-all'!O762</f>
        <v>2968</v>
      </c>
    </row>
    <row r="763" spans="1:1">
      <c r="A763">
        <f>'raw-all'!O763</f>
        <v>1199</v>
      </c>
    </row>
    <row r="764" spans="1:1">
      <c r="A764">
        <f>'raw-all'!O764</f>
        <v>12219</v>
      </c>
    </row>
    <row r="765" spans="1:1">
      <c r="A765">
        <f>'raw-all'!O765</f>
        <v>7824</v>
      </c>
    </row>
    <row r="766" spans="1:1">
      <c r="A766">
        <f>'raw-all'!O766</f>
        <v>8422</v>
      </c>
    </row>
    <row r="767" spans="1:1">
      <c r="A767">
        <f>'raw-all'!O767</f>
        <v>2289</v>
      </c>
    </row>
    <row r="768" spans="1:1">
      <c r="A768">
        <f>'raw-all'!O768</f>
        <v>9677</v>
      </c>
    </row>
    <row r="769" spans="1:1">
      <c r="A769">
        <f>'raw-all'!O769</f>
        <v>1132</v>
      </c>
    </row>
    <row r="770" spans="1:1">
      <c r="A770">
        <f>'raw-all'!O770</f>
        <v>1381</v>
      </c>
    </row>
    <row r="771" spans="1:1">
      <c r="A771">
        <f>'raw-all'!O771</f>
        <v>4541</v>
      </c>
    </row>
    <row r="772" spans="1:1">
      <c r="A772">
        <f>'raw-all'!O772</f>
        <v>2079</v>
      </c>
    </row>
    <row r="773" spans="1:1">
      <c r="A773">
        <f>'raw-all'!O773</f>
        <v>2079</v>
      </c>
    </row>
    <row r="774" spans="1:1">
      <c r="A774">
        <f>'raw-all'!O774</f>
        <v>545</v>
      </c>
    </row>
    <row r="775" spans="1:1">
      <c r="A775">
        <f>'raw-all'!O775</f>
        <v>6898</v>
      </c>
    </row>
    <row r="776" spans="1:1">
      <c r="A776">
        <f>'raw-all'!O776</f>
        <v>23407</v>
      </c>
    </row>
    <row r="777" spans="1:1">
      <c r="A777">
        <f>'raw-all'!O777</f>
        <v>2861</v>
      </c>
    </row>
    <row r="778" spans="1:1">
      <c r="A778">
        <f>'raw-all'!O778</f>
        <v>2478</v>
      </c>
    </row>
    <row r="779" spans="1:1">
      <c r="A779">
        <f>'raw-all'!O779</f>
        <v>824</v>
      </c>
    </row>
    <row r="780" spans="1:1">
      <c r="A780">
        <f>'raw-all'!O780</f>
        <v>7425</v>
      </c>
    </row>
    <row r="781" spans="1:1">
      <c r="A781">
        <f>'raw-all'!O781</f>
        <v>1638</v>
      </c>
    </row>
    <row r="782" spans="1:1">
      <c r="A782">
        <f>'raw-all'!O782</f>
        <v>2686</v>
      </c>
    </row>
    <row r="783" spans="1:1">
      <c r="A783">
        <f>'raw-all'!O783</f>
        <v>1680</v>
      </c>
    </row>
    <row r="784" spans="1:1">
      <c r="A784">
        <f>'raw-all'!O784</f>
        <v>10441</v>
      </c>
    </row>
    <row r="785" spans="1:1">
      <c r="A785">
        <f>'raw-all'!O785</f>
        <v>8550</v>
      </c>
    </row>
    <row r="786" spans="1:1">
      <c r="A786">
        <f>'raw-all'!O786</f>
        <v>1311</v>
      </c>
    </row>
    <row r="787" spans="1:1">
      <c r="A787">
        <f>'raw-all'!O787</f>
        <v>2016</v>
      </c>
    </row>
    <row r="788" spans="1:1">
      <c r="A788">
        <f>'raw-all'!O788</f>
        <v>12906</v>
      </c>
    </row>
    <row r="789" spans="1:1">
      <c r="A789">
        <f>'raw-all'!O789</f>
        <v>9905</v>
      </c>
    </row>
    <row r="790" spans="1:1">
      <c r="A790">
        <f>'raw-all'!O790</f>
        <v>4181</v>
      </c>
    </row>
    <row r="791" spans="1:1">
      <c r="A791">
        <f>'raw-all'!O791</f>
        <v>2299</v>
      </c>
    </row>
    <row r="792" spans="1:1">
      <c r="A792">
        <f>'raw-all'!O792</f>
        <v>9669</v>
      </c>
    </row>
    <row r="793" spans="1:1">
      <c r="A793">
        <f>'raw-all'!O793</f>
        <v>2514</v>
      </c>
    </row>
    <row r="794" spans="1:1">
      <c r="A794">
        <f>'raw-all'!O794</f>
        <v>348</v>
      </c>
    </row>
    <row r="795" spans="1:1">
      <c r="A795">
        <f>'raw-all'!O795</f>
        <v>19648</v>
      </c>
    </row>
    <row r="796" spans="1:1">
      <c r="A796">
        <f>'raw-all'!O796</f>
        <v>4308</v>
      </c>
    </row>
    <row r="797" spans="1:1">
      <c r="A797">
        <f>'raw-all'!O797</f>
        <v>2470</v>
      </c>
    </row>
    <row r="798" spans="1:1">
      <c r="A798">
        <f>'raw-all'!O798</f>
        <v>29386</v>
      </c>
    </row>
    <row r="799" spans="1:1">
      <c r="A799">
        <f>'raw-all'!O799</f>
        <v>8140</v>
      </c>
    </row>
    <row r="800" spans="1:1">
      <c r="A800">
        <f>'raw-all'!O800</f>
        <v>14211</v>
      </c>
    </row>
    <row r="801" spans="1:1">
      <c r="A801">
        <f>'raw-all'!O801</f>
        <v>1800</v>
      </c>
    </row>
    <row r="802" spans="1:1">
      <c r="A802">
        <f>'raw-all'!O802</f>
        <v>5801</v>
      </c>
    </row>
    <row r="803" spans="1:1">
      <c r="A803">
        <f>'raw-all'!O803</f>
        <v>3508</v>
      </c>
    </row>
    <row r="804" spans="1:1">
      <c r="A804">
        <f>'raw-all'!O804</f>
        <v>9242</v>
      </c>
    </row>
    <row r="805" spans="1:1">
      <c r="A805">
        <f>'raw-all'!O805</f>
        <v>4208</v>
      </c>
    </row>
    <row r="806" spans="1:1">
      <c r="A806">
        <f>'raw-all'!O806</f>
        <v>17132</v>
      </c>
    </row>
    <row r="807" spans="1:1">
      <c r="A807">
        <f>'raw-all'!O807</f>
        <v>8178</v>
      </c>
    </row>
    <row r="808" spans="1:1">
      <c r="A808">
        <f>'raw-all'!O808</f>
        <v>10658</v>
      </c>
    </row>
    <row r="809" spans="1:1">
      <c r="A809">
        <f>'raw-all'!O809</f>
        <v>4431</v>
      </c>
    </row>
    <row r="810" spans="1:1">
      <c r="A810">
        <f>'raw-all'!O810</f>
        <v>629</v>
      </c>
    </row>
    <row r="811" spans="1:1">
      <c r="A811">
        <f>'raw-all'!O811</f>
        <v>4895</v>
      </c>
    </row>
    <row r="812" spans="1:1">
      <c r="A812">
        <f>'raw-all'!O812</f>
        <v>3615</v>
      </c>
    </row>
    <row r="813" spans="1:1">
      <c r="A813">
        <f>'raw-all'!O813</f>
        <v>4691</v>
      </c>
    </row>
    <row r="814" spans="1:1">
      <c r="A814">
        <f>'raw-all'!O814</f>
        <v>2169</v>
      </c>
    </row>
    <row r="815" spans="1:1">
      <c r="A815">
        <f>'raw-all'!O815</f>
        <v>17627</v>
      </c>
    </row>
    <row r="816" spans="1:1">
      <c r="A816">
        <f>'raw-all'!O816</f>
        <v>11871</v>
      </c>
    </row>
    <row r="817" spans="1:1">
      <c r="A817">
        <f>'raw-all'!O817</f>
        <v>5946</v>
      </c>
    </row>
    <row r="818" spans="1:1">
      <c r="A818">
        <f>'raw-all'!O818</f>
        <v>10297</v>
      </c>
    </row>
    <row r="819" spans="1:1">
      <c r="A819">
        <f>'raw-all'!O819</f>
        <v>11504</v>
      </c>
    </row>
    <row r="820" spans="1:1">
      <c r="A820">
        <f>'raw-all'!O820</f>
        <v>2328</v>
      </c>
    </row>
    <row r="821" spans="1:1">
      <c r="A821">
        <f>'raw-all'!O821</f>
        <v>4592</v>
      </c>
    </row>
    <row r="822" spans="1:1">
      <c r="A822">
        <f>'raw-all'!O822</f>
        <v>2847</v>
      </c>
    </row>
    <row r="823" spans="1:1">
      <c r="A823">
        <f>'raw-all'!O823</f>
        <v>1426</v>
      </c>
    </row>
    <row r="824" spans="1:1">
      <c r="A824">
        <f>'raw-all'!O824</f>
        <v>6738</v>
      </c>
    </row>
    <row r="825" spans="1:1">
      <c r="A825">
        <f>'raw-all'!O825</f>
        <v>709</v>
      </c>
    </row>
    <row r="826" spans="1:1">
      <c r="A826">
        <f>'raw-all'!O826</f>
        <v>1308</v>
      </c>
    </row>
    <row r="827" spans="1:1">
      <c r="A827">
        <f>'raw-all'!O827</f>
        <v>2231</v>
      </c>
    </row>
    <row r="828" spans="1:1">
      <c r="A828">
        <f>'raw-all'!O828</f>
        <v>5881</v>
      </c>
    </row>
    <row r="829" spans="1:1">
      <c r="A829">
        <f>'raw-all'!O829</f>
        <v>15465</v>
      </c>
    </row>
    <row r="830" spans="1:1">
      <c r="A830">
        <f>'raw-all'!O830</f>
        <v>1413</v>
      </c>
    </row>
    <row r="831" spans="1:1">
      <c r="A831">
        <f>'raw-all'!O831</f>
        <v>5303</v>
      </c>
    </row>
    <row r="832" spans="1:1">
      <c r="A832">
        <f>'raw-all'!O832</f>
        <v>7229</v>
      </c>
    </row>
    <row r="833" spans="1:1">
      <c r="A833">
        <f>'raw-all'!O833</f>
        <v>1131</v>
      </c>
    </row>
    <row r="834" spans="1:1">
      <c r="A834">
        <f>'raw-all'!O834</f>
        <v>2111</v>
      </c>
    </row>
    <row r="835" spans="1:1">
      <c r="A835">
        <f>'raw-all'!O835</f>
        <v>2411</v>
      </c>
    </row>
    <row r="836" spans="1:1">
      <c r="A836">
        <f>'raw-all'!O836</f>
        <v>7015</v>
      </c>
    </row>
    <row r="837" spans="1:1">
      <c r="A837">
        <f>'raw-all'!O837</f>
        <v>9978</v>
      </c>
    </row>
    <row r="838" spans="1:1">
      <c r="A838">
        <f>'raw-all'!O838</f>
        <v>1736</v>
      </c>
    </row>
    <row r="839" spans="1:1">
      <c r="A839">
        <f>'raw-all'!O839</f>
        <v>442</v>
      </c>
    </row>
    <row r="840" spans="1:1">
      <c r="A840">
        <f>'raw-all'!O840</f>
        <v>2709</v>
      </c>
    </row>
    <row r="841" spans="1:1">
      <c r="A841">
        <f>'raw-all'!O841</f>
        <v>2465</v>
      </c>
    </row>
    <row r="842" spans="1:1">
      <c r="A842">
        <f>'raw-all'!O842</f>
        <v>7587</v>
      </c>
    </row>
    <row r="843" spans="1:1">
      <c r="A843">
        <f>'raw-all'!O843</f>
        <v>5397</v>
      </c>
    </row>
    <row r="844" spans="1:1">
      <c r="A844">
        <f>'raw-all'!O844</f>
        <v>1918</v>
      </c>
    </row>
    <row r="845" spans="1:1">
      <c r="A845">
        <f>'raw-all'!O845</f>
        <v>1289</v>
      </c>
    </row>
    <row r="846" spans="1:1">
      <c r="A846">
        <f>'raw-all'!O846</f>
        <v>29244</v>
      </c>
    </row>
    <row r="847" spans="1:1">
      <c r="A847">
        <f>'raw-all'!O847</f>
        <v>10491</v>
      </c>
    </row>
    <row r="848" spans="1:1">
      <c r="A848">
        <f>'raw-all'!O848</f>
        <v>390</v>
      </c>
    </row>
    <row r="849" spans="1:1">
      <c r="A849">
        <f>'raw-all'!O849</f>
        <v>2565</v>
      </c>
    </row>
    <row r="850" spans="1:1">
      <c r="A850">
        <f>'raw-all'!O850</f>
        <v>11008</v>
      </c>
    </row>
    <row r="851" spans="1:1">
      <c r="A851">
        <f>'raw-all'!O851</f>
        <v>8088</v>
      </c>
    </row>
    <row r="852" spans="1:1">
      <c r="A852">
        <f>'raw-all'!O852</f>
        <v>1502</v>
      </c>
    </row>
    <row r="853" spans="1:1">
      <c r="A853">
        <f>'raw-all'!O853</f>
        <v>8451</v>
      </c>
    </row>
    <row r="854" spans="1:1">
      <c r="A854">
        <f>'raw-all'!O854</f>
        <v>7615</v>
      </c>
    </row>
    <row r="855" spans="1:1">
      <c r="A855">
        <f>'raw-all'!O855</f>
        <v>2681</v>
      </c>
    </row>
    <row r="856" spans="1:1">
      <c r="A856">
        <f>'raw-all'!O856</f>
        <v>7100</v>
      </c>
    </row>
    <row r="857" spans="1:1">
      <c r="A857">
        <f>'raw-all'!O857</f>
        <v>1980</v>
      </c>
    </row>
    <row r="858" spans="1:1">
      <c r="A858">
        <f>'raw-all'!O858</f>
        <v>1934</v>
      </c>
    </row>
    <row r="859" spans="1:1">
      <c r="A859">
        <f>'raw-all'!O859</f>
        <v>3075</v>
      </c>
    </row>
    <row r="860" spans="1:1">
      <c r="A860">
        <f>'raw-all'!O860</f>
        <v>8594</v>
      </c>
    </row>
    <row r="861" spans="1:1">
      <c r="A861">
        <f>'raw-all'!O861</f>
        <v>3085</v>
      </c>
    </row>
    <row r="862" spans="1:1">
      <c r="A862">
        <f>'raw-all'!O862</f>
        <v>5839</v>
      </c>
    </row>
    <row r="863" spans="1:1">
      <c r="A863">
        <f>'raw-all'!O863</f>
        <v>1996</v>
      </c>
    </row>
    <row r="864" spans="1:1">
      <c r="A864">
        <f>'raw-all'!O864</f>
        <v>10279</v>
      </c>
    </row>
    <row r="865" spans="1:1">
      <c r="A865">
        <f>'raw-all'!O865</f>
        <v>1795</v>
      </c>
    </row>
    <row r="866" spans="1:1">
      <c r="A866">
        <f>'raw-all'!O866</f>
        <v>2278</v>
      </c>
    </row>
    <row r="867" spans="1:1">
      <c r="A867">
        <f>'raw-all'!O867</f>
        <v>7632</v>
      </c>
    </row>
    <row r="868" spans="1:1">
      <c r="A868">
        <f>'raw-all'!O868</f>
        <v>13187</v>
      </c>
    </row>
    <row r="869" spans="1:1">
      <c r="A869">
        <f>'raw-all'!O869</f>
        <v>2628</v>
      </c>
    </row>
    <row r="870" spans="1:1">
      <c r="A870">
        <f>'raw-all'!O870</f>
        <v>2336</v>
      </c>
    </row>
    <row r="871" spans="1:1">
      <c r="A871">
        <f>'raw-all'!O871</f>
        <v>3152</v>
      </c>
    </row>
    <row r="872" spans="1:1">
      <c r="A872">
        <f>'raw-all'!O872</f>
        <v>8259</v>
      </c>
    </row>
    <row r="873" spans="1:1">
      <c r="A873">
        <f>'raw-all'!O873</f>
        <v>16477</v>
      </c>
    </row>
    <row r="874" spans="1:1">
      <c r="A874">
        <f>'raw-all'!O874</f>
        <v>2425</v>
      </c>
    </row>
    <row r="875" spans="1:1">
      <c r="A875">
        <f>'raw-all'!O875</f>
        <v>5059</v>
      </c>
    </row>
    <row r="876" spans="1:1">
      <c r="A876">
        <f>'raw-all'!O876</f>
        <v>2422</v>
      </c>
    </row>
    <row r="877" spans="1:1">
      <c r="A877">
        <f>'raw-all'!O877</f>
        <v>13347</v>
      </c>
    </row>
    <row r="878" spans="1:1">
      <c r="A878">
        <f>'raw-all'!O878</f>
        <v>6137</v>
      </c>
    </row>
    <row r="879" spans="1:1">
      <c r="A879">
        <f>'raw-all'!O879</f>
        <v>22417</v>
      </c>
    </row>
    <row r="880" spans="1:1">
      <c r="A880">
        <f>'raw-all'!O880</f>
        <v>1429</v>
      </c>
    </row>
    <row r="881" spans="1:1">
      <c r="A881">
        <f>'raw-all'!O881</f>
        <v>10447</v>
      </c>
    </row>
    <row r="882" spans="1:1">
      <c r="A882">
        <f>'raw-all'!O882</f>
        <v>4488</v>
      </c>
    </row>
    <row r="883" spans="1:1">
      <c r="A883">
        <f>'raw-all'!O883</f>
        <v>7004</v>
      </c>
    </row>
    <row r="884" spans="1:1">
      <c r="A884">
        <f>'raw-all'!O884</f>
        <v>2142</v>
      </c>
    </row>
    <row r="885" spans="1:1">
      <c r="A885">
        <f>'raw-all'!O885</f>
        <v>7022</v>
      </c>
    </row>
    <row r="886" spans="1:1">
      <c r="A886">
        <f>'raw-all'!O886</f>
        <v>5355</v>
      </c>
    </row>
    <row r="887" spans="1:1">
      <c r="A887">
        <f>'raw-all'!O887</f>
        <v>3603</v>
      </c>
    </row>
    <row r="888" spans="1:1">
      <c r="A888">
        <f>'raw-all'!O888</f>
        <v>1671</v>
      </c>
    </row>
    <row r="889" spans="1:1">
      <c r="A889">
        <f>'raw-all'!O889</f>
        <v>16365</v>
      </c>
    </row>
    <row r="890" spans="1:1">
      <c r="A890">
        <f>'raw-all'!O890</f>
        <v>1668</v>
      </c>
    </row>
    <row r="891" spans="1:1">
      <c r="A891">
        <f>'raw-all'!O891</f>
        <v>2408</v>
      </c>
    </row>
    <row r="892" spans="1:1">
      <c r="A892">
        <f>'raw-all'!O892</f>
        <v>3365</v>
      </c>
    </row>
    <row r="893" spans="1:1">
      <c r="A893">
        <f>'raw-all'!O893</f>
        <v>671</v>
      </c>
    </row>
    <row r="894" spans="1:1">
      <c r="A894">
        <f>'raw-all'!O894</f>
        <v>2355</v>
      </c>
    </row>
    <row r="895" spans="1:1">
      <c r="A895">
        <f>'raw-all'!O895</f>
        <v>10237</v>
      </c>
    </row>
    <row r="896" spans="1:1">
      <c r="A896">
        <f>'raw-all'!O896</f>
        <v>6194</v>
      </c>
    </row>
    <row r="897" spans="1:1">
      <c r="A897">
        <f>'raw-all'!O897</f>
        <v>15374</v>
      </c>
    </row>
    <row r="898" spans="1:1">
      <c r="A898">
        <f>'raw-all'!O898</f>
        <v>14579</v>
      </c>
    </row>
    <row r="899" spans="1:1">
      <c r="A899">
        <f>'raw-all'!O899</f>
        <v>12384</v>
      </c>
    </row>
    <row r="900" spans="1:1">
      <c r="A900">
        <f>'raw-all'!O900</f>
        <v>9251</v>
      </c>
    </row>
    <row r="901" spans="1:1">
      <c r="A901">
        <f>'raw-all'!O901</f>
        <v>12109</v>
      </c>
    </row>
    <row r="902" spans="1:1">
      <c r="A902">
        <f>'raw-all'!O902</f>
        <v>3829</v>
      </c>
    </row>
    <row r="903" spans="1:1">
      <c r="A903">
        <f>'raw-all'!O903</f>
        <v>2556</v>
      </c>
    </row>
    <row r="904" spans="1:1">
      <c r="A904">
        <f>'raw-all'!O904</f>
        <v>3928</v>
      </c>
    </row>
    <row r="905" spans="1:1">
      <c r="A905">
        <f>'raw-all'!O905</f>
        <v>3928</v>
      </c>
    </row>
    <row r="906" spans="1:1">
      <c r="A906">
        <f>'raw-all'!O906</f>
        <v>3197</v>
      </c>
    </row>
    <row r="907" spans="1:1">
      <c r="A907">
        <f>'raw-all'!O907</f>
        <v>8805</v>
      </c>
    </row>
    <row r="908" spans="1:1">
      <c r="A908">
        <f>'raw-all'!O908</f>
        <v>14631</v>
      </c>
    </row>
    <row r="909" spans="1:1">
      <c r="A909">
        <f>'raw-all'!O909</f>
        <v>1813</v>
      </c>
    </row>
    <row r="910" spans="1:1">
      <c r="A910">
        <f>'raw-all'!O910</f>
        <v>15066</v>
      </c>
    </row>
    <row r="911" spans="1:1">
      <c r="A911">
        <f>'raw-all'!O911</f>
        <v>10006</v>
      </c>
    </row>
    <row r="912" spans="1:1">
      <c r="A912">
        <f>'raw-all'!O912</f>
        <v>22979</v>
      </c>
    </row>
    <row r="913" spans="1:1">
      <c r="A913">
        <f>'raw-all'!O913</f>
        <v>758</v>
      </c>
    </row>
    <row r="914" spans="1:1">
      <c r="A914">
        <f>'raw-all'!O914</f>
        <v>6812</v>
      </c>
    </row>
    <row r="915" spans="1:1">
      <c r="A915">
        <f>'raw-all'!O915</f>
        <v>24753</v>
      </c>
    </row>
    <row r="916" spans="1:1">
      <c r="A916">
        <f>'raw-all'!O916</f>
        <v>7633</v>
      </c>
    </row>
    <row r="917" spans="1:1">
      <c r="A917">
        <f>'raw-all'!O917</f>
        <v>2987</v>
      </c>
    </row>
    <row r="918" spans="1:1">
      <c r="A918">
        <f>'raw-all'!O918</f>
        <v>2584</v>
      </c>
    </row>
    <row r="919" spans="1:1">
      <c r="A919">
        <f>'raw-all'!O919</f>
        <v>6030</v>
      </c>
    </row>
    <row r="920" spans="1:1">
      <c r="A920">
        <f>'raw-all'!O920</f>
        <v>8262</v>
      </c>
    </row>
    <row r="921" spans="1:1">
      <c r="A921">
        <f>'raw-all'!O921</f>
        <v>1435</v>
      </c>
    </row>
    <row r="922" spans="1:1">
      <c r="A922">
        <f>'raw-all'!O922</f>
        <v>3197</v>
      </c>
    </row>
    <row r="923" spans="1:1">
      <c r="A923">
        <f>'raw-all'!O923</f>
        <v>5708</v>
      </c>
    </row>
    <row r="924" spans="1:1">
      <c r="A924">
        <f>'raw-all'!O924</f>
        <v>5708</v>
      </c>
    </row>
    <row r="925" spans="1:1">
      <c r="A925">
        <f>'raw-all'!O925</f>
        <v>5671</v>
      </c>
    </row>
    <row r="926" spans="1:1">
      <c r="A926">
        <f>'raw-all'!O926</f>
        <v>2931</v>
      </c>
    </row>
    <row r="927" spans="1:1">
      <c r="A927">
        <f>'raw-all'!O927</f>
        <v>2892</v>
      </c>
    </row>
    <row r="928" spans="1:1">
      <c r="A928">
        <f>'raw-all'!O928</f>
        <v>7617</v>
      </c>
    </row>
    <row r="929" spans="1:1">
      <c r="A929">
        <f>'raw-all'!O929</f>
        <v>10031</v>
      </c>
    </row>
    <row r="930" spans="1:1">
      <c r="A930">
        <f>'raw-all'!O930</f>
        <v>2649</v>
      </c>
    </row>
    <row r="931" spans="1:1">
      <c r="A931">
        <f>'raw-all'!O931</f>
        <v>2259</v>
      </c>
    </row>
    <row r="932" spans="1:1">
      <c r="A932">
        <f>'raw-all'!O932</f>
        <v>8764</v>
      </c>
    </row>
    <row r="933" spans="1:1">
      <c r="A933">
        <f>'raw-all'!O933</f>
        <v>2219</v>
      </c>
    </row>
    <row r="934" spans="1:1">
      <c r="A934">
        <f>'raw-all'!O934</f>
        <v>18485</v>
      </c>
    </row>
    <row r="935" spans="1:1">
      <c r="A935">
        <f>'raw-all'!O935</f>
        <v>11658</v>
      </c>
    </row>
    <row r="936" spans="1:1">
      <c r="A936">
        <f>'raw-all'!O936</f>
        <v>9193</v>
      </c>
    </row>
    <row r="937" spans="1:1">
      <c r="A937">
        <f>'raw-all'!O937</f>
        <v>7332</v>
      </c>
    </row>
    <row r="938" spans="1:1">
      <c r="A938">
        <f>'raw-all'!O938</f>
        <v>10272</v>
      </c>
    </row>
    <row r="939" spans="1:1">
      <c r="A939">
        <f>'raw-all'!O939</f>
        <v>4212</v>
      </c>
    </row>
    <row r="940" spans="1:1">
      <c r="A940">
        <f>'raw-all'!O940</f>
        <v>3425</v>
      </c>
    </row>
    <row r="941" spans="1:1">
      <c r="A941">
        <f>'raw-all'!O941</f>
        <v>19397</v>
      </c>
    </row>
    <row r="942" spans="1:1">
      <c r="A942">
        <f>'raw-all'!O942</f>
        <v>3538</v>
      </c>
    </row>
    <row r="943" spans="1:1">
      <c r="A943">
        <f>'raw-all'!O943</f>
        <v>2541</v>
      </c>
    </row>
    <row r="944" spans="1:1">
      <c r="A944">
        <f>'raw-all'!O944</f>
        <v>382</v>
      </c>
    </row>
    <row r="945" spans="1:1">
      <c r="A945">
        <f>'raw-all'!O945</f>
        <v>2379</v>
      </c>
    </row>
    <row r="946" spans="1:1">
      <c r="A946">
        <f>'raw-all'!O946</f>
        <v>9855</v>
      </c>
    </row>
    <row r="947" spans="1:1">
      <c r="A947">
        <f>'raw-all'!O947</f>
        <v>4166</v>
      </c>
    </row>
    <row r="948" spans="1:1">
      <c r="A948">
        <f>'raw-all'!O948</f>
        <v>10629</v>
      </c>
    </row>
    <row r="949" spans="1:1">
      <c r="A949">
        <f>'raw-all'!O949</f>
        <v>15485</v>
      </c>
    </row>
    <row r="950" spans="1:1">
      <c r="A950">
        <f>'raw-all'!O950</f>
        <v>11202</v>
      </c>
    </row>
    <row r="951" spans="1:1">
      <c r="A951">
        <f>'raw-all'!O951</f>
        <v>1717</v>
      </c>
    </row>
    <row r="952" spans="1:1">
      <c r="A952">
        <f>'raw-all'!O952</f>
        <v>1956</v>
      </c>
    </row>
    <row r="953" spans="1:1">
      <c r="A953">
        <f>'raw-all'!O953</f>
        <v>18638</v>
      </c>
    </row>
    <row r="954" spans="1:1">
      <c r="A954">
        <f>'raw-all'!O954</f>
        <v>1936</v>
      </c>
    </row>
    <row r="955" spans="1:1">
      <c r="A955">
        <f>'raw-all'!O955</f>
        <v>4846</v>
      </c>
    </row>
    <row r="956" spans="1:1">
      <c r="A956">
        <f>'raw-all'!O956</f>
        <v>11461</v>
      </c>
    </row>
    <row r="957" spans="1:1">
      <c r="A957">
        <f>'raw-all'!O957</f>
        <v>29166</v>
      </c>
    </row>
    <row r="958" spans="1:1">
      <c r="A958">
        <f>'raw-all'!O958</f>
        <v>2715</v>
      </c>
    </row>
    <row r="959" spans="1:1">
      <c r="A959">
        <f>'raw-all'!O959</f>
        <v>13924</v>
      </c>
    </row>
    <row r="960" spans="1:1">
      <c r="A960">
        <f>'raw-all'!O960</f>
        <v>8740</v>
      </c>
    </row>
    <row r="961" spans="1:1">
      <c r="A961">
        <f>'raw-all'!O961</f>
        <v>12911</v>
      </c>
    </row>
    <row r="962" spans="1:1">
      <c r="A962">
        <f>'raw-all'!O962</f>
        <v>12911</v>
      </c>
    </row>
    <row r="963" spans="1:1">
      <c r="A963">
        <f>'raw-all'!O963</f>
        <v>2421</v>
      </c>
    </row>
    <row r="964" spans="1:1">
      <c r="A964">
        <f>'raw-all'!O964</f>
        <v>4647</v>
      </c>
    </row>
    <row r="965" spans="1:1">
      <c r="A965">
        <f>'raw-all'!O965</f>
        <v>1448</v>
      </c>
    </row>
    <row r="966" spans="1:1">
      <c r="A966">
        <f>'raw-all'!O966</f>
        <v>4844</v>
      </c>
    </row>
    <row r="967" spans="1:1">
      <c r="A967">
        <f>'raw-all'!O967</f>
        <v>1831</v>
      </c>
    </row>
    <row r="968" spans="1:1">
      <c r="A968">
        <f>'raw-all'!O968</f>
        <v>3377</v>
      </c>
    </row>
    <row r="969" spans="1:1">
      <c r="A969">
        <f>'raw-all'!O969</f>
        <v>9726</v>
      </c>
    </row>
    <row r="970" spans="1:1">
      <c r="A970">
        <f>'raw-all'!O970</f>
        <v>3263</v>
      </c>
    </row>
    <row r="971" spans="1:1">
      <c r="A971">
        <f>'raw-all'!O971</f>
        <v>23635</v>
      </c>
    </row>
    <row r="972" spans="1:1">
      <c r="A972">
        <f>'raw-all'!O972</f>
        <v>18600</v>
      </c>
    </row>
    <row r="973" spans="1:1">
      <c r="A973">
        <f>'raw-all'!O973</f>
        <v>9449</v>
      </c>
    </row>
    <row r="974" spans="1:1">
      <c r="A974">
        <f>'raw-all'!O974</f>
        <v>8321</v>
      </c>
    </row>
    <row r="975" spans="1:1">
      <c r="A975">
        <f>'raw-all'!O975</f>
        <v>13909</v>
      </c>
    </row>
    <row r="976" spans="1:1">
      <c r="A976">
        <f>'raw-all'!O976</f>
        <v>4635</v>
      </c>
    </row>
    <row r="977" spans="1:1">
      <c r="A977">
        <f>'raw-all'!O977</f>
        <v>1585</v>
      </c>
    </row>
    <row r="978" spans="1:1">
      <c r="A978">
        <f>'raw-all'!O978</f>
        <v>8741</v>
      </c>
    </row>
    <row r="979" spans="1:1">
      <c r="A979">
        <f>'raw-all'!O979</f>
        <v>12675</v>
      </c>
    </row>
    <row r="980" spans="1:1">
      <c r="A980">
        <f>'raw-all'!O980</f>
        <v>5160</v>
      </c>
    </row>
    <row r="981" spans="1:1">
      <c r="A981">
        <f>'raw-all'!O981</f>
        <v>14008</v>
      </c>
    </row>
    <row r="982" spans="1:1">
      <c r="A982">
        <f>'raw-all'!O982</f>
        <v>13314</v>
      </c>
    </row>
    <row r="983" spans="1:1">
      <c r="A983">
        <f>'raw-all'!O983</f>
        <v>3131</v>
      </c>
    </row>
    <row r="984" spans="1:1">
      <c r="A984">
        <f>'raw-all'!O984</f>
        <v>1748</v>
      </c>
    </row>
    <row r="985" spans="1:1">
      <c r="A985">
        <f>'raw-all'!O985</f>
        <v>27101</v>
      </c>
    </row>
    <row r="986" spans="1:1">
      <c r="A986">
        <f>'raw-all'!O986</f>
        <v>1039</v>
      </c>
    </row>
    <row r="987" spans="1:1">
      <c r="A987">
        <f>'raw-all'!O987</f>
        <v>2959</v>
      </c>
    </row>
    <row r="988" spans="1:1">
      <c r="A988">
        <f>'raw-all'!O988</f>
        <v>898</v>
      </c>
    </row>
    <row r="989" spans="1:1">
      <c r="A989">
        <f>'raw-all'!O989</f>
        <v>13067</v>
      </c>
    </row>
    <row r="990" spans="1:1">
      <c r="A990">
        <f>'raw-all'!O990</f>
        <v>12063</v>
      </c>
    </row>
    <row r="991" spans="1:1">
      <c r="A991">
        <f>'raw-all'!O991</f>
        <v>21854</v>
      </c>
    </row>
    <row r="992" spans="1:1">
      <c r="A992">
        <f>'raw-all'!O992</f>
        <v>10416</v>
      </c>
    </row>
    <row r="993" spans="1:1">
      <c r="A993">
        <f>'raw-all'!O993</f>
        <v>10937</v>
      </c>
    </row>
    <row r="994" spans="1:1">
      <c r="A994">
        <f>'raw-all'!O994</f>
        <v>12612</v>
      </c>
    </row>
    <row r="995" spans="1:1">
      <c r="A995">
        <f>'raw-all'!O995</f>
        <v>10608</v>
      </c>
    </row>
    <row r="996" spans="1:1">
      <c r="A996">
        <f>'raw-all'!O996</f>
        <v>4619</v>
      </c>
    </row>
    <row r="997" spans="1:1">
      <c r="A997">
        <f>'raw-all'!O997</f>
        <v>12947</v>
      </c>
    </row>
    <row r="998" spans="1:1">
      <c r="A998">
        <f>'raw-all'!O998</f>
        <v>426</v>
      </c>
    </row>
    <row r="999" spans="1:1">
      <c r="A999">
        <f>'raw-all'!O999</f>
        <v>5797</v>
      </c>
    </row>
    <row r="1000" spans="1:1">
      <c r="A1000">
        <f>'raw-all'!O1000</f>
        <v>3217</v>
      </c>
    </row>
    <row r="1001" spans="1:1">
      <c r="A1001">
        <f>'raw-all'!O1001</f>
        <v>7759</v>
      </c>
    </row>
    <row r="1002" spans="1:1">
      <c r="A1002">
        <f>'raw-all'!O1002</f>
        <v>13498</v>
      </c>
    </row>
    <row r="1003" spans="1:1">
      <c r="A1003">
        <f>'raw-all'!O1003</f>
        <v>7632</v>
      </c>
    </row>
    <row r="1004" spans="1:1">
      <c r="A1004">
        <f>'raw-all'!O1004</f>
        <v>673</v>
      </c>
    </row>
    <row r="1005" spans="1:1">
      <c r="A1005">
        <f>'raw-all'!O1005</f>
        <v>3285</v>
      </c>
    </row>
    <row r="1006" spans="1:1">
      <c r="A1006">
        <f>'raw-all'!O1006</f>
        <v>30752</v>
      </c>
    </row>
    <row r="1007" spans="1:1">
      <c r="A1007">
        <f>'raw-all'!O1007</f>
        <v>9611</v>
      </c>
    </row>
    <row r="1008" spans="1:1">
      <c r="A1008">
        <f>'raw-all'!O1008</f>
        <v>9141</v>
      </c>
    </row>
    <row r="1009" spans="1:1">
      <c r="A1009">
        <f>'raw-all'!O1009</f>
        <v>5335</v>
      </c>
    </row>
    <row r="1010" spans="1:1">
      <c r="A1010">
        <f>'raw-all'!O1010</f>
        <v>19637</v>
      </c>
    </row>
    <row r="1011" spans="1:1">
      <c r="A1011">
        <f>'raw-all'!O1011</f>
        <v>4877</v>
      </c>
    </row>
    <row r="1012" spans="1:1">
      <c r="A1012">
        <f>'raw-all'!O1012</f>
        <v>6857</v>
      </c>
    </row>
    <row r="1013" spans="1:1">
      <c r="A1013">
        <f>'raw-all'!O1013</f>
        <v>22326</v>
      </c>
    </row>
    <row r="1014" spans="1:1">
      <c r="A1014">
        <f>'raw-all'!O1014</f>
        <v>15833</v>
      </c>
    </row>
    <row r="1015" spans="1:1">
      <c r="A1015">
        <f>'raw-all'!O1015</f>
        <v>7753</v>
      </c>
    </row>
    <row r="1016" spans="1:1">
      <c r="A1016">
        <f>'raw-all'!O1016</f>
        <v>8639</v>
      </c>
    </row>
    <row r="1017" spans="1:1">
      <c r="A1017">
        <f>'raw-all'!O1017</f>
        <v>16559</v>
      </c>
    </row>
    <row r="1018" spans="1:1">
      <c r="A1018">
        <f>'raw-all'!O1018</f>
        <v>19901</v>
      </c>
    </row>
    <row r="1019" spans="1:1">
      <c r="A1019">
        <f>'raw-all'!O1019</f>
        <v>12108</v>
      </c>
    </row>
    <row r="1020" spans="1:1">
      <c r="A1020">
        <f>'raw-all'!O1020</f>
        <v>13027</v>
      </c>
    </row>
    <row r="1021" spans="1:1">
      <c r="A1021">
        <f>'raw-all'!O1021</f>
        <v>7686</v>
      </c>
    </row>
    <row r="1022" spans="1:1">
      <c r="A1022">
        <f>'raw-all'!O1022</f>
        <v>35420</v>
      </c>
    </row>
    <row r="1023" spans="1:1">
      <c r="A1023">
        <f>'raw-all'!O1023</f>
        <v>14470</v>
      </c>
    </row>
    <row r="1024" spans="1:1">
      <c r="A1024">
        <f>'raw-all'!O1024</f>
        <v>770</v>
      </c>
    </row>
    <row r="1025" spans="1:1">
      <c r="A1025">
        <f>'raw-all'!O1025</f>
        <v>21968</v>
      </c>
    </row>
    <row r="1026" spans="1:1">
      <c r="A1026">
        <f>'raw-all'!O1026</f>
        <v>2921</v>
      </c>
    </row>
    <row r="1027" spans="1:1">
      <c r="A1027">
        <f>'raw-all'!O1027</f>
        <v>13447</v>
      </c>
    </row>
    <row r="1028" spans="1:1">
      <c r="A1028">
        <f>'raw-all'!O1028</f>
        <v>5667</v>
      </c>
    </row>
    <row r="1029" spans="1:1">
      <c r="A1029">
        <f>'raw-all'!O1029</f>
        <v>813</v>
      </c>
    </row>
    <row r="1030" spans="1:1">
      <c r="A1030">
        <f>'raw-all'!O1030</f>
        <v>15987</v>
      </c>
    </row>
    <row r="1031" spans="1:1">
      <c r="A1031">
        <f>'raw-all'!O1031</f>
        <v>18877</v>
      </c>
    </row>
    <row r="1032" spans="1:1">
      <c r="A1032">
        <f>'raw-all'!O1032</f>
        <v>21257</v>
      </c>
    </row>
    <row r="1033" spans="1:1">
      <c r="A1033">
        <f>'raw-all'!O1033</f>
        <v>6711</v>
      </c>
    </row>
    <row r="1034" spans="1:1">
      <c r="A1034">
        <f>'raw-all'!O1034</f>
        <v>28534</v>
      </c>
    </row>
    <row r="1035" spans="1:1">
      <c r="A1035">
        <f>'raw-all'!O1035</f>
        <v>10829</v>
      </c>
    </row>
    <row r="1036" spans="1:1">
      <c r="A1036">
        <f>'raw-all'!O1036</f>
        <v>3787</v>
      </c>
    </row>
    <row r="1037" spans="1:1">
      <c r="A1037">
        <f>'raw-all'!O1037</f>
        <v>2018</v>
      </c>
    </row>
    <row r="1038" spans="1:1">
      <c r="A1038">
        <f>'raw-all'!O1038</f>
        <v>5219</v>
      </c>
    </row>
    <row r="1039" spans="1:1">
      <c r="A1039">
        <f>'raw-all'!O1039</f>
        <v>22450</v>
      </c>
    </row>
    <row r="1040" spans="1:1">
      <c r="A1040">
        <f>'raw-all'!O1040</f>
        <v>7724</v>
      </c>
    </row>
    <row r="1041" spans="1:1">
      <c r="A1041">
        <f>'raw-all'!O1041</f>
        <v>19465</v>
      </c>
    </row>
    <row r="1042" spans="1:1">
      <c r="A1042">
        <f>'raw-all'!O1042</f>
        <v>14111</v>
      </c>
    </row>
    <row r="1043" spans="1:1">
      <c r="A1043">
        <f>'raw-all'!O1043</f>
        <v>45456</v>
      </c>
    </row>
    <row r="1044" spans="1:1">
      <c r="A1044">
        <f>'raw-all'!O1044</f>
        <v>5563</v>
      </c>
    </row>
    <row r="1045" spans="1:1">
      <c r="A1045">
        <f>'raw-all'!O1045</f>
        <v>2138</v>
      </c>
    </row>
    <row r="1046" spans="1:1">
      <c r="A1046">
        <f>'raw-all'!O1046</f>
        <v>25299</v>
      </c>
    </row>
    <row r="1047" spans="1:1">
      <c r="A1047">
        <f>'raw-all'!O1047</f>
        <v>10995</v>
      </c>
    </row>
    <row r="1048" spans="1:1">
      <c r="A1048">
        <f>'raw-all'!O1048</f>
        <v>21704</v>
      </c>
    </row>
    <row r="1049" spans="1:1">
      <c r="A1049">
        <f>'raw-all'!O1049</f>
        <v>28836</v>
      </c>
    </row>
    <row r="1050" spans="1:1">
      <c r="A1050">
        <f>'raw-all'!O1050</f>
        <v>15355</v>
      </c>
    </row>
    <row r="1051" spans="1:1">
      <c r="A1051">
        <f>'raw-all'!O1051</f>
        <v>17871</v>
      </c>
    </row>
    <row r="1052" spans="1:1">
      <c r="A1052">
        <f>'raw-all'!O1052</f>
        <v>3939</v>
      </c>
    </row>
    <row r="1053" spans="1:1">
      <c r="A1053">
        <f>'raw-all'!O1053</f>
        <v>14300</v>
      </c>
    </row>
    <row r="1054" spans="1:1">
      <c r="A1054">
        <f>'raw-all'!O1054</f>
        <v>4092</v>
      </c>
    </row>
    <row r="1055" spans="1:1">
      <c r="A1055">
        <f>'raw-all'!O1055</f>
        <v>15777</v>
      </c>
    </row>
    <row r="1056" spans="1:1">
      <c r="A1056">
        <f>'raw-all'!O1056</f>
        <v>6329</v>
      </c>
    </row>
    <row r="1057" spans="1:1">
      <c r="A1057">
        <f>'raw-all'!O1057</f>
        <v>4181</v>
      </c>
    </row>
    <row r="1058" spans="1:1">
      <c r="A1058">
        <f>'raw-all'!O1058</f>
        <v>890</v>
      </c>
    </row>
    <row r="1059" spans="1:1">
      <c r="A1059">
        <f>'raw-all'!O1059</f>
        <v>3566</v>
      </c>
    </row>
    <row r="1060" spans="1:1">
      <c r="A1060">
        <f>'raw-all'!O1060</f>
        <v>3528</v>
      </c>
    </row>
    <row r="1061" spans="1:1">
      <c r="A1061">
        <f>'raw-all'!O1061</f>
        <v>2580</v>
      </c>
    </row>
    <row r="1062" spans="1:1">
      <c r="A1062">
        <f>'raw-all'!O1062</f>
        <v>3784</v>
      </c>
    </row>
    <row r="1063" spans="1:1">
      <c r="A1063">
        <f>'raw-all'!O1063</f>
        <v>23899</v>
      </c>
    </row>
    <row r="1064" spans="1:1">
      <c r="A1064">
        <f>'raw-all'!O1064</f>
        <v>47667</v>
      </c>
    </row>
    <row r="1065" spans="1:1">
      <c r="A1065">
        <f>'raw-all'!O1065</f>
        <v>27202</v>
      </c>
    </row>
    <row r="1066" spans="1:1">
      <c r="A1066">
        <f>'raw-all'!O1066</f>
        <v>13403</v>
      </c>
    </row>
    <row r="1067" spans="1:1">
      <c r="A1067">
        <f>'raw-all'!O1067</f>
        <v>8256</v>
      </c>
    </row>
    <row r="1068" spans="1:1">
      <c r="A1068">
        <f>'raw-all'!O1068</f>
        <v>7387</v>
      </c>
    </row>
    <row r="1069" spans="1:1">
      <c r="A1069">
        <f>'raw-all'!O1069</f>
        <v>4507</v>
      </c>
    </row>
    <row r="1070" spans="1:1">
      <c r="A1070">
        <f>'raw-all'!O1070</f>
        <v>2471</v>
      </c>
    </row>
    <row r="1071" spans="1:1">
      <c r="A1071">
        <f>'raw-all'!O1071</f>
        <v>7357</v>
      </c>
    </row>
    <row r="1072" spans="1:1">
      <c r="A1072">
        <f>'raw-all'!O1072</f>
        <v>14372</v>
      </c>
    </row>
    <row r="1073" spans="1:1">
      <c r="A1073">
        <f>'raw-all'!O1073</f>
        <v>6224</v>
      </c>
    </row>
    <row r="1074" spans="1:1">
      <c r="A1074">
        <f>'raw-all'!O1074</f>
        <v>1840</v>
      </c>
    </row>
    <row r="1075" spans="1:1">
      <c r="A1075">
        <f>'raw-all'!O1075</f>
        <v>5368</v>
      </c>
    </row>
    <row r="1076" spans="1:1">
      <c r="A1076">
        <f>'raw-all'!O1076</f>
        <v>9119</v>
      </c>
    </row>
    <row r="1077" spans="1:1">
      <c r="A1077">
        <f>'raw-all'!O1077</f>
        <v>490</v>
      </c>
    </row>
    <row r="1078" spans="1:1">
      <c r="A1078">
        <f>'raw-all'!O1078</f>
        <v>3646</v>
      </c>
    </row>
    <row r="1079" spans="1:1">
      <c r="A1079">
        <f>'raw-all'!O1079</f>
        <v>3668</v>
      </c>
    </row>
    <row r="1080" spans="1:1">
      <c r="A1080">
        <f>'raw-all'!O1080</f>
        <v>1447</v>
      </c>
    </row>
    <row r="1081" spans="1:1">
      <c r="A1081">
        <f>'raw-all'!O1081</f>
        <v>13578</v>
      </c>
    </row>
    <row r="1082" spans="1:1">
      <c r="A1082">
        <f>'raw-all'!O1082</f>
        <v>15460</v>
      </c>
    </row>
    <row r="1083" spans="1:1">
      <c r="A1083">
        <f>'raw-all'!O1083</f>
        <v>7057</v>
      </c>
    </row>
    <row r="1084" spans="1:1">
      <c r="A1084">
        <f>'raw-all'!O1084</f>
        <v>10372</v>
      </c>
    </row>
    <row r="1085" spans="1:1">
      <c r="A1085">
        <f>'raw-all'!O1085</f>
        <v>3631</v>
      </c>
    </row>
    <row r="1086" spans="1:1">
      <c r="A1086">
        <f>'raw-all'!O1086</f>
        <v>34885</v>
      </c>
    </row>
    <row r="1087" spans="1:1">
      <c r="A1087">
        <f>'raw-all'!O1087</f>
        <v>18459</v>
      </c>
    </row>
    <row r="1088" spans="1:1">
      <c r="A1088">
        <f>'raw-all'!O1088</f>
        <v>11895</v>
      </c>
    </row>
    <row r="1089" spans="1:1">
      <c r="A1089">
        <f>'raw-all'!O1089</f>
        <v>11636</v>
      </c>
    </row>
    <row r="1090" spans="1:1">
      <c r="A1090">
        <f>'raw-all'!O1090</f>
        <v>7305</v>
      </c>
    </row>
    <row r="1091" spans="1:1">
      <c r="A1091">
        <f>'raw-all'!O1091</f>
        <v>3986</v>
      </c>
    </row>
    <row r="1092" spans="1:1">
      <c r="A1092">
        <f>'raw-all'!O1092</f>
        <v>11319</v>
      </c>
    </row>
    <row r="1093" spans="1:1">
      <c r="A1093">
        <f>'raw-all'!O1093</f>
        <v>6572</v>
      </c>
    </row>
    <row r="1094" spans="1:1">
      <c r="A1094">
        <f>'raw-all'!O1094</f>
        <v>877</v>
      </c>
    </row>
    <row r="1095" spans="1:1">
      <c r="A1095">
        <f>'raw-all'!O1095</f>
        <v>7522</v>
      </c>
    </row>
    <row r="1096" spans="1:1">
      <c r="A1096">
        <f>'raw-all'!O1096</f>
        <v>11661</v>
      </c>
    </row>
    <row r="1097" spans="1:1">
      <c r="A1097">
        <f>'raw-all'!O1097</f>
        <v>29361</v>
      </c>
    </row>
    <row r="1098" spans="1:1">
      <c r="A1098">
        <f>'raw-all'!O1098</f>
        <v>1649</v>
      </c>
    </row>
    <row r="1099" spans="1:1">
      <c r="A1099">
        <f>'raw-all'!O1099</f>
        <v>14558</v>
      </c>
    </row>
    <row r="1100" spans="1:1">
      <c r="A1100">
        <f>'raw-all'!O1100</f>
        <v>26938</v>
      </c>
    </row>
    <row r="1101" spans="1:1">
      <c r="A1101">
        <f>'raw-all'!O1101</f>
        <v>5977</v>
      </c>
    </row>
    <row r="1102" spans="1:1">
      <c r="A1102">
        <f>'raw-all'!O1102</f>
        <v>4203</v>
      </c>
    </row>
    <row r="1103" spans="1:1">
      <c r="A1103">
        <f>'raw-all'!O1103</f>
        <v>14147</v>
      </c>
    </row>
    <row r="1104" spans="1:1">
      <c r="A1104">
        <f>'raw-all'!O1104</f>
        <v>4310</v>
      </c>
    </row>
    <row r="1105" spans="1:1">
      <c r="A1105">
        <f>'raw-all'!O1105</f>
        <v>10396</v>
      </c>
    </row>
    <row r="1106" spans="1:1">
      <c r="A1106">
        <f>'raw-all'!O1106</f>
        <v>8271</v>
      </c>
    </row>
    <row r="1107" spans="1:1">
      <c r="A1107">
        <f>'raw-all'!O1107</f>
        <v>10194</v>
      </c>
    </row>
    <row r="1108" spans="1:1">
      <c r="A1108">
        <f>'raw-all'!O1108</f>
        <v>1167</v>
      </c>
    </row>
    <row r="1109" spans="1:1">
      <c r="A1109">
        <f>'raw-all'!O1109</f>
        <v>935</v>
      </c>
    </row>
    <row r="1110" spans="1:1">
      <c r="A1110">
        <f>'raw-all'!O1110</f>
        <v>11464</v>
      </c>
    </row>
    <row r="1111" spans="1:1">
      <c r="A1111">
        <f>'raw-all'!O1111</f>
        <v>24982</v>
      </c>
    </row>
    <row r="1112" spans="1:1">
      <c r="A1112">
        <f>'raw-all'!O1112</f>
        <v>2013</v>
      </c>
    </row>
    <row r="1113" spans="1:1">
      <c r="A1113">
        <f>'raw-all'!O1113</f>
        <v>11259</v>
      </c>
    </row>
    <row r="1114" spans="1:1">
      <c r="A1114">
        <f>'raw-all'!O1114</f>
        <v>13724</v>
      </c>
    </row>
    <row r="1115" spans="1:1">
      <c r="A1115">
        <f>'raw-all'!O1115</f>
        <v>9134</v>
      </c>
    </row>
    <row r="1116" spans="1:1">
      <c r="A1116">
        <f>'raw-all'!O1116</f>
        <v>7179</v>
      </c>
    </row>
    <row r="1117" spans="1:1">
      <c r="A1117">
        <f>'raw-all'!O1117</f>
        <v>2328</v>
      </c>
    </row>
    <row r="1118" spans="1:1">
      <c r="A1118">
        <f>'raw-all'!O1118</f>
        <v>10376</v>
      </c>
    </row>
    <row r="1119" spans="1:1">
      <c r="A1119">
        <f>'raw-all'!O1119</f>
        <v>12135</v>
      </c>
    </row>
    <row r="1120" spans="1:1">
      <c r="A1120">
        <f>'raw-all'!O1120</f>
        <v>3042</v>
      </c>
    </row>
    <row r="1121" spans="1:1">
      <c r="A1121">
        <f>'raw-all'!O1121</f>
        <v>3078</v>
      </c>
    </row>
    <row r="1122" spans="1:1">
      <c r="A1122">
        <f>'raw-all'!O1122</f>
        <v>3284</v>
      </c>
    </row>
    <row r="1123" spans="1:1">
      <c r="A1123">
        <f>'raw-all'!O1123</f>
        <v>4851</v>
      </c>
    </row>
    <row r="1124" spans="1:1">
      <c r="A1124">
        <f>'raw-all'!O1124</f>
        <v>11645</v>
      </c>
    </row>
    <row r="1125" spans="1:1">
      <c r="A1125">
        <f>'raw-all'!O1125</f>
        <v>7525</v>
      </c>
    </row>
    <row r="1126" spans="1:1">
      <c r="A1126">
        <f>'raw-all'!O1126</f>
        <v>11775</v>
      </c>
    </row>
    <row r="1127" spans="1:1">
      <c r="A1127">
        <f>'raw-all'!O1127</f>
        <v>7346</v>
      </c>
    </row>
    <row r="1128" spans="1:1">
      <c r="A1128">
        <f>'raw-all'!O1128</f>
        <v>5814</v>
      </c>
    </row>
    <row r="1129" spans="1:1">
      <c r="A1129">
        <f>'raw-all'!O1129</f>
        <v>8390</v>
      </c>
    </row>
    <row r="1130" spans="1:1">
      <c r="A1130">
        <f>'raw-all'!O1130</f>
        <v>2235</v>
      </c>
    </row>
    <row r="1131" spans="1:1">
      <c r="A1131">
        <f>'raw-all'!O1131</f>
        <v>1907</v>
      </c>
    </row>
    <row r="1132" spans="1:1">
      <c r="A1132">
        <f>'raw-all'!O1132</f>
        <v>8721</v>
      </c>
    </row>
    <row r="1133" spans="1:1">
      <c r="A1133">
        <f>'raw-all'!O1133</f>
        <v>4285</v>
      </c>
    </row>
    <row r="1134" spans="1:1">
      <c r="A1134">
        <f>'raw-all'!O1134</f>
        <v>1336</v>
      </c>
    </row>
    <row r="1135" spans="1:1">
      <c r="A1135">
        <f>'raw-all'!O1135</f>
        <v>14799</v>
      </c>
    </row>
    <row r="1136" spans="1:1">
      <c r="A1136">
        <f>'raw-all'!O1136</f>
        <v>1594</v>
      </c>
    </row>
    <row r="1137" spans="1:1">
      <c r="A1137">
        <f>'raw-all'!O1137</f>
        <v>7820</v>
      </c>
    </row>
    <row r="1138" spans="1:1">
      <c r="A1138">
        <f>'raw-all'!O1138</f>
        <v>8154</v>
      </c>
    </row>
    <row r="1139" spans="1:1">
      <c r="A1139">
        <f>'raw-all'!O1139</f>
        <v>3511</v>
      </c>
    </row>
    <row r="1140" spans="1:1">
      <c r="A1140">
        <f>'raw-all'!O1140</f>
        <v>5388</v>
      </c>
    </row>
    <row r="1141" spans="1:1">
      <c r="A1141">
        <f>'raw-all'!O1141</f>
        <v>17098</v>
      </c>
    </row>
    <row r="1142" spans="1:1">
      <c r="A1142">
        <f>'raw-all'!O1142</f>
        <v>7424</v>
      </c>
    </row>
    <row r="1143" spans="1:1">
      <c r="A1143">
        <f>'raw-all'!O1143</f>
        <v>1471</v>
      </c>
    </row>
    <row r="1144" spans="1:1">
      <c r="A1144">
        <f>'raw-all'!O1144</f>
        <v>4181</v>
      </c>
    </row>
    <row r="1145" spans="1:1">
      <c r="A1145">
        <f>'raw-all'!O1145</f>
        <v>4198</v>
      </c>
    </row>
    <row r="1146" spans="1:1">
      <c r="A1146">
        <f>'raw-all'!O1146</f>
        <v>6506</v>
      </c>
    </row>
    <row r="1147" spans="1:1">
      <c r="A1147">
        <f>'raw-all'!O1147</f>
        <v>3032</v>
      </c>
    </row>
    <row r="1148" spans="1:1">
      <c r="A1148">
        <f>'raw-all'!O1148</f>
        <v>5400</v>
      </c>
    </row>
    <row r="1149" spans="1:1">
      <c r="A1149">
        <f>'raw-all'!O1149</f>
        <v>9018</v>
      </c>
    </row>
    <row r="1150" spans="1:1">
      <c r="A1150">
        <f>'raw-all'!O1150</f>
        <v>2489</v>
      </c>
    </row>
    <row r="1151" spans="1:1">
      <c r="A1151">
        <f>'raw-all'!O1151</f>
        <v>6261</v>
      </c>
    </row>
    <row r="1152" spans="1:1">
      <c r="A1152">
        <f>'raw-all'!O1152</f>
        <v>11875</v>
      </c>
    </row>
    <row r="1153" spans="1:1">
      <c r="A1153">
        <f>'raw-all'!O1153</f>
        <v>11695</v>
      </c>
    </row>
    <row r="1154" spans="1:1">
      <c r="A1154">
        <f>'raw-all'!O1154</f>
        <v>11771</v>
      </c>
    </row>
    <row r="1155" spans="1:1">
      <c r="A1155">
        <f>'raw-all'!O1155</f>
        <v>6563</v>
      </c>
    </row>
    <row r="1156" spans="1:1">
      <c r="A1156">
        <f>'raw-all'!O1156</f>
        <v>5922</v>
      </c>
    </row>
    <row r="1157" spans="1:1">
      <c r="A1157">
        <f>'raw-all'!O1157</f>
        <v>11889</v>
      </c>
    </row>
    <row r="1158" spans="1:1">
      <c r="A1158">
        <f>'raw-all'!O1158</f>
        <v>2030</v>
      </c>
    </row>
    <row r="1159" spans="1:1">
      <c r="A1159">
        <f>'raw-all'!O1159</f>
        <v>8281</v>
      </c>
    </row>
    <row r="1160" spans="1:1">
      <c r="A1160">
        <f>'raw-all'!O1160</f>
        <v>9387</v>
      </c>
    </row>
    <row r="1161" spans="1:1">
      <c r="A1161">
        <f>'raw-all'!O1161</f>
        <v>10253</v>
      </c>
    </row>
    <row r="1162" spans="1:1">
      <c r="A1162">
        <f>'raw-all'!O1162</f>
        <v>18952</v>
      </c>
    </row>
    <row r="1163" spans="1:1">
      <c r="A1163">
        <f>'raw-all'!O1163</f>
        <v>6476</v>
      </c>
    </row>
    <row r="1164" spans="1:1">
      <c r="A1164">
        <f>'raw-all'!O1164</f>
        <v>3733</v>
      </c>
    </row>
    <row r="1165" spans="1:1">
      <c r="A1165">
        <f>'raw-all'!O1165</f>
        <v>7164</v>
      </c>
    </row>
    <row r="1166" spans="1:1">
      <c r="A1166">
        <f>'raw-all'!O1166</f>
        <v>10947</v>
      </c>
    </row>
    <row r="1167" spans="1:1">
      <c r="A1167">
        <f>'raw-all'!O1167</f>
        <v>7865</v>
      </c>
    </row>
    <row r="1168" spans="1:1">
      <c r="A1168">
        <f>'raw-all'!O1168</f>
        <v>8453</v>
      </c>
    </row>
    <row r="1169" spans="1:1">
      <c r="A1169">
        <f>'raw-all'!O1169</f>
        <v>1603</v>
      </c>
    </row>
    <row r="1170" spans="1:1">
      <c r="A1170">
        <f>'raw-all'!O1170</f>
        <v>1857</v>
      </c>
    </row>
    <row r="1171" spans="1:1">
      <c r="A1171">
        <f>'raw-all'!O1171</f>
        <v>1857</v>
      </c>
    </row>
    <row r="1172" spans="1:1">
      <c r="A1172">
        <f>'raw-all'!O1172</f>
        <v>15640</v>
      </c>
    </row>
    <row r="1173" spans="1:1">
      <c r="A1173">
        <f>'raw-all'!O1173</f>
        <v>700</v>
      </c>
    </row>
    <row r="1174" spans="1:1">
      <c r="A1174">
        <f>'raw-all'!O1174</f>
        <v>1760</v>
      </c>
    </row>
    <row r="1175" spans="1:1">
      <c r="A1175">
        <f>'raw-all'!O1175</f>
        <v>13662</v>
      </c>
    </row>
    <row r="1176" spans="1:1">
      <c r="A1176">
        <f>'raw-all'!O1176</f>
        <v>8524</v>
      </c>
    </row>
    <row r="1177" spans="1:1">
      <c r="A1177">
        <f>'raw-all'!O1177</f>
        <v>5483</v>
      </c>
    </row>
    <row r="1178" spans="1:1">
      <c r="A1178">
        <f>'raw-all'!O1178</f>
        <v>4582</v>
      </c>
    </row>
    <row r="1179" spans="1:1">
      <c r="A1179">
        <f>'raw-all'!O1179</f>
        <v>3176</v>
      </c>
    </row>
    <row r="1180" spans="1:1">
      <c r="A1180">
        <f>'raw-all'!O1180</f>
        <v>3244</v>
      </c>
    </row>
    <row r="1181" spans="1:1">
      <c r="A1181">
        <f>'raw-all'!O1181</f>
        <v>9347</v>
      </c>
    </row>
    <row r="1182" spans="1:1">
      <c r="A1182">
        <f>'raw-all'!O1182</f>
        <v>4882</v>
      </c>
    </row>
    <row r="1183" spans="1:1">
      <c r="A1183">
        <f>'raw-all'!O1183</f>
        <v>3463</v>
      </c>
    </row>
    <row r="1184" spans="1:1">
      <c r="A1184">
        <f>'raw-all'!O1184</f>
        <v>2066</v>
      </c>
    </row>
    <row r="1185" spans="1:1">
      <c r="A1185">
        <f>'raw-all'!O1185</f>
        <v>1623</v>
      </c>
    </row>
    <row r="1186" spans="1:1">
      <c r="A1186">
        <f>'raw-all'!O1186</f>
        <v>12755</v>
      </c>
    </row>
    <row r="1187" spans="1:1">
      <c r="A1187">
        <f>'raw-all'!O1187</f>
        <v>11762</v>
      </c>
    </row>
    <row r="1188" spans="1:1">
      <c r="A1188">
        <f>'raw-all'!O1188</f>
        <v>9125</v>
      </c>
    </row>
    <row r="1189" spans="1:1">
      <c r="A1189">
        <f>'raw-all'!O1189</f>
        <v>7769</v>
      </c>
    </row>
    <row r="1190" spans="1:1">
      <c r="A1190">
        <f>'raw-all'!O1190</f>
        <v>11685</v>
      </c>
    </row>
    <row r="1191" spans="1:1">
      <c r="A1191">
        <f>'raw-all'!O1191</f>
        <v>10834</v>
      </c>
    </row>
    <row r="1192" spans="1:1">
      <c r="A1192">
        <f>'raw-all'!O1192</f>
        <v>11373</v>
      </c>
    </row>
    <row r="1193" spans="1:1">
      <c r="A1193">
        <f>'raw-all'!O1193</f>
        <v>4421</v>
      </c>
    </row>
    <row r="1194" spans="1:1">
      <c r="A1194">
        <f>'raw-all'!O1194</f>
        <v>2013</v>
      </c>
    </row>
    <row r="1195" spans="1:1">
      <c r="A1195">
        <f>'raw-all'!O1195</f>
        <v>12959</v>
      </c>
    </row>
    <row r="1196" spans="1:1">
      <c r="A1196">
        <f>'raw-all'!O1196</f>
        <v>7577</v>
      </c>
    </row>
    <row r="1197" spans="1:1">
      <c r="A1197">
        <f>'raw-all'!O1197</f>
        <v>18271</v>
      </c>
    </row>
    <row r="1198" spans="1:1">
      <c r="A1198">
        <f>'raw-all'!O1198</f>
        <v>1330</v>
      </c>
    </row>
    <row r="1199" spans="1:1">
      <c r="A1199">
        <f>'raw-all'!O1199</f>
        <v>6769</v>
      </c>
    </row>
    <row r="1200" spans="1:1">
      <c r="A1200">
        <f>'raw-all'!O1200</f>
        <v>5639</v>
      </c>
    </row>
    <row r="1201" spans="1:1">
      <c r="A1201">
        <f>'raw-all'!O1201</f>
        <v>8817</v>
      </c>
    </row>
    <row r="1202" spans="1:1">
      <c r="A1202">
        <f>'raw-all'!O1202</f>
        <v>4808</v>
      </c>
    </row>
    <row r="1203" spans="1:1">
      <c r="A1203">
        <f>'raw-all'!O1203</f>
        <v>8220</v>
      </c>
    </row>
    <row r="1204" spans="1:1">
      <c r="A1204">
        <f>'raw-all'!O1204</f>
        <v>6990</v>
      </c>
    </row>
    <row r="1205" spans="1:1">
      <c r="A1205">
        <f>'raw-all'!O1205</f>
        <v>4728</v>
      </c>
    </row>
    <row r="1206" spans="1:1">
      <c r="A1206">
        <f>'raw-all'!O1206</f>
        <v>11513</v>
      </c>
    </row>
    <row r="1207" spans="1:1">
      <c r="A1207">
        <f>'raw-all'!O1207</f>
        <v>12744</v>
      </c>
    </row>
    <row r="1208" spans="1:1">
      <c r="A1208">
        <f>'raw-all'!O1208</f>
        <v>3516</v>
      </c>
    </row>
    <row r="1209" spans="1:1">
      <c r="A1209">
        <f>'raw-all'!O1209</f>
        <v>7435</v>
      </c>
    </row>
    <row r="1210" spans="1:1">
      <c r="A1210">
        <f>'raw-all'!O1210</f>
        <v>2403</v>
      </c>
    </row>
    <row r="1211" spans="1:1">
      <c r="A1211">
        <f>'raw-all'!O1211</f>
        <v>1191</v>
      </c>
    </row>
    <row r="1212" spans="1:1">
      <c r="A1212">
        <f>'raw-all'!O1212</f>
        <v>9838</v>
      </c>
    </row>
    <row r="1213" spans="1:1">
      <c r="A1213">
        <f>'raw-all'!O1213</f>
        <v>3772</v>
      </c>
    </row>
    <row r="1214" spans="1:1">
      <c r="A1214">
        <f>'raw-all'!O1214</f>
        <v>734</v>
      </c>
    </row>
    <row r="1215" spans="1:1">
      <c r="A1215">
        <f>'raw-all'!O1215</f>
        <v>724</v>
      </c>
    </row>
    <row r="1216" spans="1:1">
      <c r="A1216">
        <f>'raw-all'!O1216</f>
        <v>4432</v>
      </c>
    </row>
    <row r="1217" spans="1:1">
      <c r="A1217">
        <f>'raw-all'!O1217</f>
        <v>1220</v>
      </c>
    </row>
    <row r="1218" spans="1:1">
      <c r="A1218">
        <f>'raw-all'!O1218</f>
        <v>18121</v>
      </c>
    </row>
    <row r="1219" spans="1:1">
      <c r="A1219">
        <f>'raw-all'!O1219</f>
        <v>4000</v>
      </c>
    </row>
    <row r="1220" spans="1:1">
      <c r="A1220">
        <f>'raw-all'!O1220</f>
        <v>1170</v>
      </c>
    </row>
    <row r="1221" spans="1:1">
      <c r="A1221">
        <f>'raw-all'!O1221</f>
        <v>6134</v>
      </c>
    </row>
    <row r="1222" spans="1:1">
      <c r="A1222">
        <f>'raw-all'!O1222</f>
        <v>23273</v>
      </c>
    </row>
    <row r="1223" spans="1:1">
      <c r="A1223">
        <f>'raw-all'!O1223</f>
        <v>4521</v>
      </c>
    </row>
    <row r="1224" spans="1:1">
      <c r="A1224">
        <f>'raw-all'!O1224</f>
        <v>11272</v>
      </c>
    </row>
    <row r="1225" spans="1:1">
      <c r="A1225">
        <f>'raw-all'!O1225</f>
        <v>5335</v>
      </c>
    </row>
    <row r="1226" spans="1:1">
      <c r="A1226">
        <f>'raw-all'!O1226</f>
        <v>4997</v>
      </c>
    </row>
    <row r="1227" spans="1:1">
      <c r="A1227">
        <f>'raw-all'!O1227</f>
        <v>16567</v>
      </c>
    </row>
    <row r="1228" spans="1:1">
      <c r="A1228">
        <f>'raw-all'!O1228</f>
        <v>5002</v>
      </c>
    </row>
    <row r="1229" spans="1:1">
      <c r="A1229">
        <f>'raw-all'!O1229</f>
        <v>14280</v>
      </c>
    </row>
    <row r="1230" spans="1:1">
      <c r="A1230">
        <f>'raw-all'!O1230</f>
        <v>7289</v>
      </c>
    </row>
    <row r="1231" spans="1:1">
      <c r="A1231">
        <f>'raw-all'!O1231</f>
        <v>20647</v>
      </c>
    </row>
    <row r="1232" spans="1:1">
      <c r="A1232">
        <f>'raw-all'!O1232</f>
        <v>9660</v>
      </c>
    </row>
    <row r="1233" spans="1:1">
      <c r="A1233">
        <f>'raw-all'!O1233</f>
        <v>14090</v>
      </c>
    </row>
    <row r="1234" spans="1:1">
      <c r="A1234">
        <f>'raw-all'!O1234</f>
        <v>5650</v>
      </c>
    </row>
    <row r="1235" spans="1:1">
      <c r="A1235">
        <f>'raw-all'!O1235</f>
        <v>4599</v>
      </c>
    </row>
    <row r="1236" spans="1:1">
      <c r="A1236">
        <f>'raw-all'!O1236</f>
        <v>4139</v>
      </c>
    </row>
    <row r="1237" spans="1:1">
      <c r="A1237">
        <f>'raw-all'!O1237</f>
        <v>2258</v>
      </c>
    </row>
    <row r="1238" spans="1:1">
      <c r="A1238">
        <f>'raw-all'!O1238</f>
        <v>10252</v>
      </c>
    </row>
    <row r="1239" spans="1:1">
      <c r="A1239">
        <f>'raw-all'!O1239</f>
        <v>4052</v>
      </c>
    </row>
    <row r="1240" spans="1:1">
      <c r="A1240">
        <f>'raw-all'!O1240</f>
        <v>8793</v>
      </c>
    </row>
    <row r="1241" spans="1:1">
      <c r="A1241">
        <f>'raw-all'!O1241</f>
        <v>7040</v>
      </c>
    </row>
    <row r="1242" spans="1:1">
      <c r="A1242">
        <f>'raw-all'!O1242</f>
        <v>2772</v>
      </c>
    </row>
    <row r="1243" spans="1:1">
      <c r="A1243">
        <f>'raw-all'!O1243</f>
        <v>2002</v>
      </c>
    </row>
    <row r="1244" spans="1:1">
      <c r="A1244">
        <f>'raw-all'!O1244</f>
        <v>2519</v>
      </c>
    </row>
    <row r="1245" spans="1:1">
      <c r="A1245">
        <f>'raw-all'!O1245</f>
        <v>6347</v>
      </c>
    </row>
    <row r="1246" spans="1:1">
      <c r="A1246">
        <f>'raw-all'!O1246</f>
        <v>7080</v>
      </c>
    </row>
    <row r="1247" spans="1:1">
      <c r="A1247">
        <f>'raw-all'!O1247</f>
        <v>1551</v>
      </c>
    </row>
    <row r="1248" spans="1:1">
      <c r="A1248">
        <f>'raw-all'!O1248</f>
        <v>2367</v>
      </c>
    </row>
    <row r="1249" spans="1:1">
      <c r="A1249">
        <f>'raw-all'!O1249</f>
        <v>3107</v>
      </c>
    </row>
    <row r="1250" spans="1:1">
      <c r="A1250">
        <f>'raw-all'!O1250</f>
        <v>3824</v>
      </c>
    </row>
    <row r="1251" spans="1:1">
      <c r="A1251">
        <f>'raw-all'!O1251</f>
        <v>8143</v>
      </c>
    </row>
    <row r="1252" spans="1:1">
      <c r="A1252">
        <f>'raw-all'!O1252</f>
        <v>1330</v>
      </c>
    </row>
    <row r="1253" spans="1:1">
      <c r="A1253">
        <f>'raw-all'!O1253</f>
        <v>8565</v>
      </c>
    </row>
    <row r="1254" spans="1:1">
      <c r="A1254">
        <f>'raw-all'!O1254</f>
        <v>7211</v>
      </c>
    </row>
    <row r="1255" spans="1:1">
      <c r="A1255">
        <f>'raw-all'!O1255</f>
        <v>5000</v>
      </c>
    </row>
    <row r="1256" spans="1:1">
      <c r="A1256">
        <f>'raw-all'!O1256</f>
        <v>10788</v>
      </c>
    </row>
    <row r="1257" spans="1:1">
      <c r="A1257">
        <f>'raw-all'!O1257</f>
        <v>2726</v>
      </c>
    </row>
    <row r="1258" spans="1:1">
      <c r="A1258">
        <f>'raw-all'!O1258</f>
        <v>5183</v>
      </c>
    </row>
    <row r="1259" spans="1:1">
      <c r="A1259">
        <f>'raw-all'!O1259</f>
        <v>1646</v>
      </c>
    </row>
    <row r="1260" spans="1:1">
      <c r="A1260">
        <f>'raw-all'!O1260</f>
        <v>1955</v>
      </c>
    </row>
    <row r="1261" spans="1:1">
      <c r="A1261">
        <f>'raw-all'!O1261</f>
        <v>2559</v>
      </c>
    </row>
    <row r="1262" spans="1:1">
      <c r="A1262">
        <f>'raw-all'!O1262</f>
        <v>2877</v>
      </c>
    </row>
    <row r="1263" spans="1:1">
      <c r="A1263">
        <f>'raw-all'!O1263</f>
        <v>5496</v>
      </c>
    </row>
    <row r="1264" spans="1:1">
      <c r="A1264">
        <f>'raw-all'!O1264</f>
        <v>7002</v>
      </c>
    </row>
    <row r="1265" spans="1:1">
      <c r="A1265">
        <f>'raw-all'!O1265</f>
        <v>9566</v>
      </c>
    </row>
    <row r="1266" spans="1:1">
      <c r="A1266">
        <f>'raw-all'!O1266</f>
        <v>4423</v>
      </c>
    </row>
    <row r="1267" spans="1:1">
      <c r="A1267">
        <f>'raw-all'!O1267</f>
        <v>7271</v>
      </c>
    </row>
    <row r="1268" spans="1:1">
      <c r="A1268">
        <f>'raw-all'!O1268</f>
        <v>2136</v>
      </c>
    </row>
    <row r="1269" spans="1:1">
      <c r="A1269">
        <f>'raw-all'!O1269</f>
        <v>2376</v>
      </c>
    </row>
    <row r="1270" spans="1:1">
      <c r="A1270">
        <f>'raw-all'!O1270</f>
        <v>13448</v>
      </c>
    </row>
    <row r="1271" spans="1:1">
      <c r="A1271">
        <f>'raw-all'!O1271</f>
        <v>1311</v>
      </c>
    </row>
    <row r="1272" spans="1:1">
      <c r="A1272">
        <f>'raw-all'!O1272</f>
        <v>1396</v>
      </c>
    </row>
    <row r="1273" spans="1:1">
      <c r="A1273">
        <f>'raw-all'!O1273</f>
        <v>8017</v>
      </c>
    </row>
    <row r="1274" spans="1:1">
      <c r="A1274">
        <f>'raw-all'!O1274</f>
        <v>8582</v>
      </c>
    </row>
    <row r="1275" spans="1:1">
      <c r="A1275">
        <f>'raw-all'!O1275</f>
        <v>11495</v>
      </c>
    </row>
    <row r="1276" spans="1:1">
      <c r="A1276">
        <f>'raw-all'!O1276</f>
        <v>22651</v>
      </c>
    </row>
    <row r="1277" spans="1:1">
      <c r="A1277">
        <f>'raw-all'!O1277</f>
        <v>16039</v>
      </c>
    </row>
    <row r="1278" spans="1:1">
      <c r="A1278">
        <f>'raw-all'!O1278</f>
        <v>7116</v>
      </c>
    </row>
    <row r="1279" spans="1:1">
      <c r="A1279">
        <f>'raw-all'!O1279</f>
        <v>7091</v>
      </c>
    </row>
    <row r="1280" spans="1:1">
      <c r="A1280">
        <f>'raw-all'!O1280</f>
        <v>5795</v>
      </c>
    </row>
    <row r="1281" spans="1:1">
      <c r="A1281">
        <f>'raw-all'!O1281</f>
        <v>2903</v>
      </c>
    </row>
    <row r="1282" spans="1:1">
      <c r="A1282">
        <f>'raw-all'!O1282</f>
        <v>9608</v>
      </c>
    </row>
    <row r="1283" spans="1:1">
      <c r="A1283">
        <f>'raw-all'!O1283</f>
        <v>484</v>
      </c>
    </row>
    <row r="1284" spans="1:1">
      <c r="A1284">
        <f>'raw-all'!O1284</f>
        <v>9282</v>
      </c>
    </row>
    <row r="1285" spans="1:1">
      <c r="A1285">
        <f>'raw-all'!O1285</f>
        <v>9091</v>
      </c>
    </row>
    <row r="1286" spans="1:1">
      <c r="A1286">
        <f>'raw-all'!O1286</f>
        <v>5489</v>
      </c>
    </row>
    <row r="1287" spans="1:1">
      <c r="A1287">
        <f>'raw-all'!O1287</f>
        <v>15689</v>
      </c>
    </row>
    <row r="1288" spans="1:1">
      <c r="A1288">
        <f>'raw-all'!O1288</f>
        <v>3146</v>
      </c>
    </row>
    <row r="1289" spans="1:1">
      <c r="A1289">
        <f>'raw-all'!O1289</f>
        <v>7823</v>
      </c>
    </row>
    <row r="1290" spans="1:1">
      <c r="A1290">
        <f>'raw-all'!O1290</f>
        <v>1912</v>
      </c>
    </row>
    <row r="1291" spans="1:1">
      <c r="A1291">
        <f>'raw-all'!O1291</f>
        <v>9996</v>
      </c>
    </row>
    <row r="1292" spans="1:1">
      <c r="A1292">
        <f>'raw-all'!O1292</f>
        <v>6942</v>
      </c>
    </row>
    <row r="1293" spans="1:1">
      <c r="A1293">
        <f>'raw-all'!O1293</f>
        <v>510</v>
      </c>
    </row>
    <row r="1294" spans="1:1">
      <c r="A1294">
        <f>'raw-all'!O1294</f>
        <v>4504</v>
      </c>
    </row>
    <row r="1295" spans="1:1">
      <c r="A1295">
        <f>'raw-all'!O1295</f>
        <v>7204</v>
      </c>
    </row>
    <row r="1296" spans="1:1">
      <c r="A1296">
        <f>'raw-all'!O1296</f>
        <v>9783</v>
      </c>
    </row>
    <row r="1297" spans="1:1">
      <c r="A1297">
        <f>'raw-all'!O1297</f>
        <v>7229</v>
      </c>
    </row>
    <row r="1298" spans="1:1">
      <c r="A1298">
        <f>'raw-all'!O1298</f>
        <v>6311</v>
      </c>
    </row>
    <row r="1299" spans="1:1">
      <c r="A1299">
        <f>'raw-all'!O1299</f>
        <v>8188</v>
      </c>
    </row>
    <row r="1300" spans="1:1">
      <c r="A1300">
        <f>'raw-all'!O1300</f>
        <v>6617</v>
      </c>
    </row>
    <row r="1301" spans="1:1">
      <c r="A1301">
        <f>'raw-all'!O1301</f>
        <v>2100</v>
      </c>
    </row>
    <row r="1302" spans="1:1">
      <c r="A1302">
        <f>'raw-all'!O1302</f>
        <v>1197</v>
      </c>
    </row>
    <row r="1303" spans="1:1">
      <c r="A1303">
        <f>'raw-all'!O1303</f>
        <v>6803</v>
      </c>
    </row>
    <row r="1304" spans="1:1">
      <c r="A1304">
        <f>'raw-all'!O1304</f>
        <v>2204</v>
      </c>
    </row>
    <row r="1305" spans="1:1">
      <c r="A1305">
        <f>'raw-all'!O1305</f>
        <v>1941</v>
      </c>
    </row>
    <row r="1306" spans="1:1">
      <c r="A1306">
        <f>'raw-all'!O1306</f>
        <v>28486</v>
      </c>
    </row>
    <row r="1307" spans="1:1">
      <c r="A1307">
        <f>'raw-all'!O1307</f>
        <v>82437</v>
      </c>
    </row>
    <row r="1308" spans="1:1">
      <c r="A1308">
        <f>'raw-all'!O1308</f>
        <v>10481</v>
      </c>
    </row>
    <row r="1309" spans="1:1">
      <c r="A1309">
        <f>'raw-all'!O1309</f>
        <v>2820</v>
      </c>
    </row>
    <row r="1310" spans="1:1">
      <c r="A1310">
        <f>'raw-all'!O1310</f>
        <v>11472</v>
      </c>
    </row>
    <row r="1311" spans="1:1">
      <c r="A1311">
        <f>'raw-all'!O1311</f>
        <v>21793</v>
      </c>
    </row>
    <row r="1312" spans="1:1">
      <c r="A1312">
        <f>'raw-all'!O1312</f>
        <v>1398</v>
      </c>
    </row>
    <row r="1313" spans="1:1">
      <c r="A1313">
        <f>'raw-all'!O1313</f>
        <v>2937</v>
      </c>
    </row>
    <row r="1314" spans="1:1">
      <c r="A1314">
        <f>'raw-all'!O1314</f>
        <v>1558</v>
      </c>
    </row>
    <row r="1315" spans="1:1">
      <c r="A1315">
        <f>'raw-all'!O1315</f>
        <v>1945</v>
      </c>
    </row>
    <row r="1316" spans="1:1">
      <c r="A1316">
        <f>'raw-all'!O1316</f>
        <v>14188</v>
      </c>
    </row>
    <row r="1317" spans="1:1">
      <c r="A1317">
        <f>'raw-all'!O1317</f>
        <v>4221</v>
      </c>
    </row>
    <row r="1318" spans="1:1">
      <c r="A1318">
        <f>'raw-all'!O1318</f>
        <v>6287</v>
      </c>
    </row>
    <row r="1319" spans="1:1">
      <c r="A1319">
        <f>'raw-all'!O1319</f>
        <v>3628</v>
      </c>
    </row>
    <row r="1320" spans="1:1">
      <c r="A1320">
        <f>'raw-all'!O1320</f>
        <v>8957</v>
      </c>
    </row>
    <row r="1321" spans="1:1">
      <c r="A1321">
        <f>'raw-all'!O1321</f>
        <v>5396</v>
      </c>
    </row>
    <row r="1322" spans="1:1">
      <c r="A1322">
        <f>'raw-all'!O1322</f>
        <v>1673</v>
      </c>
    </row>
    <row r="1323" spans="1:1">
      <c r="A1323">
        <f>'raw-all'!O1323</f>
        <v>18517</v>
      </c>
    </row>
    <row r="1324" spans="1:1">
      <c r="A1324">
        <f>'raw-all'!O1324</f>
        <v>18517</v>
      </c>
    </row>
    <row r="1325" spans="1:1">
      <c r="A1325">
        <f>'raw-all'!O1325</f>
        <v>2347</v>
      </c>
    </row>
    <row r="1326" spans="1:1">
      <c r="A1326">
        <f>'raw-all'!O1326</f>
        <v>8291</v>
      </c>
    </row>
    <row r="1327" spans="1:1">
      <c r="A1327">
        <f>'raw-all'!O1327</f>
        <v>3565</v>
      </c>
    </row>
    <row r="1328" spans="1:1">
      <c r="A1328">
        <f>'raw-all'!O1328</f>
        <v>6428</v>
      </c>
    </row>
    <row r="1329" spans="1:1">
      <c r="A1329">
        <f>'raw-all'!O1329</f>
        <v>2786</v>
      </c>
    </row>
    <row r="1330" spans="1:1">
      <c r="A1330">
        <f>'raw-all'!O1330</f>
        <v>18434</v>
      </c>
    </row>
    <row r="1331" spans="1:1">
      <c r="A1331">
        <f>'raw-all'!O1331</f>
        <v>5852</v>
      </c>
    </row>
    <row r="1332" spans="1:1">
      <c r="A1332">
        <f>'raw-all'!O1332</f>
        <v>4032</v>
      </c>
    </row>
    <row r="1333" spans="1:1">
      <c r="A1333">
        <f>'raw-all'!O1333</f>
        <v>2836</v>
      </c>
    </row>
    <row r="1334" spans="1:1">
      <c r="A1334">
        <f>'raw-all'!O1334</f>
        <v>9581</v>
      </c>
    </row>
    <row r="1335" spans="1:1">
      <c r="A1335">
        <f>'raw-all'!O1335</f>
        <v>7460</v>
      </c>
    </row>
    <row r="1336" spans="1:1">
      <c r="A1336">
        <f>'raw-all'!O1336</f>
        <v>2112</v>
      </c>
    </row>
    <row r="1337" spans="1:1">
      <c r="A1337">
        <f>'raw-all'!O1337</f>
        <v>12041</v>
      </c>
    </row>
    <row r="1338" spans="1:1">
      <c r="A1338">
        <f>'raw-all'!O1338</f>
        <v>4657</v>
      </c>
    </row>
    <row r="1339" spans="1:1">
      <c r="A1339">
        <f>'raw-all'!O1339</f>
        <v>3699</v>
      </c>
    </row>
    <row r="1340" spans="1:1">
      <c r="A1340">
        <f>'raw-all'!O1340</f>
        <v>9099</v>
      </c>
    </row>
    <row r="1341" spans="1:1">
      <c r="A1341">
        <f>'raw-all'!O1341</f>
        <v>8855</v>
      </c>
    </row>
    <row r="1342" spans="1:1">
      <c r="A1342">
        <f>'raw-all'!O1342</f>
        <v>16792</v>
      </c>
    </row>
    <row r="1343" spans="1:1">
      <c r="A1343">
        <f>'raw-all'!O1343</f>
        <v>2283</v>
      </c>
    </row>
    <row r="1344" spans="1:1">
      <c r="A1344">
        <f>'raw-all'!O1344</f>
        <v>15260</v>
      </c>
    </row>
    <row r="1345" spans="1:1">
      <c r="A1345">
        <f>'raw-all'!O1345</f>
        <v>2962</v>
      </c>
    </row>
    <row r="1346" spans="1:1">
      <c r="A1346">
        <f>'raw-all'!O1346</f>
        <v>2126</v>
      </c>
    </row>
    <row r="1347" spans="1:1">
      <c r="A1347">
        <f>'raw-all'!O1347</f>
        <v>4233</v>
      </c>
    </row>
    <row r="1348" spans="1:1">
      <c r="A1348">
        <f>'raw-all'!O1348</f>
        <v>1205</v>
      </c>
    </row>
    <row r="1349" spans="1:1">
      <c r="A1349">
        <f>'raw-all'!O1349</f>
        <v>10890</v>
      </c>
    </row>
    <row r="1350" spans="1:1">
      <c r="A1350">
        <f>'raw-all'!O1350</f>
        <v>1880</v>
      </c>
    </row>
    <row r="1351" spans="1:1">
      <c r="A1351">
        <f>'raw-all'!O1351</f>
        <v>11237</v>
      </c>
    </row>
    <row r="1352" spans="1:1">
      <c r="A1352">
        <f>'raw-all'!O1352</f>
        <v>9900</v>
      </c>
    </row>
    <row r="1353" spans="1:1">
      <c r="A1353">
        <f>'raw-all'!O1353</f>
        <v>1774</v>
      </c>
    </row>
    <row r="1354" spans="1:1">
      <c r="A1354">
        <f>'raw-all'!O1354</f>
        <v>6361</v>
      </c>
    </row>
    <row r="1355" spans="1:1">
      <c r="A1355">
        <f>'raw-all'!O1355</f>
        <v>2006</v>
      </c>
    </row>
    <row r="1356" spans="1:1">
      <c r="A1356">
        <f>'raw-all'!O1356</f>
        <v>7598</v>
      </c>
    </row>
    <row r="1357" spans="1:1">
      <c r="A1357">
        <f>'raw-all'!O1357</f>
        <v>9009</v>
      </c>
    </row>
    <row r="1358" spans="1:1">
      <c r="A1358">
        <f>'raw-all'!O1358</f>
        <v>7451</v>
      </c>
    </row>
    <row r="1359" spans="1:1">
      <c r="A1359">
        <f>'raw-all'!O1359</f>
        <v>3673</v>
      </c>
    </row>
    <row r="1360" spans="1:1">
      <c r="A1360">
        <f>'raw-all'!O1360</f>
        <v>5669</v>
      </c>
    </row>
    <row r="1361" spans="1:1">
      <c r="A1361">
        <f>'raw-all'!O1361</f>
        <v>2204</v>
      </c>
    </row>
    <row r="1362" spans="1:1">
      <c r="A1362">
        <f>'raw-all'!O1362</f>
        <v>1876</v>
      </c>
    </row>
    <row r="1363" spans="1:1">
      <c r="A1363">
        <f>'raw-all'!O1363</f>
        <v>3165</v>
      </c>
    </row>
    <row r="1364" spans="1:1">
      <c r="A1364">
        <f>'raw-all'!O1364</f>
        <v>1355</v>
      </c>
    </row>
    <row r="1365" spans="1:1">
      <c r="A1365">
        <f>'raw-all'!O1365</f>
        <v>1585</v>
      </c>
    </row>
    <row r="1366" spans="1:1">
      <c r="A1366">
        <f>'raw-all'!O1366</f>
        <v>757</v>
      </c>
    </row>
    <row r="1367" spans="1:1">
      <c r="A1367">
        <f>'raw-all'!O1367</f>
        <v>559</v>
      </c>
    </row>
    <row r="1368" spans="1:1">
      <c r="A1368">
        <f>'raw-all'!O1368</f>
        <v>2315</v>
      </c>
    </row>
    <row r="1369" spans="1:1">
      <c r="A1369">
        <f>'raw-all'!O1369</f>
        <v>11970</v>
      </c>
    </row>
    <row r="1370" spans="1:1">
      <c r="A1370">
        <f>'raw-all'!O1370</f>
        <v>19202</v>
      </c>
    </row>
    <row r="1371" spans="1:1">
      <c r="A1371">
        <f>'raw-all'!O1371</f>
        <v>12428</v>
      </c>
    </row>
    <row r="1372" spans="1:1">
      <c r="A1372">
        <f>'raw-all'!O1372</f>
        <v>3667</v>
      </c>
    </row>
    <row r="1373" spans="1:1">
      <c r="A1373">
        <f>'raw-all'!O1373</f>
        <v>12086</v>
      </c>
    </row>
    <row r="1374" spans="1:1">
      <c r="A1374">
        <f>'raw-all'!O1374</f>
        <v>6296</v>
      </c>
    </row>
    <row r="1375" spans="1:1">
      <c r="A1375">
        <f>'raw-all'!O1375</f>
        <v>8774</v>
      </c>
    </row>
    <row r="1376" spans="1:1">
      <c r="A1376">
        <f>'raw-all'!O1376</f>
        <v>10116</v>
      </c>
    </row>
    <row r="1377" spans="1:1">
      <c r="A1377">
        <f>'raw-all'!O1377</f>
        <v>1626</v>
      </c>
    </row>
    <row r="1378" spans="1:1">
      <c r="A1378">
        <f>'raw-all'!O1378</f>
        <v>6145</v>
      </c>
    </row>
    <row r="1379" spans="1:1">
      <c r="A1379">
        <f>'raw-all'!O1379</f>
        <v>5543</v>
      </c>
    </row>
    <row r="1380" spans="1:1">
      <c r="A1380">
        <f>'raw-all'!O1380</f>
        <v>12545</v>
      </c>
    </row>
    <row r="1381" spans="1:1">
      <c r="A1381">
        <f>'raw-all'!O1381</f>
        <v>12545</v>
      </c>
    </row>
    <row r="1382" spans="1:1">
      <c r="A1382">
        <f>'raw-all'!O1382</f>
        <v>9016</v>
      </c>
    </row>
    <row r="1383" spans="1:1">
      <c r="A1383">
        <f>'raw-all'!O1383</f>
        <v>3156</v>
      </c>
    </row>
    <row r="1384" spans="1:1">
      <c r="A1384">
        <f>'raw-all'!O1384</f>
        <v>4130</v>
      </c>
    </row>
    <row r="1385" spans="1:1">
      <c r="A1385">
        <f>'raw-all'!O1385</f>
        <v>17561</v>
      </c>
    </row>
    <row r="1386" spans="1:1">
      <c r="A1386">
        <f>'raw-all'!O1386</f>
        <v>2661</v>
      </c>
    </row>
    <row r="1387" spans="1:1">
      <c r="A1387">
        <f>'raw-all'!O1387</f>
        <v>16978</v>
      </c>
    </row>
    <row r="1388" spans="1:1">
      <c r="A1388">
        <f>'raw-all'!O1388</f>
        <v>7400</v>
      </c>
    </row>
    <row r="1389" spans="1:1">
      <c r="A1389">
        <f>'raw-all'!O1389</f>
        <v>6819</v>
      </c>
    </row>
    <row r="1390" spans="1:1">
      <c r="A1390">
        <f>'raw-all'!O1390</f>
        <v>12066</v>
      </c>
    </row>
    <row r="1391" spans="1:1">
      <c r="A1391">
        <f>'raw-all'!O1391</f>
        <v>2325</v>
      </c>
    </row>
    <row r="1392" spans="1:1">
      <c r="A1392">
        <f>'raw-all'!O1392</f>
        <v>4551</v>
      </c>
    </row>
    <row r="1393" spans="1:1">
      <c r="A1393">
        <f>'raw-all'!O1393</f>
        <v>3205</v>
      </c>
    </row>
    <row r="1394" spans="1:1">
      <c r="A1394">
        <f>'raw-all'!O1394</f>
        <v>3487</v>
      </c>
    </row>
    <row r="1395" spans="1:1">
      <c r="A1395">
        <f>'raw-all'!O1395</f>
        <v>1283</v>
      </c>
    </row>
    <row r="1396" spans="1:1">
      <c r="A1396">
        <f>'raw-all'!O1396</f>
        <v>7270</v>
      </c>
    </row>
    <row r="1397" spans="1:1">
      <c r="A1397">
        <f>'raw-all'!O1397</f>
        <v>487</v>
      </c>
    </row>
    <row r="1398" spans="1:1">
      <c r="A1398">
        <f>'raw-all'!O1398</f>
        <v>1456</v>
      </c>
    </row>
    <row r="1399" spans="1:1">
      <c r="A1399">
        <f>'raw-all'!O1399</f>
        <v>8212</v>
      </c>
    </row>
    <row r="1400" spans="1:1">
      <c r="A1400">
        <f>'raw-all'!O1400</f>
        <v>7060</v>
      </c>
    </row>
    <row r="1401" spans="1:1">
      <c r="A1401">
        <f>'raw-all'!O1401</f>
        <v>3249</v>
      </c>
    </row>
    <row r="1402" spans="1:1">
      <c r="A1402">
        <f>'raw-all'!O1402</f>
        <v>8668</v>
      </c>
    </row>
    <row r="1403" spans="1:1">
      <c r="A1403">
        <f>'raw-all'!O1403</f>
        <v>10285</v>
      </c>
    </row>
    <row r="1404" spans="1:1">
      <c r="A1404">
        <f>'raw-all'!O1404</f>
        <v>1240</v>
      </c>
    </row>
    <row r="1405" spans="1:1">
      <c r="A1405">
        <f>'raw-all'!O1405</f>
        <v>6836</v>
      </c>
    </row>
    <row r="1406" spans="1:1">
      <c r="A1406">
        <f>'raw-all'!O1406</f>
        <v>9700</v>
      </c>
    </row>
    <row r="1407" spans="1:1">
      <c r="A1407">
        <f>'raw-all'!O1407</f>
        <v>3676</v>
      </c>
    </row>
    <row r="1408" spans="1:1">
      <c r="A1408">
        <f>'raw-all'!O1408</f>
        <v>2258</v>
      </c>
    </row>
    <row r="1409" spans="1:1">
      <c r="A1409">
        <f>'raw-all'!O1409</f>
        <v>3076</v>
      </c>
    </row>
    <row r="1410" spans="1:1">
      <c r="A1410">
        <f>'raw-all'!O1410</f>
        <v>6680</v>
      </c>
    </row>
    <row r="1411" spans="1:1">
      <c r="A1411">
        <f>'raw-all'!O1411</f>
        <v>4231</v>
      </c>
    </row>
    <row r="1412" spans="1:1">
      <c r="A1412">
        <f>'raw-all'!O1412</f>
        <v>17002</v>
      </c>
    </row>
    <row r="1413" spans="1:1">
      <c r="A1413">
        <f>'raw-all'!O1413</f>
        <v>8778</v>
      </c>
    </row>
    <row r="1414" spans="1:1">
      <c r="A1414">
        <f>'raw-all'!O1414</f>
        <v>21788</v>
      </c>
    </row>
    <row r="1415" spans="1:1">
      <c r="A1415">
        <f>'raw-all'!O1415</f>
        <v>3381</v>
      </c>
    </row>
    <row r="1416" spans="1:1">
      <c r="A1416">
        <f>'raw-all'!O1416</f>
        <v>12698</v>
      </c>
    </row>
    <row r="1417" spans="1:1">
      <c r="A1417">
        <f>'raw-all'!O1417</f>
        <v>5528</v>
      </c>
    </row>
    <row r="1418" spans="1:1">
      <c r="A1418">
        <f>'raw-all'!O1418</f>
        <v>5735</v>
      </c>
    </row>
    <row r="1419" spans="1:1">
      <c r="A1419">
        <f>'raw-all'!O1419</f>
        <v>5975</v>
      </c>
    </row>
    <row r="1420" spans="1:1">
      <c r="A1420">
        <f>'raw-all'!O1420</f>
        <v>6679</v>
      </c>
    </row>
    <row r="1421" spans="1:1">
      <c r="A1421">
        <f>'raw-all'!O1421</f>
        <v>14230</v>
      </c>
    </row>
    <row r="1422" spans="1:1">
      <c r="A1422">
        <f>'raw-all'!O1422</f>
        <v>8226</v>
      </c>
    </row>
    <row r="1423" spans="1:1">
      <c r="A1423">
        <f>'raw-all'!O1423</f>
        <v>2961</v>
      </c>
    </row>
    <row r="1424" spans="1:1">
      <c r="A1424">
        <f>'raw-all'!O1424</f>
        <v>1724</v>
      </c>
    </row>
    <row r="1425" spans="1:1">
      <c r="A1425">
        <f>'raw-all'!O1425</f>
        <v>11063</v>
      </c>
    </row>
    <row r="1426" spans="1:1">
      <c r="A1426">
        <f>'raw-all'!O1426</f>
        <v>3373</v>
      </c>
    </row>
    <row r="1427" spans="1:1">
      <c r="A1427">
        <f>'raw-all'!O1427</f>
        <v>4390</v>
      </c>
    </row>
    <row r="1428" spans="1:1">
      <c r="A1428">
        <f>'raw-all'!O1428</f>
        <v>25163</v>
      </c>
    </row>
    <row r="1429" spans="1:1">
      <c r="A1429">
        <f>'raw-all'!O1429</f>
        <v>9500</v>
      </c>
    </row>
    <row r="1430" spans="1:1">
      <c r="A1430">
        <f>'raw-all'!O1430</f>
        <v>5474</v>
      </c>
    </row>
    <row r="1431" spans="1:1">
      <c r="A1431">
        <f>'raw-all'!O1431</f>
        <v>9874</v>
      </c>
    </row>
    <row r="1432" spans="1:1">
      <c r="A1432">
        <f>'raw-all'!O1432</f>
        <v>11476</v>
      </c>
    </row>
    <row r="1433" spans="1:1">
      <c r="A1433">
        <f>'raw-all'!O1433</f>
        <v>9397</v>
      </c>
    </row>
    <row r="1434" spans="1:1">
      <c r="A1434">
        <f>'raw-all'!O1434</f>
        <v>5807</v>
      </c>
    </row>
    <row r="1435" spans="1:1">
      <c r="A1435">
        <f>'raw-all'!O1435</f>
        <v>3253</v>
      </c>
    </row>
    <row r="1436" spans="1:1">
      <c r="A1436">
        <f>'raw-all'!O1436</f>
        <v>3094</v>
      </c>
    </row>
    <row r="1437" spans="1:1">
      <c r="A1437">
        <f>'raw-all'!O1437</f>
        <v>1044</v>
      </c>
    </row>
    <row r="1438" spans="1:1">
      <c r="A1438">
        <f>'raw-all'!O1438</f>
        <v>15438</v>
      </c>
    </row>
    <row r="1439" spans="1:1">
      <c r="A1439">
        <f>'raw-all'!O1439</f>
        <v>8366</v>
      </c>
    </row>
    <row r="1440" spans="1:1">
      <c r="A1440">
        <f>'raw-all'!O1440</f>
        <v>13663</v>
      </c>
    </row>
    <row r="1441" spans="1:1">
      <c r="A1441">
        <f>'raw-all'!O1441</f>
        <v>1192</v>
      </c>
    </row>
    <row r="1442" spans="1:1">
      <c r="A1442">
        <f>'raw-all'!O1442</f>
        <v>2432</v>
      </c>
    </row>
    <row r="1443" spans="1:1">
      <c r="A1443">
        <f>'raw-all'!O1443</f>
        <v>27855</v>
      </c>
    </row>
    <row r="1444" spans="1:1">
      <c r="A1444">
        <f>'raw-all'!O1444</f>
        <v>30032</v>
      </c>
    </row>
    <row r="1445" spans="1:1">
      <c r="A1445">
        <f>'raw-all'!O1445</f>
        <v>4190</v>
      </c>
    </row>
    <row r="1446" spans="1:1">
      <c r="A1446">
        <f>'raw-all'!O1446</f>
        <v>8612</v>
      </c>
    </row>
    <row r="1447" spans="1:1">
      <c r="A1447">
        <f>'raw-all'!O1447</f>
        <v>18083</v>
      </c>
    </row>
    <row r="1448" spans="1:1">
      <c r="A1448">
        <f>'raw-all'!O1448</f>
        <v>4765</v>
      </c>
    </row>
    <row r="1449" spans="1:1">
      <c r="A1449">
        <f>'raw-all'!O1449</f>
        <v>2294</v>
      </c>
    </row>
    <row r="1450" spans="1:1">
      <c r="A1450">
        <f>'raw-all'!O1450</f>
        <v>3065</v>
      </c>
    </row>
    <row r="1451" spans="1:1">
      <c r="A1451">
        <f>'raw-all'!O1451</f>
        <v>3830</v>
      </c>
    </row>
    <row r="1452" spans="1:1">
      <c r="A1452">
        <f>'raw-all'!O1452</f>
        <v>6206</v>
      </c>
    </row>
    <row r="1453" spans="1:1">
      <c r="A1453">
        <f>'raw-all'!O1453</f>
        <v>2822</v>
      </c>
    </row>
    <row r="1454" spans="1:1">
      <c r="A1454">
        <f>'raw-all'!O1454</f>
        <v>16426</v>
      </c>
    </row>
    <row r="1455" spans="1:1">
      <c r="A1455">
        <f>'raw-all'!O1455</f>
        <v>21721</v>
      </c>
    </row>
    <row r="1456" spans="1:1">
      <c r="A1456">
        <f>'raw-all'!O1456</f>
        <v>18600</v>
      </c>
    </row>
    <row r="1457" spans="1:1">
      <c r="A1457">
        <f>'raw-all'!O1457</f>
        <v>27129</v>
      </c>
    </row>
    <row r="1458" spans="1:1">
      <c r="A1458">
        <f>'raw-all'!O1458</f>
        <v>3787</v>
      </c>
    </row>
    <row r="1459" spans="1:1">
      <c r="A1459">
        <f>'raw-all'!O1459</f>
        <v>8942</v>
      </c>
    </row>
    <row r="1460" spans="1:1">
      <c r="A1460">
        <f>'raw-all'!O1460</f>
        <v>8737</v>
      </c>
    </row>
    <row r="1461" spans="1:1">
      <c r="A1461">
        <f>'raw-all'!O1461</f>
        <v>6502</v>
      </c>
    </row>
    <row r="1462" spans="1:1">
      <c r="A1462">
        <f>'raw-all'!O1462</f>
        <v>45215</v>
      </c>
    </row>
    <row r="1463" spans="1:1">
      <c r="A1463">
        <f>'raw-all'!O1463</f>
        <v>2401</v>
      </c>
    </row>
    <row r="1464" spans="1:1">
      <c r="A1464">
        <f>'raw-all'!O1464</f>
        <v>30373</v>
      </c>
    </row>
    <row r="1465" spans="1:1">
      <c r="A1465">
        <f>'raw-all'!O1465</f>
        <v>935</v>
      </c>
    </row>
    <row r="1466" spans="1:1">
      <c r="A1466">
        <f>'raw-all'!O1466</f>
        <v>8555</v>
      </c>
    </row>
    <row r="1467" spans="1:1">
      <c r="A1467">
        <f>'raw-all'!O1467</f>
        <v>452</v>
      </c>
    </row>
    <row r="1468" spans="1:1">
      <c r="A1468">
        <f>'raw-all'!O1468</f>
        <v>2723</v>
      </c>
    </row>
    <row r="1469" spans="1:1">
      <c r="A1469">
        <f>'raw-all'!O1469</f>
        <v>5591</v>
      </c>
    </row>
    <row r="1470" spans="1:1">
      <c r="A1470">
        <f>'raw-all'!O1470</f>
        <v>5790</v>
      </c>
    </row>
    <row r="1471" spans="1:1">
      <c r="A1471">
        <f>'raw-all'!O1471</f>
        <v>6824</v>
      </c>
    </row>
    <row r="1472" spans="1:1">
      <c r="A1472">
        <f>'raw-all'!O1472</f>
        <v>12325</v>
      </c>
    </row>
    <row r="1473" spans="1:1">
      <c r="A1473">
        <f>'raw-all'!O1473</f>
        <v>8769</v>
      </c>
    </row>
    <row r="1474" spans="1:1">
      <c r="A1474">
        <f>'raw-all'!O1474</f>
        <v>5773</v>
      </c>
    </row>
    <row r="1475" spans="1:1">
      <c r="A1475">
        <f>'raw-all'!O1475</f>
        <v>4584</v>
      </c>
    </row>
    <row r="1476" spans="1:1">
      <c r="A1476">
        <f>'raw-all'!O1476</f>
        <v>25470</v>
      </c>
    </row>
    <row r="1477" spans="1:1">
      <c r="A1477">
        <f>'raw-all'!O1477</f>
        <v>9926</v>
      </c>
    </row>
    <row r="1478" spans="1:1">
      <c r="A1478">
        <f>'raw-all'!O1478</f>
        <v>39824</v>
      </c>
    </row>
    <row r="1479" spans="1:1">
      <c r="A1479">
        <f>'raw-all'!O1479</f>
        <v>64700</v>
      </c>
    </row>
    <row r="1480" spans="1:1">
      <c r="A1480">
        <f>'raw-all'!O1480</f>
        <v>4328</v>
      </c>
    </row>
    <row r="1481" spans="1:1">
      <c r="A1481">
        <f>'raw-all'!O1481</f>
        <v>10139</v>
      </c>
    </row>
    <row r="1482" spans="1:1">
      <c r="A1482">
        <f>'raw-all'!O1482</f>
        <v>12714</v>
      </c>
    </row>
    <row r="1483" spans="1:1">
      <c r="A1483">
        <f>'raw-all'!O1483</f>
        <v>5792</v>
      </c>
    </row>
    <row r="1484" spans="1:1">
      <c r="A1484">
        <f>'raw-all'!O1484</f>
        <v>28946</v>
      </c>
    </row>
    <row r="1485" spans="1:1">
      <c r="A1485">
        <f>'raw-all'!O1485</f>
        <v>21705</v>
      </c>
    </row>
    <row r="1486" spans="1:1">
      <c r="A1486">
        <f>'raw-all'!O1486</f>
        <v>1860</v>
      </c>
    </row>
    <row r="1487" spans="1:1">
      <c r="A1487">
        <f>'raw-all'!O1487</f>
        <v>15150</v>
      </c>
    </row>
    <row r="1488" spans="1:1">
      <c r="A1488">
        <f>'raw-all'!O1488</f>
        <v>4594</v>
      </c>
    </row>
    <row r="1489" spans="1:1">
      <c r="A1489">
        <f>'raw-all'!O1489</f>
        <v>5499</v>
      </c>
    </row>
    <row r="1490" spans="1:1">
      <c r="A1490">
        <f>'raw-all'!O1490</f>
        <v>19029</v>
      </c>
    </row>
    <row r="1491" spans="1:1">
      <c r="A1491">
        <f>'raw-all'!O1491</f>
        <v>32384</v>
      </c>
    </row>
    <row r="1492" spans="1:1">
      <c r="A1492">
        <f>'raw-all'!O1492</f>
        <v>6021</v>
      </c>
    </row>
    <row r="1493" spans="1:1">
      <c r="A1493">
        <f>'raw-all'!O1493</f>
        <v>16675</v>
      </c>
    </row>
    <row r="1494" spans="1:1">
      <c r="A1494">
        <f>'raw-all'!O1494</f>
        <v>6260</v>
      </c>
    </row>
    <row r="1495" spans="1:1">
      <c r="A1495">
        <f>'raw-all'!O1495</f>
        <v>6260</v>
      </c>
    </row>
    <row r="1496" spans="1:1">
      <c r="A1496">
        <f>'raw-all'!O1496</f>
        <v>18723</v>
      </c>
    </row>
    <row r="1497" spans="1:1">
      <c r="A1497">
        <f>'raw-all'!O1497</f>
        <v>8376</v>
      </c>
    </row>
    <row r="1498" spans="1:1">
      <c r="A1498">
        <f>'raw-all'!O1498</f>
        <v>16873</v>
      </c>
    </row>
    <row r="1499" spans="1:1">
      <c r="A1499">
        <f>'raw-all'!O1499</f>
        <v>6109</v>
      </c>
    </row>
    <row r="1500" spans="1:1">
      <c r="A1500">
        <f>'raw-all'!O1500</f>
        <v>16862</v>
      </c>
    </row>
    <row r="1501" spans="1:1">
      <c r="A1501">
        <f>'raw-all'!O1501</f>
        <v>14904</v>
      </c>
    </row>
    <row r="1502" spans="1:1">
      <c r="A1502">
        <f>'raw-all'!O1502</f>
        <v>14632</v>
      </c>
    </row>
    <row r="1503" spans="1:1">
      <c r="A1503">
        <f>'raw-all'!O1503</f>
        <v>25624</v>
      </c>
    </row>
    <row r="1504" spans="1:1">
      <c r="A1504">
        <f>'raw-all'!O1504</f>
        <v>38806</v>
      </c>
    </row>
    <row r="1505" spans="1:1">
      <c r="A1505">
        <f>'raw-all'!O1505</f>
        <v>1687</v>
      </c>
    </row>
    <row r="1506" spans="1:1">
      <c r="A1506">
        <f>'raw-all'!O1506</f>
        <v>2349</v>
      </c>
    </row>
    <row r="1507" spans="1:1">
      <c r="A1507">
        <f>'raw-all'!O1507</f>
        <v>5215</v>
      </c>
    </row>
    <row r="1508" spans="1:1">
      <c r="A1508">
        <f>'raw-all'!O1508</f>
        <v>1812</v>
      </c>
    </row>
    <row r="1509" spans="1:1">
      <c r="A1509">
        <f>'raw-all'!O1509</f>
        <v>9749</v>
      </c>
    </row>
    <row r="1510" spans="1:1">
      <c r="A1510">
        <f>'raw-all'!O1510</f>
        <v>504</v>
      </c>
    </row>
    <row r="1511" spans="1:1">
      <c r="A1511">
        <f>'raw-all'!O1511</f>
        <v>7742</v>
      </c>
    </row>
    <row r="1512" spans="1:1">
      <c r="A1512">
        <f>'raw-all'!O1512</f>
        <v>2807</v>
      </c>
    </row>
    <row r="1513" spans="1:1">
      <c r="A1513">
        <f>'raw-all'!O1513</f>
        <v>23159</v>
      </c>
    </row>
    <row r="1514" spans="1:1">
      <c r="A1514">
        <f>'raw-all'!O1514</f>
        <v>23159</v>
      </c>
    </row>
    <row r="1515" spans="1:1">
      <c r="A1515">
        <f>'raw-all'!O1515</f>
        <v>21869</v>
      </c>
    </row>
    <row r="1516" spans="1:1">
      <c r="A1516">
        <f>'raw-all'!O1516</f>
        <v>36922</v>
      </c>
    </row>
    <row r="1517" spans="1:1">
      <c r="A1517">
        <f>'raw-all'!O1517</f>
        <v>3862</v>
      </c>
    </row>
    <row r="1518" spans="1:1">
      <c r="A1518">
        <f>'raw-all'!O1518</f>
        <v>4946</v>
      </c>
    </row>
    <row r="1519" spans="1:1">
      <c r="A1519">
        <f>'raw-all'!O1519</f>
        <v>9154</v>
      </c>
    </row>
    <row r="1520" spans="1:1">
      <c r="A1520">
        <f>'raw-all'!O1520</f>
        <v>25932</v>
      </c>
    </row>
    <row r="1521" spans="1:1">
      <c r="A1521">
        <f>'raw-all'!O1521</f>
        <v>20347</v>
      </c>
    </row>
    <row r="1522" spans="1:1">
      <c r="A1522">
        <f>'raw-all'!O1522</f>
        <v>19231</v>
      </c>
    </row>
    <row r="1523" spans="1:1">
      <c r="A1523">
        <f>'raw-all'!O1523</f>
        <v>3674</v>
      </c>
    </row>
    <row r="1524" spans="1:1">
      <c r="A1524">
        <f>'raw-all'!O1524</f>
        <v>2739</v>
      </c>
    </row>
    <row r="1525" spans="1:1">
      <c r="A1525">
        <f>'raw-all'!O1525</f>
        <v>15357</v>
      </c>
    </row>
    <row r="1526" spans="1:1">
      <c r="A1526">
        <f>'raw-all'!O1526</f>
        <v>8031</v>
      </c>
    </row>
    <row r="1527" spans="1:1">
      <c r="A1527">
        <f>'raw-all'!O1527</f>
        <v>3072</v>
      </c>
    </row>
    <row r="1528" spans="1:1">
      <c r="A1528">
        <f>'raw-all'!O1528</f>
        <v>10555</v>
      </c>
    </row>
    <row r="1529" spans="1:1">
      <c r="A1529">
        <f>'raw-all'!O1529</f>
        <v>2445</v>
      </c>
    </row>
    <row r="1530" spans="1:1">
      <c r="A1530">
        <f>'raw-all'!O1530</f>
        <v>1825</v>
      </c>
    </row>
    <row r="1531" spans="1:1">
      <c r="A1531">
        <f>'raw-all'!O1531</f>
        <v>12806</v>
      </c>
    </row>
    <row r="1532" spans="1:1">
      <c r="A1532">
        <f>'raw-all'!O1532</f>
        <v>2788</v>
      </c>
    </row>
    <row r="1533" spans="1:1">
      <c r="A1533">
        <f>'raw-all'!O1533</f>
        <v>2788</v>
      </c>
    </row>
    <row r="1534" spans="1:1">
      <c r="A1534">
        <f>'raw-all'!O1534</f>
        <v>12589</v>
      </c>
    </row>
    <row r="1535" spans="1:1">
      <c r="A1535">
        <f>'raw-all'!O1535</f>
        <v>11294</v>
      </c>
    </row>
    <row r="1536" spans="1:1">
      <c r="A1536">
        <f>'raw-all'!O1536</f>
        <v>1391</v>
      </c>
    </row>
    <row r="1537" spans="1:1">
      <c r="A1537">
        <f>'raw-all'!O1537</f>
        <v>8347</v>
      </c>
    </row>
    <row r="1538" spans="1:1">
      <c r="A1538">
        <f>'raw-all'!O1538</f>
        <v>4766</v>
      </c>
    </row>
    <row r="1539" spans="1:1">
      <c r="A1539">
        <f>'raw-all'!O1539</f>
        <v>9438</v>
      </c>
    </row>
    <row r="1540" spans="1:1">
      <c r="A1540">
        <f>'raw-all'!O1540</f>
        <v>2599</v>
      </c>
    </row>
    <row r="1541" spans="1:1">
      <c r="A1541">
        <f>'raw-all'!O1541</f>
        <v>9231</v>
      </c>
    </row>
    <row r="1542" spans="1:1">
      <c r="A1542">
        <f>'raw-all'!O1542</f>
        <v>12709</v>
      </c>
    </row>
    <row r="1543" spans="1:1">
      <c r="A1543">
        <f>'raw-all'!O1543</f>
        <v>9190</v>
      </c>
    </row>
    <row r="1544" spans="1:1">
      <c r="A1544">
        <f>'raw-all'!O1544</f>
        <v>6249</v>
      </c>
    </row>
    <row r="1545" spans="1:1">
      <c r="A1545">
        <f>'raw-all'!O1545</f>
        <v>1671</v>
      </c>
    </row>
    <row r="1546" spans="1:1">
      <c r="A1546">
        <f>'raw-all'!O1546</f>
        <v>1002</v>
      </c>
    </row>
    <row r="1547" spans="1:1">
      <c r="A1547">
        <f>'raw-all'!O1547</f>
        <v>15060</v>
      </c>
    </row>
    <row r="1548" spans="1:1">
      <c r="A1548">
        <f>'raw-all'!O1548</f>
        <v>7996</v>
      </c>
    </row>
    <row r="1549" spans="1:1">
      <c r="A1549">
        <f>'raw-all'!O1549</f>
        <v>3018</v>
      </c>
    </row>
    <row r="1550" spans="1:1">
      <c r="A1550">
        <f>'raw-all'!O1550</f>
        <v>15052</v>
      </c>
    </row>
    <row r="1551" spans="1:1">
      <c r="A1551">
        <f>'raw-all'!O1551</f>
        <v>18131</v>
      </c>
    </row>
    <row r="1552" spans="1:1">
      <c r="A1552">
        <f>'raw-all'!O1552</f>
        <v>3793</v>
      </c>
    </row>
    <row r="1553" spans="1:1">
      <c r="A1553">
        <f>'raw-all'!O1553</f>
        <v>9373</v>
      </c>
    </row>
    <row r="1554" spans="1:1">
      <c r="A1554">
        <f>'raw-all'!O1554</f>
        <v>9154</v>
      </c>
    </row>
    <row r="1555" spans="1:1">
      <c r="A1555">
        <f>'raw-all'!O1555</f>
        <v>1752</v>
      </c>
    </row>
    <row r="1556" spans="1:1">
      <c r="A1556">
        <f>'raw-all'!O1556</f>
        <v>10589</v>
      </c>
    </row>
    <row r="1557" spans="1:1">
      <c r="A1557">
        <f>'raw-all'!O1557</f>
        <v>11786</v>
      </c>
    </row>
    <row r="1558" spans="1:1">
      <c r="A1558">
        <f>'raw-all'!O1558</f>
        <v>9372</v>
      </c>
    </row>
    <row r="1559" spans="1:1">
      <c r="A1559">
        <f>'raw-all'!O1559</f>
        <v>6189</v>
      </c>
    </row>
    <row r="1560" spans="1:1">
      <c r="A1560">
        <f>'raw-all'!O1560</f>
        <v>17876</v>
      </c>
    </row>
    <row r="1561" spans="1:1">
      <c r="A1561">
        <f>'raw-all'!O1561</f>
        <v>5972</v>
      </c>
    </row>
    <row r="1562" spans="1:1">
      <c r="A1562">
        <f>'raw-all'!O1562</f>
        <v>24779</v>
      </c>
    </row>
    <row r="1563" spans="1:1">
      <c r="A1563">
        <f>'raw-all'!O1563</f>
        <v>1895</v>
      </c>
    </row>
    <row r="1564" spans="1:1">
      <c r="A1564">
        <f>'raw-all'!O1564</f>
        <v>2959</v>
      </c>
    </row>
    <row r="1565" spans="1:1">
      <c r="A1565">
        <f>'raw-all'!O1565</f>
        <v>14053</v>
      </c>
    </row>
    <row r="1566" spans="1:1">
      <c r="A1566">
        <f>'raw-all'!O1566</f>
        <v>30483</v>
      </c>
    </row>
    <row r="1567" spans="1:1">
      <c r="A1567">
        <f>'raw-all'!O1567</f>
        <v>14113</v>
      </c>
    </row>
    <row r="1568" spans="1:1">
      <c r="A1568">
        <f>'raw-all'!O1568</f>
        <v>22640</v>
      </c>
    </row>
    <row r="1569" spans="1:1">
      <c r="A1569">
        <f>'raw-all'!O1569</f>
        <v>9447</v>
      </c>
    </row>
    <row r="1570" spans="1:1">
      <c r="A1570">
        <f>'raw-all'!O1570</f>
        <v>11683</v>
      </c>
    </row>
    <row r="1571" spans="1:1">
      <c r="A1571">
        <f>'raw-all'!O1571</f>
        <v>13596</v>
      </c>
    </row>
    <row r="1572" spans="1:1">
      <c r="A1572">
        <f>'raw-all'!O1572</f>
        <v>6061</v>
      </c>
    </row>
    <row r="1573" spans="1:1">
      <c r="A1573">
        <f>'raw-all'!O1573</f>
        <v>1292</v>
      </c>
    </row>
    <row r="1574" spans="1:1">
      <c r="A1574">
        <f>'raw-all'!O1574</f>
        <v>12112</v>
      </c>
    </row>
    <row r="1575" spans="1:1">
      <c r="A1575">
        <f>'raw-all'!O1575</f>
        <v>1637</v>
      </c>
    </row>
    <row r="1576" spans="1:1">
      <c r="A1576">
        <f>'raw-all'!O1576</f>
        <v>3828</v>
      </c>
    </row>
    <row r="1577" spans="1:1">
      <c r="A1577">
        <f>'raw-all'!O1577</f>
        <v>3254</v>
      </c>
    </row>
    <row r="1578" spans="1:1">
      <c r="A1578">
        <f>'raw-all'!O1578</f>
        <v>17079</v>
      </c>
    </row>
    <row r="1579" spans="1:1">
      <c r="A1579">
        <f>'raw-all'!O1579</f>
        <v>12785</v>
      </c>
    </row>
    <row r="1580" spans="1:1">
      <c r="A1580">
        <f>'raw-all'!O1580</f>
        <v>1694</v>
      </c>
    </row>
    <row r="1581" spans="1:1">
      <c r="A1581">
        <f>'raw-all'!O1581</f>
        <v>18931</v>
      </c>
    </row>
    <row r="1582" spans="1:1">
      <c r="A1582">
        <f>'raw-all'!O1582</f>
        <v>24519</v>
      </c>
    </row>
    <row r="1583" spans="1:1">
      <c r="A1583">
        <f>'raw-all'!O1583</f>
        <v>8183</v>
      </c>
    </row>
    <row r="1584" spans="1:1">
      <c r="A1584">
        <f>'raw-all'!O1584</f>
        <v>4058</v>
      </c>
    </row>
    <row r="1585" spans="1:1">
      <c r="A1585">
        <f>'raw-all'!O1585</f>
        <v>2532</v>
      </c>
    </row>
    <row r="1586" spans="1:1">
      <c r="A1586">
        <f>'raw-all'!O1586</f>
        <v>11964</v>
      </c>
    </row>
    <row r="1587" spans="1:1">
      <c r="A1587">
        <f>'raw-all'!O1587</f>
        <v>12748</v>
      </c>
    </row>
    <row r="1588" spans="1:1">
      <c r="A1588">
        <f>'raw-all'!O1588</f>
        <v>14819</v>
      </c>
    </row>
    <row r="1589" spans="1:1">
      <c r="A1589">
        <f>'raw-all'!O1589</f>
        <v>7128</v>
      </c>
    </row>
    <row r="1590" spans="1:1">
      <c r="A1590">
        <f>'raw-all'!O1590</f>
        <v>13472</v>
      </c>
    </row>
    <row r="1591" spans="1:1">
      <c r="A1591">
        <f>'raw-all'!O1591</f>
        <v>1714</v>
      </c>
    </row>
    <row r="1592" spans="1:1">
      <c r="A1592">
        <f>'raw-all'!O1592</f>
        <v>3195</v>
      </c>
    </row>
    <row r="1593" spans="1:1">
      <c r="A1593">
        <f>'raw-all'!O1593</f>
        <v>6391</v>
      </c>
    </row>
    <row r="1594" spans="1:1">
      <c r="A1594">
        <f>'raw-all'!O1594</f>
        <v>12218</v>
      </c>
    </row>
    <row r="1595" spans="1:1">
      <c r="A1595">
        <f>'raw-all'!O1595</f>
        <v>5039</v>
      </c>
    </row>
    <row r="1596" spans="1:1">
      <c r="A1596">
        <f>'raw-all'!O1596</f>
        <v>2625</v>
      </c>
    </row>
    <row r="1597" spans="1:1">
      <c r="A1597">
        <f>'raw-all'!O1597</f>
        <v>5949</v>
      </c>
    </row>
    <row r="1598" spans="1:1">
      <c r="A1598">
        <f>'raw-all'!O1598</f>
        <v>1617</v>
      </c>
    </row>
    <row r="1599" spans="1:1">
      <c r="A1599">
        <f>'raw-all'!O1599</f>
        <v>2411</v>
      </c>
    </row>
    <row r="1600" spans="1:1">
      <c r="A1600">
        <f>'raw-all'!O1600</f>
        <v>1282</v>
      </c>
    </row>
    <row r="1601" spans="1:1">
      <c r="A1601">
        <f>'raw-all'!O1601</f>
        <v>13600</v>
      </c>
    </row>
    <row r="1602" spans="1:1">
      <c r="A1602">
        <f>'raw-all'!O1602</f>
        <v>273</v>
      </c>
    </row>
    <row r="1603" spans="1:1">
      <c r="A1603">
        <f>'raw-all'!O1603</f>
        <v>5640</v>
      </c>
    </row>
    <row r="1604" spans="1:1">
      <c r="A1604">
        <f>'raw-all'!O1604</f>
        <v>37084</v>
      </c>
    </row>
    <row r="1605" spans="1:1">
      <c r="A1605">
        <f>'raw-all'!O1605</f>
        <v>7029</v>
      </c>
    </row>
    <row r="1606" spans="1:1">
      <c r="A1606">
        <f>'raw-all'!O1606</f>
        <v>17245</v>
      </c>
    </row>
    <row r="1607" spans="1:1">
      <c r="A1607">
        <f>'raw-all'!O1607</f>
        <v>4907</v>
      </c>
    </row>
    <row r="1608" spans="1:1">
      <c r="A1608">
        <f>'raw-all'!O1608</f>
        <v>6499</v>
      </c>
    </row>
    <row r="1609" spans="1:1">
      <c r="A1609">
        <f>'raw-all'!O1609</f>
        <v>2795</v>
      </c>
    </row>
    <row r="1610" spans="1:1">
      <c r="A1610">
        <f>'raw-all'!O1610</f>
        <v>11513</v>
      </c>
    </row>
    <row r="1611" spans="1:1">
      <c r="A1611">
        <f>'raw-all'!O1611</f>
        <v>17097</v>
      </c>
    </row>
    <row r="1612" spans="1:1">
      <c r="A1612">
        <f>'raw-all'!O1612</f>
        <v>4478</v>
      </c>
    </row>
    <row r="1613" spans="1:1">
      <c r="A1613">
        <f>'raw-all'!O1613</f>
        <v>1589</v>
      </c>
    </row>
    <row r="1614" spans="1:1">
      <c r="A1614">
        <f>'raw-all'!O1614</f>
        <v>5606</v>
      </c>
    </row>
    <row r="1615" spans="1:1">
      <c r="A1615">
        <f>'raw-all'!O1615</f>
        <v>5102</v>
      </c>
    </row>
    <row r="1616" spans="1:1">
      <c r="A1616">
        <f>'raw-all'!O1616</f>
        <v>2654</v>
      </c>
    </row>
    <row r="1617" spans="1:1">
      <c r="A1617">
        <f>'raw-all'!O1617</f>
        <v>1642</v>
      </c>
    </row>
    <row r="1618" spans="1:1">
      <c r="A1618">
        <f>'raw-all'!O1618</f>
        <v>10857</v>
      </c>
    </row>
    <row r="1619" spans="1:1">
      <c r="A1619">
        <f>'raw-all'!O1619</f>
        <v>2126</v>
      </c>
    </row>
    <row r="1620" spans="1:1">
      <c r="A1620">
        <f>'raw-all'!O1620</f>
        <v>3132</v>
      </c>
    </row>
    <row r="1621" spans="1:1">
      <c r="A1621">
        <f>'raw-all'!O1621</f>
        <v>13695</v>
      </c>
    </row>
    <row r="1622" spans="1:1">
      <c r="A1622">
        <f>'raw-all'!O1622</f>
        <v>10515</v>
      </c>
    </row>
    <row r="1623" spans="1:1">
      <c r="A1623">
        <f>'raw-all'!O1623</f>
        <v>2512</v>
      </c>
    </row>
    <row r="1624" spans="1:1">
      <c r="A1624">
        <f>'raw-all'!O1624</f>
        <v>2810</v>
      </c>
    </row>
    <row r="1625" spans="1:1">
      <c r="A1625">
        <f>'raw-all'!O1625</f>
        <v>9214</v>
      </c>
    </row>
    <row r="1626" spans="1:1">
      <c r="A1626">
        <f>'raw-all'!O1626</f>
        <v>18420</v>
      </c>
    </row>
    <row r="1627" spans="1:1">
      <c r="A1627">
        <f>'raw-all'!O1627</f>
        <v>1788</v>
      </c>
    </row>
    <row r="1628" spans="1:1">
      <c r="A1628">
        <f>'raw-all'!O1628</f>
        <v>3447</v>
      </c>
    </row>
    <row r="1629" spans="1:1">
      <c r="A1629">
        <f>'raw-all'!O1629</f>
        <v>6985</v>
      </c>
    </row>
    <row r="1630" spans="1:1">
      <c r="A1630">
        <f>'raw-all'!O1630</f>
        <v>20250</v>
      </c>
    </row>
    <row r="1631" spans="1:1">
      <c r="A1631">
        <f>'raw-all'!O1631</f>
        <v>3758</v>
      </c>
    </row>
    <row r="1632" spans="1:1">
      <c r="A1632">
        <f>'raw-all'!O1632</f>
        <v>1072</v>
      </c>
    </row>
    <row r="1633" spans="1:1">
      <c r="A1633">
        <f>'raw-all'!O1633</f>
        <v>5478</v>
      </c>
    </row>
    <row r="1634" spans="1:1">
      <c r="A1634">
        <f>'raw-all'!O1634</f>
        <v>2224</v>
      </c>
    </row>
    <row r="1635" spans="1:1">
      <c r="A1635">
        <f>'raw-all'!O1635</f>
        <v>13107</v>
      </c>
    </row>
    <row r="1636" spans="1:1">
      <c r="A1636">
        <f>'raw-all'!O1636</f>
        <v>19293</v>
      </c>
    </row>
    <row r="1637" spans="1:1">
      <c r="A1637">
        <f>'raw-all'!O1637</f>
        <v>23750</v>
      </c>
    </row>
    <row r="1638" spans="1:1">
      <c r="A1638">
        <f>'raw-all'!O1638</f>
        <v>13589</v>
      </c>
    </row>
    <row r="1639" spans="1:1">
      <c r="A1639">
        <f>'raw-all'!O1639</f>
        <v>8062</v>
      </c>
    </row>
    <row r="1640" spans="1:1">
      <c r="A1640">
        <f>'raw-all'!O1640</f>
        <v>15455</v>
      </c>
    </row>
    <row r="1641" spans="1:1">
      <c r="A1641">
        <f>'raw-all'!O1641</f>
        <v>42707</v>
      </c>
    </row>
    <row r="1642" spans="1:1">
      <c r="A1642">
        <f>'raw-all'!O1642</f>
        <v>6767</v>
      </c>
    </row>
    <row r="1643" spans="1:1">
      <c r="A1643">
        <f>'raw-all'!O1643</f>
        <v>3286</v>
      </c>
    </row>
    <row r="1644" spans="1:1">
      <c r="A1644">
        <f>'raw-all'!O1644</f>
        <v>3154</v>
      </c>
    </row>
    <row r="1645" spans="1:1">
      <c r="A1645">
        <f>'raw-all'!O1645</f>
        <v>29886</v>
      </c>
    </row>
    <row r="1646" spans="1:1">
      <c r="A1646">
        <f>'raw-all'!O1646</f>
        <v>1003</v>
      </c>
    </row>
    <row r="1647" spans="1:1">
      <c r="A1647">
        <f>'raw-all'!O1647</f>
        <v>11167</v>
      </c>
    </row>
    <row r="1648" spans="1:1">
      <c r="A1648">
        <f>'raw-all'!O1648</f>
        <v>7124</v>
      </c>
    </row>
    <row r="1649" spans="1:1">
      <c r="A1649">
        <f>'raw-all'!O1649</f>
        <v>2417</v>
      </c>
    </row>
    <row r="1650" spans="1:1">
      <c r="A1650">
        <f>'raw-all'!O1650</f>
        <v>5631</v>
      </c>
    </row>
    <row r="1651" spans="1:1">
      <c r="A1651">
        <f>'raw-all'!O1651</f>
        <v>29261</v>
      </c>
    </row>
    <row r="1652" spans="1:1">
      <c r="A1652">
        <f>'raw-all'!O1652</f>
        <v>12517</v>
      </c>
    </row>
    <row r="1653" spans="1:1">
      <c r="A1653">
        <f>'raw-all'!O1653</f>
        <v>1725</v>
      </c>
    </row>
    <row r="1654" spans="1:1">
      <c r="A1654">
        <f>'raw-all'!O1654</f>
        <v>7319</v>
      </c>
    </row>
    <row r="1655" spans="1:1">
      <c r="A1655">
        <f>'raw-all'!O1655</f>
        <v>545</v>
      </c>
    </row>
    <row r="1656" spans="1:1">
      <c r="A1656">
        <f>'raw-all'!O1656</f>
        <v>9655</v>
      </c>
    </row>
    <row r="1657" spans="1:1">
      <c r="A1657">
        <f>'raw-all'!O1657</f>
        <v>2213</v>
      </c>
    </row>
    <row r="1658" spans="1:1">
      <c r="A1658">
        <f>'raw-all'!O1658</f>
        <v>752</v>
      </c>
    </row>
    <row r="1659" spans="1:1">
      <c r="A1659">
        <f>'raw-all'!O1659</f>
        <v>4910</v>
      </c>
    </row>
    <row r="1660" spans="1:1">
      <c r="A1660">
        <f>'raw-all'!O1660</f>
        <v>3886</v>
      </c>
    </row>
    <row r="1661" spans="1:1">
      <c r="A1661">
        <f>'raw-all'!O1661</f>
        <v>13233</v>
      </c>
    </row>
    <row r="1662" spans="1:1">
      <c r="A1662">
        <f>'raw-all'!O1662</f>
        <v>2266</v>
      </c>
    </row>
    <row r="1663" spans="1:1">
      <c r="A1663">
        <f>'raw-all'!O1663</f>
        <v>14177</v>
      </c>
    </row>
    <row r="1664" spans="1:1">
      <c r="A1664">
        <f>'raw-all'!O1664</f>
        <v>1567</v>
      </c>
    </row>
    <row r="1665" spans="1:1">
      <c r="A1665">
        <f>'raw-all'!O1665</f>
        <v>14383</v>
      </c>
    </row>
    <row r="1666" spans="1:1">
      <c r="A1666">
        <f>'raw-all'!O1666</f>
        <v>1989</v>
      </c>
    </row>
    <row r="1667" spans="1:1">
      <c r="A1667">
        <f>'raw-all'!O1667</f>
        <v>1249</v>
      </c>
    </row>
    <row r="1668" spans="1:1">
      <c r="A1668">
        <f>'raw-all'!O1668</f>
        <v>7000</v>
      </c>
    </row>
    <row r="1669" spans="1:1">
      <c r="A1669">
        <f>'raw-all'!O1669</f>
        <v>6016</v>
      </c>
    </row>
    <row r="1670" spans="1:1">
      <c r="A1670">
        <f>'raw-all'!O1670</f>
        <v>13421</v>
      </c>
    </row>
    <row r="1671" spans="1:1">
      <c r="A1671">
        <f>'raw-all'!O1671</f>
        <v>2193</v>
      </c>
    </row>
    <row r="1672" spans="1:1">
      <c r="A1672">
        <f>'raw-all'!O1672</f>
        <v>5880</v>
      </c>
    </row>
    <row r="1673" spans="1:1">
      <c r="A1673">
        <f>'raw-all'!O1673</f>
        <v>2541</v>
      </c>
    </row>
    <row r="1674" spans="1:1">
      <c r="A1674">
        <f>'raw-all'!O1674</f>
        <v>140501</v>
      </c>
    </row>
    <row r="1675" spans="1:1">
      <c r="A1675">
        <f>'raw-all'!O1675</f>
        <v>921</v>
      </c>
    </row>
    <row r="1676" spans="1:1">
      <c r="A1676">
        <f>'raw-all'!O1676</f>
        <v>211</v>
      </c>
    </row>
    <row r="1677" spans="1:1">
      <c r="A1677">
        <f>'raw-all'!O1677</f>
        <v>1750</v>
      </c>
    </row>
    <row r="1678" spans="1:1">
      <c r="A1678">
        <f>'raw-all'!O1678</f>
        <v>1294</v>
      </c>
    </row>
    <row r="1679" spans="1:1">
      <c r="A1679">
        <f>'raw-all'!O1679</f>
        <v>11589</v>
      </c>
    </row>
    <row r="1680" spans="1:1">
      <c r="A1680">
        <f>'raw-all'!O1680</f>
        <v>31754</v>
      </c>
    </row>
    <row r="1681" spans="1:1">
      <c r="A1681">
        <f>'raw-all'!O1681</f>
        <v>2426</v>
      </c>
    </row>
    <row r="1682" spans="1:1">
      <c r="A1682">
        <f>'raw-all'!O1682</f>
        <v>11101</v>
      </c>
    </row>
    <row r="1683" spans="1:1">
      <c r="A1683">
        <f>'raw-all'!O1683</f>
        <v>12291</v>
      </c>
    </row>
    <row r="1684" spans="1:1">
      <c r="A1684">
        <f>'raw-all'!O1684</f>
        <v>6849</v>
      </c>
    </row>
    <row r="1685" spans="1:1">
      <c r="A1685">
        <f>'raw-all'!O1685</f>
        <v>3241</v>
      </c>
    </row>
    <row r="1686" spans="1:1">
      <c r="A1686">
        <f>'raw-all'!O1686</f>
        <v>1076</v>
      </c>
    </row>
    <row r="1687" spans="1:1">
      <c r="A1687">
        <f>'raw-all'!O1687</f>
        <v>21351</v>
      </c>
    </row>
    <row r="1688" spans="1:1">
      <c r="A1688">
        <f>'raw-all'!O1688</f>
        <v>13204</v>
      </c>
    </row>
    <row r="1689" spans="1:1">
      <c r="A1689">
        <f>'raw-all'!O1689</f>
        <v>14481</v>
      </c>
    </row>
    <row r="1690" spans="1:1">
      <c r="A1690">
        <f>'raw-all'!O1690</f>
        <v>11240</v>
      </c>
    </row>
    <row r="1691" spans="1:1">
      <c r="A1691">
        <f>'raw-all'!O1691</f>
        <v>7481</v>
      </c>
    </row>
    <row r="1692" spans="1:1">
      <c r="A1692">
        <f>'raw-all'!O1692</f>
        <v>16866</v>
      </c>
    </row>
    <row r="1693" spans="1:1">
      <c r="A1693">
        <f>'raw-all'!O1693</f>
        <v>1777</v>
      </c>
    </row>
    <row r="1694" spans="1:1">
      <c r="A1694">
        <f>'raw-all'!O1694</f>
        <v>2498</v>
      </c>
    </row>
    <row r="1695" spans="1:1">
      <c r="A1695">
        <f>'raw-all'!O1695</f>
        <v>3133</v>
      </c>
    </row>
    <row r="1696" spans="1:1">
      <c r="A1696">
        <f>'raw-all'!O1696</f>
        <v>3423</v>
      </c>
    </row>
    <row r="1697" spans="1:1">
      <c r="A1697">
        <f>'raw-all'!O1697</f>
        <v>6132</v>
      </c>
    </row>
    <row r="1698" spans="1:1">
      <c r="A1698">
        <f>'raw-all'!O1698</f>
        <v>8970</v>
      </c>
    </row>
    <row r="1699" spans="1:1">
      <c r="A1699">
        <f>'raw-all'!O1699</f>
        <v>11622</v>
      </c>
    </row>
    <row r="1700" spans="1:1">
      <c r="A1700">
        <f>'raw-all'!O1700</f>
        <v>4652</v>
      </c>
    </row>
    <row r="1701" spans="1:1">
      <c r="A1701">
        <f>'raw-all'!O1701</f>
        <v>3605</v>
      </c>
    </row>
    <row r="1702" spans="1:1">
      <c r="A1702">
        <f>'raw-all'!O1702</f>
        <v>1443</v>
      </c>
    </row>
    <row r="1703" spans="1:1">
      <c r="A1703">
        <f>'raw-all'!O1703</f>
        <v>8835</v>
      </c>
    </row>
    <row r="1704" spans="1:1">
      <c r="A1704">
        <f>'raw-all'!O1704</f>
        <v>11593</v>
      </c>
    </row>
    <row r="1705" spans="1:1">
      <c r="A1705">
        <f>'raw-all'!O1705</f>
        <v>36885</v>
      </c>
    </row>
    <row r="1706" spans="1:1">
      <c r="A1706">
        <f>'raw-all'!O1706</f>
        <v>19522</v>
      </c>
    </row>
    <row r="1707" spans="1:1">
      <c r="A1707">
        <f>'raw-all'!O1707</f>
        <v>2927</v>
      </c>
    </row>
    <row r="1708" spans="1:1">
      <c r="A1708">
        <f>'raw-all'!O1708</f>
        <v>3739</v>
      </c>
    </row>
    <row r="1709" spans="1:1">
      <c r="A1709">
        <f>'raw-all'!O1709</f>
        <v>7029</v>
      </c>
    </row>
    <row r="1710" spans="1:1">
      <c r="A1710">
        <f>'raw-all'!O1710</f>
        <v>30835</v>
      </c>
    </row>
    <row r="1711" spans="1:1">
      <c r="A1711">
        <f>'raw-all'!O1711</f>
        <v>7145</v>
      </c>
    </row>
    <row r="1712" spans="1:1">
      <c r="A1712">
        <f>'raw-all'!O1712</f>
        <v>1705</v>
      </c>
    </row>
    <row r="1713" spans="1:1">
      <c r="A1713">
        <f>'raw-all'!O1713</f>
        <v>15968</v>
      </c>
    </row>
    <row r="1714" spans="1:1">
      <c r="A1714">
        <f>'raw-all'!O1714</f>
        <v>7925</v>
      </c>
    </row>
    <row r="1715" spans="1:1">
      <c r="A1715">
        <f>'raw-all'!O1715</f>
        <v>14879</v>
      </c>
    </row>
    <row r="1716" spans="1:1">
      <c r="A1716">
        <f>'raw-all'!O1716</f>
        <v>466</v>
      </c>
    </row>
    <row r="1717" spans="1:1">
      <c r="A1717">
        <f>'raw-all'!O1717</f>
        <v>19605</v>
      </c>
    </row>
    <row r="1718" spans="1:1">
      <c r="A1718">
        <f>'raw-all'!O1718</f>
        <v>7776</v>
      </c>
    </row>
    <row r="1719" spans="1:1">
      <c r="A1719">
        <f>'raw-all'!O1719</f>
        <v>4280</v>
      </c>
    </row>
    <row r="1720" spans="1:1">
      <c r="A1720">
        <f>'raw-all'!O1720</f>
        <v>9798</v>
      </c>
    </row>
    <row r="1721" spans="1:1">
      <c r="A1721">
        <f>'raw-all'!O1721</f>
        <v>11371</v>
      </c>
    </row>
    <row r="1722" spans="1:1">
      <c r="A1722">
        <f>'raw-all'!O1722</f>
        <v>3218</v>
      </c>
    </row>
    <row r="1723" spans="1:1">
      <c r="A1723">
        <f>'raw-all'!O1723</f>
        <v>3218</v>
      </c>
    </row>
    <row r="1724" spans="1:1">
      <c r="A1724">
        <f>'raw-all'!O1724</f>
        <v>20798</v>
      </c>
    </row>
    <row r="1725" spans="1:1">
      <c r="A1725">
        <f>'raw-all'!O1725</f>
        <v>7478</v>
      </c>
    </row>
    <row r="1726" spans="1:1">
      <c r="A1726">
        <f>'raw-all'!O1726</f>
        <v>4065</v>
      </c>
    </row>
    <row r="1727" spans="1:1">
      <c r="A1727">
        <f>'raw-all'!O1727</f>
        <v>2300</v>
      </c>
    </row>
    <row r="1728" spans="1:1">
      <c r="A1728">
        <f>'raw-all'!O1728</f>
        <v>715</v>
      </c>
    </row>
    <row r="1729" spans="1:1">
      <c r="A1729">
        <f>'raw-all'!O1729</f>
        <v>10580</v>
      </c>
    </row>
    <row r="1730" spans="1:1">
      <c r="A1730">
        <f>'raw-all'!O1730</f>
        <v>2644</v>
      </c>
    </row>
    <row r="1731" spans="1:1">
      <c r="A1731">
        <f>'raw-all'!O1731</f>
        <v>19148</v>
      </c>
    </row>
    <row r="1732" spans="1:1">
      <c r="A1732">
        <f>'raw-all'!O1732</f>
        <v>5050</v>
      </c>
    </row>
    <row r="1733" spans="1:1">
      <c r="A1733">
        <f>'raw-all'!O1733</f>
        <v>8047</v>
      </c>
    </row>
    <row r="1734" spans="1:1">
      <c r="A1734">
        <f>'raw-all'!O1734</f>
        <v>4663</v>
      </c>
    </row>
    <row r="1735" spans="1:1">
      <c r="A1735">
        <f>'raw-all'!O1735</f>
        <v>20974</v>
      </c>
    </row>
    <row r="1736" spans="1:1">
      <c r="A1736">
        <f>'raw-all'!O1736</f>
        <v>6176</v>
      </c>
    </row>
    <row r="1737" spans="1:1">
      <c r="A1737">
        <f>'raw-all'!O1737</f>
        <v>4850</v>
      </c>
    </row>
    <row r="1738" spans="1:1">
      <c r="A1738">
        <f>'raw-all'!O1738</f>
        <v>8634</v>
      </c>
    </row>
    <row r="1739" spans="1:1">
      <c r="A1739">
        <f>'raw-all'!O1739</f>
        <v>6985</v>
      </c>
    </row>
    <row r="1740" spans="1:1">
      <c r="A1740">
        <f>'raw-all'!O1740</f>
        <v>20224</v>
      </c>
    </row>
    <row r="1741" spans="1:1">
      <c r="A1741">
        <f>'raw-all'!O1741</f>
        <v>1141</v>
      </c>
    </row>
    <row r="1742" spans="1:1">
      <c r="A1742">
        <f>'raw-all'!O1742</f>
        <v>45820</v>
      </c>
    </row>
    <row r="1743" spans="1:1">
      <c r="A1743">
        <f>'raw-all'!O1743</f>
        <v>6249</v>
      </c>
    </row>
    <row r="1744" spans="1:1">
      <c r="A1744">
        <f>'raw-all'!O1744</f>
        <v>864</v>
      </c>
    </row>
    <row r="1745" spans="1:1">
      <c r="A1745">
        <f>'raw-all'!O1745</f>
        <v>26619</v>
      </c>
    </row>
    <row r="1746" spans="1:1">
      <c r="A1746">
        <f>'raw-all'!O1746</f>
        <v>4501</v>
      </c>
    </row>
    <row r="1747" spans="1:1">
      <c r="A1747">
        <f>'raw-all'!O1747</f>
        <v>51385</v>
      </c>
    </row>
    <row r="1748" spans="1:1">
      <c r="A1748">
        <f>'raw-all'!O1748</f>
        <v>11161</v>
      </c>
    </row>
    <row r="1749" spans="1:1">
      <c r="A1749">
        <f>'raw-all'!O1749</f>
        <v>29220</v>
      </c>
    </row>
    <row r="1750" spans="1:1">
      <c r="A1750">
        <f>'raw-all'!O1750</f>
        <v>16383</v>
      </c>
    </row>
    <row r="1751" spans="1:1">
      <c r="A1751">
        <f>'raw-all'!O1751</f>
        <v>2230</v>
      </c>
    </row>
    <row r="1752" spans="1:1">
      <c r="A1752">
        <f>'raw-all'!O1752</f>
        <v>8795</v>
      </c>
    </row>
    <row r="1753" spans="1:1">
      <c r="A1753">
        <f>'raw-all'!O1753</f>
        <v>11471</v>
      </c>
    </row>
    <row r="1754" spans="1:1">
      <c r="A1754">
        <f>'raw-all'!O1754</f>
        <v>3423</v>
      </c>
    </row>
    <row r="1755" spans="1:1">
      <c r="A1755">
        <f>'raw-all'!O1755</f>
        <v>23678</v>
      </c>
    </row>
    <row r="1756" spans="1:1">
      <c r="A1756">
        <f>'raw-all'!O1756</f>
        <v>33681</v>
      </c>
    </row>
    <row r="1757" spans="1:1">
      <c r="A1757">
        <f>'raw-all'!O1757</f>
        <v>6178</v>
      </c>
    </row>
    <row r="1758" spans="1:1">
      <c r="A1758">
        <f>'raw-all'!O1758</f>
        <v>2131</v>
      </c>
    </row>
    <row r="1759" spans="1:1">
      <c r="A1759">
        <f>'raw-all'!O1759</f>
        <v>3600</v>
      </c>
    </row>
    <row r="1760" spans="1:1">
      <c r="A1760">
        <f>'raw-all'!O1760</f>
        <v>8757</v>
      </c>
    </row>
    <row r="1761" spans="1:1">
      <c r="A1761">
        <f>'raw-all'!O1761</f>
        <v>40533</v>
      </c>
    </row>
    <row r="1762" spans="1:1">
      <c r="A1762">
        <f>'raw-all'!O1762</f>
        <v>12732</v>
      </c>
    </row>
    <row r="1763" spans="1:1">
      <c r="A1763">
        <f>'raw-all'!O1763</f>
        <v>6025</v>
      </c>
    </row>
    <row r="1764" spans="1:1">
      <c r="A1764">
        <f>'raw-all'!O1764</f>
        <v>33571</v>
      </c>
    </row>
    <row r="1765" spans="1:1">
      <c r="A1765">
        <f>'raw-all'!O1765</f>
        <v>16807</v>
      </c>
    </row>
    <row r="1766" spans="1:1">
      <c r="A1766">
        <f>'raw-all'!O1766</f>
        <v>3390</v>
      </c>
    </row>
    <row r="1767" spans="1:1">
      <c r="A1767">
        <f>'raw-all'!O1767</f>
        <v>32439</v>
      </c>
    </row>
    <row r="1768" spans="1:1">
      <c r="A1768">
        <f>'raw-all'!O1768</f>
        <v>4860</v>
      </c>
    </row>
    <row r="1769" spans="1:1">
      <c r="A1769">
        <f>'raw-all'!O1769</f>
        <v>5714</v>
      </c>
    </row>
    <row r="1770" spans="1:1">
      <c r="A1770">
        <f>'raw-all'!O1770</f>
        <v>59963</v>
      </c>
    </row>
    <row r="1771" spans="1:1">
      <c r="A1771">
        <f>'raw-all'!O1771</f>
        <v>20812</v>
      </c>
    </row>
    <row r="1772" spans="1:1">
      <c r="A1772">
        <f>'raw-all'!O1772</f>
        <v>23548</v>
      </c>
    </row>
    <row r="1773" spans="1:1">
      <c r="A1773">
        <f>'raw-all'!O1773</f>
        <v>12565</v>
      </c>
    </row>
    <row r="1774" spans="1:1">
      <c r="A1774">
        <f>'raw-all'!O1774</f>
        <v>25269</v>
      </c>
    </row>
    <row r="1775" spans="1:1">
      <c r="A1775">
        <f>'raw-all'!O1775</f>
        <v>3973</v>
      </c>
    </row>
    <row r="1776" spans="1:1">
      <c r="A1776">
        <f>'raw-all'!O1776</f>
        <v>6139</v>
      </c>
    </row>
    <row r="1777" spans="1:1">
      <c r="A1777">
        <f>'raw-all'!O1777</f>
        <v>6720</v>
      </c>
    </row>
    <row r="1778" spans="1:1">
      <c r="A1778">
        <f>'raw-all'!O1778</f>
        <v>6861</v>
      </c>
    </row>
    <row r="1779" spans="1:1">
      <c r="A1779">
        <f>'raw-all'!O1779</f>
        <v>26880</v>
      </c>
    </row>
    <row r="1780" spans="1:1">
      <c r="A1780">
        <f>'raw-all'!O1780</f>
        <v>752</v>
      </c>
    </row>
    <row r="1781" spans="1:1">
      <c r="A1781">
        <f>'raw-all'!O1781</f>
        <v>12256</v>
      </c>
    </row>
    <row r="1782" spans="1:1">
      <c r="A1782">
        <f>'raw-all'!O1782</f>
        <v>22346</v>
      </c>
    </row>
    <row r="1783" spans="1:1">
      <c r="A1783">
        <f>'raw-all'!O1783</f>
        <v>32799</v>
      </c>
    </row>
    <row r="1784" spans="1:1">
      <c r="A1784">
        <f>'raw-all'!O1784</f>
        <v>7483</v>
      </c>
    </row>
    <row r="1785" spans="1:1">
      <c r="A1785">
        <f>'raw-all'!O1785</f>
        <v>4460</v>
      </c>
    </row>
    <row r="1786" spans="1:1">
      <c r="A1786">
        <f>'raw-all'!O1786</f>
        <v>2174</v>
      </c>
    </row>
    <row r="1787" spans="1:1">
      <c r="A1787">
        <f>'raw-all'!O1787</f>
        <v>4988</v>
      </c>
    </row>
    <row r="1788" spans="1:1">
      <c r="A1788">
        <f>'raw-all'!O1788</f>
        <v>3201</v>
      </c>
    </row>
    <row r="1789" spans="1:1">
      <c r="A1789">
        <f>'raw-all'!O1789</f>
        <v>9283</v>
      </c>
    </row>
    <row r="1790" spans="1:1">
      <c r="A1790">
        <f>'raw-all'!O1790</f>
        <v>24281</v>
      </c>
    </row>
    <row r="1791" spans="1:1">
      <c r="A1791">
        <f>'raw-all'!O1791</f>
        <v>8590</v>
      </c>
    </row>
    <row r="1792" spans="1:1">
      <c r="A1792">
        <f>'raw-all'!O1792</f>
        <v>19123</v>
      </c>
    </row>
    <row r="1793" spans="1:1">
      <c r="A1793">
        <f>'raw-all'!O1793</f>
        <v>16009</v>
      </c>
    </row>
    <row r="1794" spans="1:1">
      <c r="A1794">
        <f>'raw-all'!O1794</f>
        <v>14895</v>
      </c>
    </row>
    <row r="1795" spans="1:1">
      <c r="A1795">
        <f>'raw-all'!O1795</f>
        <v>30739</v>
      </c>
    </row>
    <row r="1796" spans="1:1">
      <c r="A1796">
        <f>'raw-all'!O1796</f>
        <v>14350</v>
      </c>
    </row>
    <row r="1797" spans="1:1">
      <c r="A1797">
        <f>'raw-all'!O1797</f>
        <v>2421</v>
      </c>
    </row>
    <row r="1798" spans="1:1">
      <c r="A1798">
        <f>'raw-all'!O1798</f>
        <v>1487</v>
      </c>
    </row>
    <row r="1799" spans="1:1">
      <c r="A1799">
        <f>'raw-all'!O1799</f>
        <v>1846</v>
      </c>
    </row>
    <row r="1800" spans="1:1">
      <c r="A1800">
        <f>'raw-all'!O1800</f>
        <v>5157</v>
      </c>
    </row>
    <row r="1801" spans="1:1">
      <c r="A1801">
        <f>'raw-all'!O1801</f>
        <v>40795</v>
      </c>
    </row>
    <row r="1802" spans="1:1">
      <c r="A1802">
        <f>'raw-all'!O1802</f>
        <v>17765</v>
      </c>
    </row>
    <row r="1803" spans="1:1">
      <c r="A1803">
        <f>'raw-all'!O1803</f>
        <v>2135</v>
      </c>
    </row>
    <row r="1804" spans="1:1">
      <c r="A1804">
        <f>'raw-all'!O1804</f>
        <v>11280</v>
      </c>
    </row>
    <row r="1805" spans="1:1">
      <c r="A1805">
        <f>'raw-all'!O1805</f>
        <v>20796</v>
      </c>
    </row>
    <row r="1806" spans="1:1">
      <c r="A1806">
        <f>'raw-all'!O1806</f>
        <v>33859</v>
      </c>
    </row>
    <row r="1807" spans="1:1">
      <c r="A1807">
        <f>'raw-all'!O1807</f>
        <v>24384</v>
      </c>
    </row>
    <row r="1808" spans="1:1">
      <c r="A1808">
        <f>'raw-all'!O1808</f>
        <v>6239</v>
      </c>
    </row>
    <row r="1809" spans="1:1">
      <c r="A1809">
        <f>'raw-all'!O1809</f>
        <v>8476</v>
      </c>
    </row>
    <row r="1810" spans="1:1">
      <c r="A1810">
        <f>'raw-all'!O1810</f>
        <v>13777</v>
      </c>
    </row>
    <row r="1811" spans="1:1">
      <c r="A1811">
        <f>'raw-all'!O1811</f>
        <v>5961</v>
      </c>
    </row>
    <row r="1812" spans="1:1">
      <c r="A1812">
        <f>'raw-all'!O1812</f>
        <v>1091</v>
      </c>
    </row>
    <row r="1813" spans="1:1">
      <c r="A1813">
        <f>'raw-all'!O1813</f>
        <v>4282</v>
      </c>
    </row>
    <row r="1814" spans="1:1">
      <c r="A1814">
        <f>'raw-all'!O1814</f>
        <v>3605</v>
      </c>
    </row>
    <row r="1815" spans="1:1">
      <c r="A1815">
        <f>'raw-all'!O1815</f>
        <v>8274</v>
      </c>
    </row>
    <row r="1816" spans="1:1">
      <c r="A1816">
        <f>'raw-all'!O1816</f>
        <v>34184</v>
      </c>
    </row>
    <row r="1817" spans="1:1">
      <c r="A1817">
        <f>'raw-all'!O1817</f>
        <v>18401</v>
      </c>
    </row>
    <row r="1818" spans="1:1">
      <c r="A1818">
        <f>'raw-all'!O1818</f>
        <v>9366</v>
      </c>
    </row>
    <row r="1819" spans="1:1">
      <c r="A1819">
        <f>'raw-all'!O1819</f>
        <v>20281</v>
      </c>
    </row>
    <row r="1820" spans="1:1">
      <c r="A1820">
        <f>'raw-all'!O1820</f>
        <v>5008</v>
      </c>
    </row>
    <row r="1821" spans="1:1">
      <c r="A1821">
        <f>'raw-all'!O1821</f>
        <v>3408</v>
      </c>
    </row>
    <row r="1822" spans="1:1">
      <c r="A1822">
        <f>'raw-all'!O1822</f>
        <v>37542</v>
      </c>
    </row>
    <row r="1823" spans="1:1">
      <c r="A1823">
        <f>'raw-all'!O1823</f>
        <v>1882</v>
      </c>
    </row>
    <row r="1824" spans="1:1">
      <c r="A1824">
        <f>'raw-all'!O1824</f>
        <v>10244</v>
      </c>
    </row>
    <row r="1825" spans="1:1">
      <c r="A1825">
        <f>'raw-all'!O1825</f>
        <v>7138</v>
      </c>
    </row>
    <row r="1826" spans="1:1">
      <c r="A1826">
        <f>'raw-all'!O1826</f>
        <v>31347</v>
      </c>
    </row>
    <row r="1827" spans="1:1">
      <c r="A1827">
        <f>'raw-all'!O1827</f>
        <v>19445</v>
      </c>
    </row>
    <row r="1828" spans="1:1">
      <c r="A1828">
        <f>'raw-all'!O1828</f>
        <v>29185</v>
      </c>
    </row>
    <row r="1829" spans="1:1">
      <c r="A1829">
        <f>'raw-all'!O1829</f>
        <v>3015</v>
      </c>
    </row>
    <row r="1830" spans="1:1">
      <c r="A1830">
        <f>'raw-all'!O1830</f>
        <v>17637</v>
      </c>
    </row>
    <row r="1831" spans="1:1">
      <c r="A1831">
        <f>'raw-all'!O1831</f>
        <v>3061</v>
      </c>
    </row>
    <row r="1832" spans="1:1">
      <c r="A1832">
        <f>'raw-all'!O1832</f>
        <v>5580</v>
      </c>
    </row>
    <row r="1833" spans="1:1">
      <c r="A1833">
        <f>'raw-all'!O1833</f>
        <v>5780</v>
      </c>
    </row>
    <row r="1834" spans="1:1">
      <c r="A1834">
        <f>'raw-all'!O1834</f>
        <v>19750</v>
      </c>
    </row>
    <row r="1835" spans="1:1">
      <c r="A1835">
        <f>'raw-all'!O1835</f>
        <v>11720</v>
      </c>
    </row>
    <row r="1836" spans="1:1">
      <c r="A1836">
        <f>'raw-all'!O1836</f>
        <v>15062</v>
      </c>
    </row>
    <row r="1837" spans="1:1">
      <c r="A1837">
        <f>'raw-all'!O1837</f>
        <v>3740</v>
      </c>
    </row>
    <row r="1838" spans="1:1">
      <c r="A1838">
        <f>'raw-all'!O1838</f>
        <v>24594</v>
      </c>
    </row>
    <row r="1839" spans="1:1">
      <c r="A1839">
        <f>'raw-all'!O1839</f>
        <v>5529</v>
      </c>
    </row>
    <row r="1840" spans="1:1">
      <c r="A1840">
        <f>'raw-all'!O1840</f>
        <v>3003</v>
      </c>
    </row>
    <row r="1841" spans="1:1">
      <c r="A1841">
        <f>'raw-all'!O1841</f>
        <v>16914</v>
      </c>
    </row>
    <row r="1842" spans="1:1">
      <c r="A1842">
        <f>'raw-all'!O1842</f>
        <v>13776</v>
      </c>
    </row>
    <row r="1843" spans="1:1">
      <c r="A1843">
        <f>'raw-all'!O1843</f>
        <v>20304</v>
      </c>
    </row>
    <row r="1844" spans="1:1">
      <c r="A1844">
        <f>'raw-all'!O1844</f>
        <v>8935</v>
      </c>
    </row>
    <row r="1845" spans="1:1">
      <c r="A1845">
        <f>'raw-all'!O1845</f>
        <v>5069</v>
      </c>
    </row>
    <row r="1846" spans="1:1">
      <c r="A1846">
        <f>'raw-all'!O1846</f>
        <v>2956</v>
      </c>
    </row>
    <row r="1847" spans="1:1">
      <c r="A1847">
        <f>'raw-all'!O1847</f>
        <v>819</v>
      </c>
    </row>
    <row r="1848" spans="1:1">
      <c r="A1848">
        <f>'raw-all'!O1848</f>
        <v>8497</v>
      </c>
    </row>
    <row r="1849" spans="1:1">
      <c r="A1849">
        <f>'raw-all'!O1849</f>
        <v>13764</v>
      </c>
    </row>
    <row r="1850" spans="1:1">
      <c r="A1850">
        <f>'raw-all'!O1850</f>
        <v>1723</v>
      </c>
    </row>
    <row r="1851" spans="1:1">
      <c r="A1851">
        <f>'raw-all'!O1851</f>
        <v>3446</v>
      </c>
    </row>
    <row r="1852" spans="1:1">
      <c r="A1852">
        <f>'raw-all'!O1852</f>
        <v>11299</v>
      </c>
    </row>
    <row r="1853" spans="1:1">
      <c r="A1853">
        <f>'raw-all'!O1853</f>
        <v>10327</v>
      </c>
    </row>
    <row r="1854" spans="1:1">
      <c r="A1854">
        <f>'raw-all'!O1854</f>
        <v>2818</v>
      </c>
    </row>
    <row r="1855" spans="1:1">
      <c r="A1855">
        <f>'raw-all'!O1855</f>
        <v>10961</v>
      </c>
    </row>
    <row r="1856" spans="1:1">
      <c r="A1856">
        <f>'raw-all'!O1856</f>
        <v>6692</v>
      </c>
    </row>
    <row r="1857" spans="1:1">
      <c r="A1857">
        <f>'raw-all'!O1857</f>
        <v>2480</v>
      </c>
    </row>
    <row r="1858" spans="1:1">
      <c r="A1858">
        <f>'raw-all'!O1858</f>
        <v>9377</v>
      </c>
    </row>
    <row r="1859" spans="1:1">
      <c r="A1859">
        <f>'raw-all'!O1859</f>
        <v>23042</v>
      </c>
    </row>
    <row r="1860" spans="1:1">
      <c r="A1860">
        <f>'raw-all'!O1860</f>
        <v>8717</v>
      </c>
    </row>
    <row r="1861" spans="1:1">
      <c r="A1861">
        <f>'raw-all'!O1861</f>
        <v>13705</v>
      </c>
    </row>
    <row r="1862" spans="1:1">
      <c r="A1862">
        <f>'raw-all'!O1862</f>
        <v>20256</v>
      </c>
    </row>
    <row r="1863" spans="1:1">
      <c r="A1863">
        <f>'raw-all'!O1863</f>
        <v>6179</v>
      </c>
    </row>
    <row r="1864" spans="1:1">
      <c r="A1864">
        <f>'raw-all'!O1864</f>
        <v>7389</v>
      </c>
    </row>
    <row r="1865" spans="1:1">
      <c r="A1865">
        <f>'raw-all'!O1865</f>
        <v>10289</v>
      </c>
    </row>
    <row r="1866" spans="1:1">
      <c r="A1866">
        <f>'raw-all'!O1866</f>
        <v>2564</v>
      </c>
    </row>
    <row r="1867" spans="1:1">
      <c r="A1867">
        <f>'raw-all'!O1867</f>
        <v>2022</v>
      </c>
    </row>
    <row r="1868" spans="1:1">
      <c r="A1868">
        <f>'raw-all'!O1868</f>
        <v>5037</v>
      </c>
    </row>
    <row r="1869" spans="1:1">
      <c r="A1869">
        <f>'raw-all'!O1869</f>
        <v>8551</v>
      </c>
    </row>
    <row r="1870" spans="1:1">
      <c r="A1870">
        <f>'raw-all'!O1870</f>
        <v>8058</v>
      </c>
    </row>
    <row r="1871" spans="1:1">
      <c r="A1871">
        <f>'raw-all'!O1871</f>
        <v>9107</v>
      </c>
    </row>
    <row r="1872" spans="1:1">
      <c r="A1872">
        <f>'raw-all'!O1872</f>
        <v>4620</v>
      </c>
    </row>
    <row r="1873" spans="1:1">
      <c r="A1873">
        <f>'raw-all'!O1873</f>
        <v>16003</v>
      </c>
    </row>
    <row r="1874" spans="1:1">
      <c r="A1874">
        <f>'raw-all'!O1874</f>
        <v>9818</v>
      </c>
    </row>
    <row r="1875" spans="1:1">
      <c r="A1875">
        <f>'raw-all'!O1875</f>
        <v>3398</v>
      </c>
    </row>
    <row r="1876" spans="1:1">
      <c r="A1876">
        <f>'raw-all'!O1876</f>
        <v>18534</v>
      </c>
    </row>
    <row r="1877" spans="1:1">
      <c r="A1877">
        <f>'raw-all'!O1877</f>
        <v>19249</v>
      </c>
    </row>
    <row r="1878" spans="1:1">
      <c r="A1878">
        <f>'raw-all'!O1878</f>
        <v>4564</v>
      </c>
    </row>
    <row r="1879" spans="1:1">
      <c r="A1879">
        <f>'raw-all'!O1879</f>
        <v>14252</v>
      </c>
    </row>
    <row r="1880" spans="1:1">
      <c r="A1880">
        <f>'raw-all'!O1880</f>
        <v>1420</v>
      </c>
    </row>
    <row r="1881" spans="1:1">
      <c r="A1881">
        <f>'raw-all'!O1881</f>
        <v>7911</v>
      </c>
    </row>
    <row r="1882" spans="1:1">
      <c r="A1882">
        <f>'raw-all'!O1882</f>
        <v>9493</v>
      </c>
    </row>
    <row r="1883" spans="1:1">
      <c r="A1883">
        <f>'raw-all'!O1883</f>
        <v>10271</v>
      </c>
    </row>
    <row r="1884" spans="1:1">
      <c r="A1884">
        <f>'raw-all'!O1884</f>
        <v>13698</v>
      </c>
    </row>
    <row r="1885" spans="1:1">
      <c r="A1885">
        <f>'raw-all'!O1885</f>
        <v>6316</v>
      </c>
    </row>
    <row r="1886" spans="1:1">
      <c r="A1886">
        <f>'raw-all'!O1886</f>
        <v>2349</v>
      </c>
    </row>
    <row r="1887" spans="1:1">
      <c r="A1887">
        <f>'raw-all'!O1887</f>
        <v>6959</v>
      </c>
    </row>
    <row r="1888" spans="1:1">
      <c r="A1888">
        <f>'raw-all'!O1888</f>
        <v>4936</v>
      </c>
    </row>
    <row r="1889" spans="1:1">
      <c r="A1889">
        <f>'raw-all'!O1889</f>
        <v>9636</v>
      </c>
    </row>
    <row r="1890" spans="1:1">
      <c r="A1890">
        <f>'raw-all'!O1890</f>
        <v>7274</v>
      </c>
    </row>
    <row r="1891" spans="1:1">
      <c r="A1891">
        <f>'raw-all'!O1891</f>
        <v>2534</v>
      </c>
    </row>
    <row r="1892" spans="1:1">
      <c r="A1892">
        <f>'raw-all'!O1892</f>
        <v>15063</v>
      </c>
    </row>
    <row r="1893" spans="1:1">
      <c r="A1893">
        <f>'raw-all'!O1893</f>
        <v>4675</v>
      </c>
    </row>
    <row r="1894" spans="1:1">
      <c r="A1894">
        <f>'raw-all'!O1894</f>
        <v>1694</v>
      </c>
    </row>
    <row r="1895" spans="1:1">
      <c r="A1895">
        <f>'raw-all'!O1895</f>
        <v>9460</v>
      </c>
    </row>
    <row r="1896" spans="1:1">
      <c r="A1896">
        <f>'raw-all'!O1896</f>
        <v>1765</v>
      </c>
    </row>
    <row r="1897" spans="1:1">
      <c r="A1897">
        <f>'raw-all'!O1897</f>
        <v>7450</v>
      </c>
    </row>
    <row r="1898" spans="1:1">
      <c r="A1898">
        <f>'raw-all'!O1898</f>
        <v>3446</v>
      </c>
    </row>
    <row r="1899" spans="1:1">
      <c r="A1899">
        <f>'raw-all'!O1899</f>
        <v>11216</v>
      </c>
    </row>
    <row r="1900" spans="1:1">
      <c r="A1900">
        <f>'raw-all'!O1900</f>
        <v>1528</v>
      </c>
    </row>
    <row r="1901" spans="1:1">
      <c r="A1901">
        <f>'raw-all'!O1901</f>
        <v>1515</v>
      </c>
    </row>
    <row r="1902" spans="1:1">
      <c r="A1902">
        <f>'raw-all'!O1902</f>
        <v>4506</v>
      </c>
    </row>
    <row r="1903" spans="1:1">
      <c r="A1903">
        <f>'raw-all'!O1903</f>
        <v>5464</v>
      </c>
    </row>
    <row r="1904" spans="1:1">
      <c r="A1904">
        <f>'raw-all'!O1904</f>
        <v>9055</v>
      </c>
    </row>
    <row r="1905" spans="1:1">
      <c r="A1905">
        <f>'raw-all'!O1905</f>
        <v>717</v>
      </c>
    </row>
    <row r="1906" spans="1:1">
      <c r="A1906">
        <f>'raw-all'!O1906</f>
        <v>4426</v>
      </c>
    </row>
    <row r="1907" spans="1:1">
      <c r="A1907">
        <f>'raw-all'!O1907</f>
        <v>3107</v>
      </c>
    </row>
    <row r="1908" spans="1:1">
      <c r="A1908">
        <f>'raw-all'!O1908</f>
        <v>7428</v>
      </c>
    </row>
    <row r="1909" spans="1:1">
      <c r="A1909">
        <f>'raw-all'!O1909</f>
        <v>3530</v>
      </c>
    </row>
    <row r="1910" spans="1:1">
      <c r="A1910">
        <f>'raw-all'!O1910</f>
        <v>21475</v>
      </c>
    </row>
    <row r="1911" spans="1:1">
      <c r="A1911">
        <f>'raw-all'!O1911</f>
        <v>12141</v>
      </c>
    </row>
    <row r="1912" spans="1:1">
      <c r="A1912">
        <f>'raw-all'!O1912</f>
        <v>4653</v>
      </c>
    </row>
    <row r="1913" spans="1:1">
      <c r="A1913">
        <f>'raw-all'!O1913</f>
        <v>4749</v>
      </c>
    </row>
    <row r="1914" spans="1:1">
      <c r="A1914">
        <f>'raw-all'!O1914</f>
        <v>1904</v>
      </c>
    </row>
    <row r="1915" spans="1:1">
      <c r="A1915">
        <f>'raw-all'!O1915</f>
        <v>4551</v>
      </c>
    </row>
    <row r="1916" spans="1:1">
      <c r="A1916">
        <f>'raw-all'!O1916</f>
        <v>21351</v>
      </c>
    </row>
    <row r="1917" spans="1:1">
      <c r="A1917">
        <f>'raw-all'!O1917</f>
        <v>6380</v>
      </c>
    </row>
    <row r="1918" spans="1:1">
      <c r="A1918">
        <f>'raw-all'!O1918</f>
        <v>3273</v>
      </c>
    </row>
    <row r="1919" spans="1:1">
      <c r="A1919">
        <f>'raw-all'!O1919</f>
        <v>24695</v>
      </c>
    </row>
    <row r="1920" spans="1:1">
      <c r="A1920">
        <f>'raw-all'!O1920</f>
        <v>4766</v>
      </c>
    </row>
    <row r="1921" spans="1:1">
      <c r="A1921">
        <f>'raw-all'!O1921</f>
        <v>12694</v>
      </c>
    </row>
    <row r="1922" spans="1:1">
      <c r="A1922">
        <f>'raw-all'!O1922</f>
        <v>3553</v>
      </c>
    </row>
    <row r="1923" spans="1:1">
      <c r="A1923">
        <f>'raw-all'!O1923</f>
        <v>1749</v>
      </c>
    </row>
    <row r="1924" spans="1:1">
      <c r="A1924">
        <f>'raw-all'!O1924</f>
        <v>2709</v>
      </c>
    </row>
    <row r="1925" spans="1:1">
      <c r="A1925">
        <f>'raw-all'!O1925</f>
        <v>7229</v>
      </c>
    </row>
    <row r="1926" spans="1:1">
      <c r="A1926">
        <f>'raw-all'!O1926</f>
        <v>1530</v>
      </c>
    </row>
    <row r="1927" spans="1:1">
      <c r="A1927">
        <f>'raw-all'!O1927</f>
        <v>14510</v>
      </c>
    </row>
    <row r="1928" spans="1:1">
      <c r="A1928">
        <f>'raw-all'!O1928</f>
        <v>7705</v>
      </c>
    </row>
    <row r="1929" spans="1:1">
      <c r="A1929">
        <f>'raw-all'!O1929</f>
        <v>2749</v>
      </c>
    </row>
    <row r="1930" spans="1:1">
      <c r="A1930">
        <f>'raw-all'!O1930</f>
        <v>659</v>
      </c>
    </row>
    <row r="1931" spans="1:1">
      <c r="A1931">
        <f>'raw-all'!O1931</f>
        <v>7947</v>
      </c>
    </row>
    <row r="1932" spans="1:1">
      <c r="A1932">
        <f>'raw-all'!O1932</f>
        <v>3537</v>
      </c>
    </row>
    <row r="1933" spans="1:1">
      <c r="A1933">
        <f>'raw-all'!O1933</f>
        <v>2140</v>
      </c>
    </row>
    <row r="1934" spans="1:1">
      <c r="A1934">
        <f>'raw-all'!O1934</f>
        <v>8019</v>
      </c>
    </row>
    <row r="1935" spans="1:1">
      <c r="A1935">
        <f>'raw-all'!O1935</f>
        <v>2238</v>
      </c>
    </row>
    <row r="1936" spans="1:1">
      <c r="A1936">
        <f>'raw-all'!O1936</f>
        <v>15959</v>
      </c>
    </row>
    <row r="1937" spans="1:1">
      <c r="A1937">
        <f>'raw-all'!O1937</f>
        <v>6766</v>
      </c>
    </row>
    <row r="1938" spans="1:1">
      <c r="A1938">
        <f>'raw-all'!O1938</f>
        <v>4381</v>
      </c>
    </row>
    <row r="1939" spans="1:1">
      <c r="A1939">
        <f>'raw-all'!O1939</f>
        <v>1438</v>
      </c>
    </row>
    <row r="1940" spans="1:1">
      <c r="A1940">
        <f>'raw-all'!O1940</f>
        <v>4564</v>
      </c>
    </row>
    <row r="1941" spans="1:1">
      <c r="A1941">
        <f>'raw-all'!O1941</f>
        <v>3422</v>
      </c>
    </row>
    <row r="1942" spans="1:1">
      <c r="A1942">
        <f>'raw-all'!O1942</f>
        <v>6528</v>
      </c>
    </row>
    <row r="1943" spans="1:1">
      <c r="A1943">
        <f>'raw-all'!O1943</f>
        <v>345</v>
      </c>
    </row>
    <row r="1944" spans="1:1">
      <c r="A1944">
        <f>'raw-all'!O1944</f>
        <v>643</v>
      </c>
    </row>
    <row r="1945" spans="1:1">
      <c r="A1945">
        <f>'raw-all'!O1945</f>
        <v>3447</v>
      </c>
    </row>
    <row r="1946" spans="1:1">
      <c r="A1946">
        <f>'raw-all'!O1946</f>
        <v>3516</v>
      </c>
    </row>
    <row r="1947" spans="1:1">
      <c r="A1947">
        <f>'raw-all'!O1947</f>
        <v>9530</v>
      </c>
    </row>
    <row r="1948" spans="1:1">
      <c r="A1948">
        <f>'raw-all'!O1948</f>
        <v>12530</v>
      </c>
    </row>
    <row r="1949" spans="1:1">
      <c r="A1949">
        <f>'raw-all'!O1949</f>
        <v>8231</v>
      </c>
    </row>
    <row r="1950" spans="1:1">
      <c r="A1950">
        <f>'raw-all'!O1950</f>
        <v>18703</v>
      </c>
    </row>
    <row r="1951" spans="1:1">
      <c r="A1951">
        <f>'raw-all'!O1951</f>
        <v>2396</v>
      </c>
    </row>
    <row r="1952" spans="1:1">
      <c r="A1952">
        <f>'raw-all'!O1952</f>
        <v>1348</v>
      </c>
    </row>
    <row r="1953" spans="1:1">
      <c r="A1953">
        <f>'raw-all'!O1953</f>
        <v>3829</v>
      </c>
    </row>
    <row r="1954" spans="1:1">
      <c r="A1954">
        <f>'raw-all'!O1954</f>
        <v>4521</v>
      </c>
    </row>
    <row r="1955" spans="1:1">
      <c r="A1955">
        <f>'raw-all'!O1955</f>
        <v>2618</v>
      </c>
    </row>
    <row r="1956" spans="1:1">
      <c r="A1956">
        <f>'raw-all'!O1956</f>
        <v>11225</v>
      </c>
    </row>
    <row r="1957" spans="1:1">
      <c r="A1957">
        <f>'raw-all'!O1957</f>
        <v>16044</v>
      </c>
    </row>
    <row r="1958" spans="1:1">
      <c r="A1958">
        <f>'raw-all'!O1958</f>
        <v>7797</v>
      </c>
    </row>
    <row r="1959" spans="1:1">
      <c r="A1959">
        <f>'raw-all'!O1959</f>
        <v>20512</v>
      </c>
    </row>
    <row r="1960" spans="1:1">
      <c r="A1960">
        <f>'raw-all'!O1960</f>
        <v>5961</v>
      </c>
    </row>
    <row r="1961" spans="1:1">
      <c r="A1961">
        <f>'raw-all'!O1961</f>
        <v>1932</v>
      </c>
    </row>
    <row r="1962" spans="1:1">
      <c r="A1962">
        <f>'raw-all'!O1962</f>
        <v>1216</v>
      </c>
    </row>
    <row r="1963" spans="1:1">
      <c r="A1963">
        <f>'raw-all'!O1963</f>
        <v>5934</v>
      </c>
    </row>
    <row r="1964" spans="1:1">
      <c r="A1964">
        <f>'raw-all'!O1964</f>
        <v>12021</v>
      </c>
    </row>
    <row r="1965" spans="1:1">
      <c r="A1965">
        <f>'raw-all'!O1965</f>
        <v>5243</v>
      </c>
    </row>
    <row r="1966" spans="1:1">
      <c r="A1966">
        <f>'raw-all'!O1966</f>
        <v>2939</v>
      </c>
    </row>
    <row r="1967" spans="1:1">
      <c r="A1967">
        <f>'raw-all'!O1967</f>
        <v>1117</v>
      </c>
    </row>
    <row r="1968" spans="1:1">
      <c r="A1968">
        <f>'raw-all'!O1968</f>
        <v>6135</v>
      </c>
    </row>
    <row r="1969" spans="1:1">
      <c r="A1969">
        <f>'raw-all'!O1969</f>
        <v>998</v>
      </c>
    </row>
    <row r="1970" spans="1:1">
      <c r="A1970">
        <f>'raw-all'!O1970</f>
        <v>5408</v>
      </c>
    </row>
    <row r="1971" spans="1:1">
      <c r="A1971">
        <f>'raw-all'!O1971</f>
        <v>6163</v>
      </c>
    </row>
    <row r="1972" spans="1:1">
      <c r="A1972">
        <f>'raw-all'!O1972</f>
        <v>23462</v>
      </c>
    </row>
    <row r="1973" spans="1:1">
      <c r="A1973">
        <f>'raw-all'!O1973</f>
        <v>10733</v>
      </c>
    </row>
    <row r="1974" spans="1:1">
      <c r="A1974">
        <f>'raw-all'!O1974</f>
        <v>462</v>
      </c>
    </row>
    <row r="1975" spans="1:1">
      <c r="A1975">
        <f>'raw-all'!O1975</f>
        <v>2423</v>
      </c>
    </row>
    <row r="1976" spans="1:1">
      <c r="A1976">
        <f>'raw-all'!O1976</f>
        <v>8246</v>
      </c>
    </row>
    <row r="1977" spans="1:1">
      <c r="A1977">
        <f>'raw-all'!O1977</f>
        <v>12024</v>
      </c>
    </row>
    <row r="1978" spans="1:1">
      <c r="A1978">
        <f>'raw-all'!O1978</f>
        <v>1538</v>
      </c>
    </row>
    <row r="1979" spans="1:1">
      <c r="A1979">
        <f>'raw-all'!O1979</f>
        <v>7131</v>
      </c>
    </row>
    <row r="1980" spans="1:1">
      <c r="A1980">
        <f>'raw-all'!O1980</f>
        <v>7639</v>
      </c>
    </row>
    <row r="1981" spans="1:1">
      <c r="A1981">
        <f>'raw-all'!O1981</f>
        <v>7755</v>
      </c>
    </row>
    <row r="1982" spans="1:1">
      <c r="A1982">
        <f>'raw-all'!O1982</f>
        <v>13381</v>
      </c>
    </row>
    <row r="1983" spans="1:1">
      <c r="A1983">
        <f>'raw-all'!O1983</f>
        <v>15409</v>
      </c>
    </row>
    <row r="1984" spans="1:1">
      <c r="A1984">
        <f>'raw-all'!O1984</f>
        <v>11519</v>
      </c>
    </row>
    <row r="1985" spans="1:1">
      <c r="A1985">
        <f>'raw-all'!O1985</f>
        <v>1575</v>
      </c>
    </row>
    <row r="1986" spans="1:1">
      <c r="A1986">
        <f>'raw-all'!O1986</f>
        <v>10684</v>
      </c>
    </row>
    <row r="1987" spans="1:1">
      <c r="A1987">
        <f>'raw-all'!O1987</f>
        <v>5346</v>
      </c>
    </row>
    <row r="1988" spans="1:1">
      <c r="A1988">
        <f>'raw-all'!O1988</f>
        <v>9826</v>
      </c>
    </row>
    <row r="1989" spans="1:1">
      <c r="A1989">
        <f>'raw-all'!O1989</f>
        <v>2327</v>
      </c>
    </row>
    <row r="1990" spans="1:1">
      <c r="A1990">
        <f>'raw-all'!O1990</f>
        <v>9754</v>
      </c>
    </row>
    <row r="1991" spans="1:1">
      <c r="A1991">
        <f>'raw-all'!O1991</f>
        <v>17842</v>
      </c>
    </row>
    <row r="1992" spans="1:1">
      <c r="A1992">
        <f>'raw-all'!O1992</f>
        <v>1938</v>
      </c>
    </row>
    <row r="1993" spans="1:1">
      <c r="A1993">
        <f>'raw-all'!O1993</f>
        <v>19105</v>
      </c>
    </row>
    <row r="1994" spans="1:1">
      <c r="A1994">
        <f>'raw-all'!O1994</f>
        <v>3101</v>
      </c>
    </row>
    <row r="1995" spans="1:1">
      <c r="A1995">
        <f>'raw-all'!O1995</f>
        <v>3264</v>
      </c>
    </row>
    <row r="1996" spans="1:1">
      <c r="A1996">
        <f>'raw-all'!O1996</f>
        <v>12313</v>
      </c>
    </row>
    <row r="1997" spans="1:1">
      <c r="A1997">
        <f>'raw-all'!O1997</f>
        <v>6927</v>
      </c>
    </row>
    <row r="1998" spans="1:1">
      <c r="A1998">
        <f>'raw-all'!O1998</f>
        <v>17293</v>
      </c>
    </row>
    <row r="1999" spans="1:1">
      <c r="A1999">
        <f>'raw-all'!O1999</f>
        <v>646</v>
      </c>
    </row>
    <row r="2000" spans="1:1">
      <c r="A2000">
        <f>'raw-all'!O2000</f>
        <v>5668</v>
      </c>
    </row>
    <row r="2001" spans="1:1">
      <c r="A2001">
        <f>'raw-all'!O2001</f>
        <v>8380</v>
      </c>
    </row>
    <row r="2002" spans="1:1">
      <c r="A2002">
        <f>'raw-all'!O2002</f>
        <v>1253</v>
      </c>
    </row>
    <row r="2003" spans="1:1">
      <c r="A2003">
        <f>'raw-all'!O2003</f>
        <v>2350</v>
      </c>
    </row>
    <row r="2004" spans="1:1">
      <c r="A2004">
        <f>'raw-all'!O2004</f>
        <v>2951</v>
      </c>
    </row>
    <row r="2005" spans="1:1">
      <c r="A2005">
        <f>'raw-all'!O2005</f>
        <v>10581</v>
      </c>
    </row>
    <row r="2006" spans="1:1">
      <c r="A2006">
        <f>'raw-all'!O2006</f>
        <v>6113</v>
      </c>
    </row>
    <row r="2007" spans="1:1">
      <c r="A2007">
        <f>'raw-all'!O2007</f>
        <v>14057</v>
      </c>
    </row>
    <row r="2008" spans="1:1">
      <c r="A2008">
        <f>'raw-all'!O2008</f>
        <v>15086</v>
      </c>
    </row>
    <row r="2009" spans="1:1">
      <c r="A2009">
        <f>'raw-all'!O2009</f>
        <v>9063</v>
      </c>
    </row>
    <row r="2010" spans="1:1">
      <c r="A2010">
        <f>'raw-all'!O2010</f>
        <v>7571</v>
      </c>
    </row>
    <row r="2011" spans="1:1">
      <c r="A2011">
        <f>'raw-all'!O2011</f>
        <v>919</v>
      </c>
    </row>
    <row r="2012" spans="1:1">
      <c r="A2012">
        <f>'raw-all'!O2012</f>
        <v>3009</v>
      </c>
    </row>
    <row r="2013" spans="1:1">
      <c r="A2013">
        <f>'raw-all'!O2013</f>
        <v>670</v>
      </c>
    </row>
    <row r="2014" spans="1:1">
      <c r="A2014">
        <f>'raw-all'!O2014</f>
        <v>7866</v>
      </c>
    </row>
    <row r="2015" spans="1:1">
      <c r="A2015">
        <f>'raw-all'!O2015</f>
        <v>24270</v>
      </c>
    </row>
    <row r="2016" spans="1:1">
      <c r="A2016">
        <f>'raw-all'!O2016</f>
        <v>3681</v>
      </c>
    </row>
    <row r="2017" spans="1:1">
      <c r="A2017">
        <f>'raw-all'!O2017</f>
        <v>10225</v>
      </c>
    </row>
    <row r="2018" spans="1:1">
      <c r="A2018">
        <f>'raw-all'!O2018</f>
        <v>13596</v>
      </c>
    </row>
    <row r="2019" spans="1:1">
      <c r="A2019">
        <f>'raw-all'!O2019</f>
        <v>10718</v>
      </c>
    </row>
    <row r="2020" spans="1:1">
      <c r="A2020">
        <f>'raw-all'!O2020</f>
        <v>11445</v>
      </c>
    </row>
    <row r="2021" spans="1:1">
      <c r="A2021">
        <f>'raw-all'!O2021</f>
        <v>7640</v>
      </c>
    </row>
    <row r="2022" spans="1:1">
      <c r="A2022">
        <f>'raw-all'!O2022</f>
        <v>1249</v>
      </c>
    </row>
    <row r="2023" spans="1:1">
      <c r="A2023">
        <f>'raw-all'!O2023</f>
        <v>9810</v>
      </c>
    </row>
    <row r="2024" spans="1:1">
      <c r="A2024">
        <f>'raw-all'!O2024</f>
        <v>2193</v>
      </c>
    </row>
    <row r="2025" spans="1:1">
      <c r="A2025">
        <f>'raw-all'!O2025</f>
        <v>5855</v>
      </c>
    </row>
    <row r="2026" spans="1:1">
      <c r="A2026">
        <f>'raw-all'!O2026</f>
        <v>4460</v>
      </c>
    </row>
    <row r="2027" spans="1:1">
      <c r="A2027">
        <f>'raw-all'!O2027</f>
        <v>9830</v>
      </c>
    </row>
    <row r="2028" spans="1:1">
      <c r="A2028">
        <f>'raw-all'!O2028</f>
        <v>12932</v>
      </c>
    </row>
    <row r="2029" spans="1:1">
      <c r="A2029">
        <f>'raw-all'!O2029</f>
        <v>3764</v>
      </c>
    </row>
    <row r="2030" spans="1:1">
      <c r="A2030">
        <f>'raw-all'!O2030</f>
        <v>2262</v>
      </c>
    </row>
    <row r="2031" spans="1:1">
      <c r="A2031">
        <f>'raw-all'!O2031</f>
        <v>10744</v>
      </c>
    </row>
    <row r="2032" spans="1:1">
      <c r="A2032">
        <f>'raw-all'!O2032</f>
        <v>16408</v>
      </c>
    </row>
    <row r="2033" spans="1:1">
      <c r="A2033">
        <f>'raw-all'!O2033</f>
        <v>12388</v>
      </c>
    </row>
    <row r="2034" spans="1:1">
      <c r="A2034">
        <f>'raw-all'!O2034</f>
        <v>4009</v>
      </c>
    </row>
    <row r="2035" spans="1:1">
      <c r="A2035">
        <f>'raw-all'!O2035</f>
        <v>708</v>
      </c>
    </row>
    <row r="2036" spans="1:1">
      <c r="A2036">
        <f>'raw-all'!O2036</f>
        <v>14016</v>
      </c>
    </row>
    <row r="2037" spans="1:1">
      <c r="A2037">
        <f>'raw-all'!O2037</f>
        <v>3277</v>
      </c>
    </row>
    <row r="2038" spans="1:1">
      <c r="A2038">
        <f>'raw-all'!O2038</f>
        <v>602</v>
      </c>
    </row>
    <row r="2039" spans="1:1">
      <c r="A2039">
        <f>'raw-all'!O2039</f>
        <v>1120</v>
      </c>
    </row>
    <row r="2040" spans="1:1">
      <c r="A2040">
        <f>'raw-all'!O2040</f>
        <v>12543</v>
      </c>
    </row>
    <row r="2041" spans="1:1">
      <c r="A2041">
        <f>'raw-all'!O2041</f>
        <v>15129</v>
      </c>
    </row>
    <row r="2042" spans="1:1">
      <c r="A2042">
        <f>'raw-all'!O2042</f>
        <v>4557</v>
      </c>
    </row>
    <row r="2043" spans="1:1">
      <c r="A2043">
        <f>'raw-all'!O2043</f>
        <v>10209</v>
      </c>
    </row>
    <row r="2044" spans="1:1">
      <c r="A2044">
        <f>'raw-all'!O2044</f>
        <v>13007</v>
      </c>
    </row>
    <row r="2045" spans="1:1">
      <c r="A2045">
        <f>'raw-all'!O2045</f>
        <v>2824</v>
      </c>
    </row>
    <row r="2046" spans="1:1">
      <c r="A2046">
        <f>'raw-all'!O2046</f>
        <v>26459</v>
      </c>
    </row>
    <row r="2047" spans="1:1">
      <c r="A2047">
        <f>'raw-all'!O2047</f>
        <v>2307</v>
      </c>
    </row>
    <row r="2048" spans="1:1">
      <c r="A2048">
        <f>'raw-all'!O2048</f>
        <v>15045</v>
      </c>
    </row>
    <row r="2049" spans="1:1">
      <c r="A2049">
        <f>'raw-all'!O2049</f>
        <v>20066</v>
      </c>
    </row>
    <row r="2050" spans="1:1">
      <c r="A2050">
        <f>'raw-all'!O2050</f>
        <v>4021</v>
      </c>
    </row>
    <row r="2051" spans="1:1">
      <c r="A2051">
        <f>'raw-all'!O2051</f>
        <v>723</v>
      </c>
    </row>
    <row r="2052" spans="1:1">
      <c r="A2052">
        <f>'raw-all'!O2052</f>
        <v>2242</v>
      </c>
    </row>
    <row r="2053" spans="1:1">
      <c r="A2053">
        <f>'raw-all'!O2053</f>
        <v>21964</v>
      </c>
    </row>
    <row r="2054" spans="1:1">
      <c r="A2054">
        <f>'raw-all'!O2054</f>
        <v>917</v>
      </c>
    </row>
    <row r="2055" spans="1:1">
      <c r="A2055">
        <f>'raw-all'!O2055</f>
        <v>10411</v>
      </c>
    </row>
    <row r="2056" spans="1:1">
      <c r="A2056">
        <f>'raw-all'!O2056</f>
        <v>5439</v>
      </c>
    </row>
    <row r="2057" spans="1:1">
      <c r="A2057">
        <f>'raw-all'!O2057</f>
        <v>6364</v>
      </c>
    </row>
    <row r="2058" spans="1:1">
      <c r="A2058">
        <f>'raw-all'!O2058</f>
        <v>16582</v>
      </c>
    </row>
    <row r="2059" spans="1:1">
      <c r="A2059">
        <f>'raw-all'!O2059</f>
        <v>1913</v>
      </c>
    </row>
    <row r="2060" spans="1:1">
      <c r="A2060">
        <f>'raw-all'!O2060</f>
        <v>3914</v>
      </c>
    </row>
    <row r="2061" spans="1:1">
      <c r="A2061">
        <f>'raw-all'!O2061</f>
        <v>11524</v>
      </c>
    </row>
    <row r="2062" spans="1:1">
      <c r="A2062">
        <f>'raw-all'!O2062</f>
        <v>5962</v>
      </c>
    </row>
    <row r="2063" spans="1:1">
      <c r="A2063">
        <f>'raw-all'!O2063</f>
        <v>3407</v>
      </c>
    </row>
    <row r="2064" spans="1:1">
      <c r="A2064">
        <f>'raw-all'!O2064</f>
        <v>1307</v>
      </c>
    </row>
    <row r="2065" spans="1:1">
      <c r="A2065">
        <f>'raw-all'!O2065</f>
        <v>3936</v>
      </c>
    </row>
    <row r="2066" spans="1:1">
      <c r="A2066">
        <f>'raw-all'!O2066</f>
        <v>572</v>
      </c>
    </row>
    <row r="2067" spans="1:1">
      <c r="A2067">
        <f>'raw-all'!O2067</f>
        <v>2117</v>
      </c>
    </row>
    <row r="2068" spans="1:1">
      <c r="A2068">
        <f>'raw-all'!O2068</f>
        <v>6122</v>
      </c>
    </row>
    <row r="2069" spans="1:1">
      <c r="A2069">
        <f>'raw-all'!O2069</f>
        <v>7124</v>
      </c>
    </row>
    <row r="2070" spans="1:1">
      <c r="A2070">
        <f>'raw-all'!O2070</f>
        <v>18877</v>
      </c>
    </row>
    <row r="2071" spans="1:1">
      <c r="A2071">
        <f>'raw-all'!O2071</f>
        <v>4017</v>
      </c>
    </row>
    <row r="2072" spans="1:1">
      <c r="A2072">
        <f>'raw-all'!O2072</f>
        <v>2608</v>
      </c>
    </row>
    <row r="2073" spans="1:1">
      <c r="A2073">
        <f>'raw-all'!O2073</f>
        <v>11257</v>
      </c>
    </row>
    <row r="2074" spans="1:1">
      <c r="A2074">
        <f>'raw-all'!O2074</f>
        <v>2381</v>
      </c>
    </row>
    <row r="2075" spans="1:1">
      <c r="A2075">
        <f>'raw-all'!O2075</f>
        <v>13377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/>
  </sheetViews>
  <sheetFormatPr baseColWidth="10" defaultRowHeight="15" x14ac:dyDescent="0"/>
  <sheetData>
    <row r="1" spans="1:2">
      <c r="A1">
        <v>1</v>
      </c>
      <c r="B1" s="3">
        <v>0.4362037037037037</v>
      </c>
    </row>
    <row r="2" spans="1:2">
      <c r="A2">
        <v>2</v>
      </c>
      <c r="B2" s="3">
        <v>0.43657407407407406</v>
      </c>
    </row>
    <row r="3" spans="1:2">
      <c r="A3">
        <v>3</v>
      </c>
      <c r="B3" s="3">
        <v>0.43667824074074074</v>
      </c>
    </row>
    <row r="4" spans="1:2">
      <c r="A4">
        <v>4</v>
      </c>
      <c r="B4" s="3">
        <v>0.43695601851851856</v>
      </c>
    </row>
    <row r="5" spans="1:2">
      <c r="A5">
        <v>5</v>
      </c>
      <c r="B5" s="3">
        <v>0.43731481481481477</v>
      </c>
    </row>
    <row r="6" spans="1:2">
      <c r="A6">
        <v>6</v>
      </c>
      <c r="B6" s="3">
        <v>0.4378009259259259</v>
      </c>
    </row>
    <row r="7" spans="1:2">
      <c r="A7">
        <v>7</v>
      </c>
      <c r="B7" s="3">
        <v>0.43814814814814818</v>
      </c>
    </row>
    <row r="8" spans="1:2">
      <c r="A8">
        <v>8</v>
      </c>
      <c r="B8" s="3">
        <v>0.43831018518518516</v>
      </c>
    </row>
    <row r="9" spans="1:2">
      <c r="A9">
        <v>9</v>
      </c>
      <c r="B9" s="3">
        <v>0.43883101851851852</v>
      </c>
    </row>
    <row r="10" spans="1:2">
      <c r="A10">
        <v>10</v>
      </c>
      <c r="B10" s="3">
        <v>0.43896990740740738</v>
      </c>
    </row>
    <row r="11" spans="1:2">
      <c r="A11">
        <v>11</v>
      </c>
      <c r="B11" s="3">
        <v>0.43915509259259261</v>
      </c>
    </row>
    <row r="12" spans="1:2">
      <c r="A12">
        <v>12</v>
      </c>
      <c r="B12" s="3">
        <v>0.43951388888888893</v>
      </c>
    </row>
    <row r="13" spans="1:2">
      <c r="A13">
        <v>13</v>
      </c>
      <c r="B13" s="3">
        <v>0.44019675925925927</v>
      </c>
    </row>
    <row r="14" spans="1:2">
      <c r="A14">
        <v>14</v>
      </c>
      <c r="B14" s="3">
        <v>0.44027777777777777</v>
      </c>
    </row>
    <row r="15" spans="1:2">
      <c r="A15">
        <v>15</v>
      </c>
      <c r="B15" s="3">
        <v>0.44040509259259258</v>
      </c>
    </row>
    <row r="16" spans="1:2">
      <c r="A16">
        <v>16</v>
      </c>
      <c r="B16" s="3">
        <v>0.44070601851851854</v>
      </c>
    </row>
    <row r="17" spans="1:2">
      <c r="A17">
        <v>17</v>
      </c>
      <c r="B17" s="3">
        <v>0.44089120370370366</v>
      </c>
    </row>
    <row r="18" spans="1:2">
      <c r="A18">
        <v>18</v>
      </c>
      <c r="B18" s="3">
        <v>0.44108796296296293</v>
      </c>
    </row>
    <row r="19" spans="1:2">
      <c r="A19">
        <v>19</v>
      </c>
      <c r="B19" s="3">
        <v>0.44118055555555552</v>
      </c>
    </row>
    <row r="20" spans="1:2">
      <c r="A20">
        <v>20</v>
      </c>
      <c r="B20" s="3">
        <v>0.44131944444444443</v>
      </c>
    </row>
    <row r="21" spans="1:2">
      <c r="A21">
        <v>21</v>
      </c>
      <c r="B21" s="3">
        <v>0.44142361111111111</v>
      </c>
    </row>
    <row r="22" spans="1:2">
      <c r="A22">
        <v>22</v>
      </c>
      <c r="B22" s="3">
        <v>0.4415162037037037</v>
      </c>
    </row>
    <row r="23" spans="1:2">
      <c r="A23">
        <v>23</v>
      </c>
      <c r="B23" s="3">
        <v>0.44165509259259261</v>
      </c>
    </row>
    <row r="24" spans="1:2">
      <c r="A24">
        <v>24</v>
      </c>
      <c r="B24" s="3">
        <v>0.44175925925925924</v>
      </c>
    </row>
    <row r="25" spans="1:2">
      <c r="A25">
        <v>25</v>
      </c>
      <c r="B25" s="3">
        <v>0.44223379629629633</v>
      </c>
    </row>
    <row r="26" spans="1:2">
      <c r="A26">
        <v>26</v>
      </c>
      <c r="B26" s="3">
        <v>0.44232638888888887</v>
      </c>
    </row>
    <row r="27" spans="1:2">
      <c r="A27">
        <v>27</v>
      </c>
      <c r="B27" s="3">
        <v>0.44241898148148145</v>
      </c>
    </row>
    <row r="28" spans="1:2">
      <c r="A28">
        <v>28</v>
      </c>
      <c r="B28" s="3">
        <v>0.44248842592592591</v>
      </c>
    </row>
    <row r="29" spans="1:2">
      <c r="A29">
        <v>29</v>
      </c>
      <c r="B29" s="3">
        <v>0.44269675925925928</v>
      </c>
    </row>
    <row r="30" spans="1:2">
      <c r="A30">
        <v>30</v>
      </c>
      <c r="B30" s="3">
        <v>0.44297453703703704</v>
      </c>
    </row>
    <row r="31" spans="1:2">
      <c r="A31">
        <v>31</v>
      </c>
      <c r="B31" s="3">
        <v>0.44306712962962963</v>
      </c>
    </row>
    <row r="32" spans="1:2">
      <c r="A32">
        <v>32</v>
      </c>
      <c r="B32" s="3">
        <v>0.44315972222222227</v>
      </c>
    </row>
    <row r="33" spans="1:2">
      <c r="A33">
        <v>33</v>
      </c>
      <c r="B33" s="3">
        <v>0.44332175925925926</v>
      </c>
    </row>
    <row r="34" spans="1:2">
      <c r="A34">
        <v>34</v>
      </c>
      <c r="B34" s="3">
        <v>0.44341435185185185</v>
      </c>
    </row>
    <row r="35" spans="1:2">
      <c r="A35">
        <v>35</v>
      </c>
      <c r="B35" s="3">
        <v>0.44358796296296293</v>
      </c>
    </row>
    <row r="36" spans="1:2">
      <c r="A36">
        <v>36</v>
      </c>
      <c r="B36" s="3">
        <v>0.44405092592592593</v>
      </c>
    </row>
    <row r="37" spans="1:2">
      <c r="A37">
        <v>37</v>
      </c>
      <c r="B37" s="3">
        <v>0.44415509259259256</v>
      </c>
    </row>
    <row r="38" spans="1:2">
      <c r="A38">
        <v>38</v>
      </c>
      <c r="B38" s="3">
        <v>0.44474537037037037</v>
      </c>
    </row>
    <row r="39" spans="1:2">
      <c r="A39">
        <v>39</v>
      </c>
      <c r="B39" s="3">
        <v>0.44498842592592597</v>
      </c>
    </row>
    <row r="40" spans="1:2">
      <c r="A40">
        <v>40</v>
      </c>
      <c r="B40" s="3">
        <v>0.44506944444444446</v>
      </c>
    </row>
    <row r="41" spans="1:2">
      <c r="A41">
        <v>41</v>
      </c>
      <c r="B41" s="3">
        <v>0.44516203703703705</v>
      </c>
    </row>
    <row r="42" spans="1:2">
      <c r="A42">
        <v>42</v>
      </c>
      <c r="B42" s="3">
        <v>0.44541666666666663</v>
      </c>
    </row>
    <row r="43" spans="1:2">
      <c r="A43">
        <v>43</v>
      </c>
      <c r="B43" s="3">
        <v>0.44550925925925927</v>
      </c>
    </row>
    <row r="44" spans="1:2">
      <c r="A44">
        <v>44</v>
      </c>
      <c r="B44" s="3">
        <v>0.44578703703703698</v>
      </c>
    </row>
    <row r="45" spans="1:2">
      <c r="A45">
        <v>45</v>
      </c>
      <c r="B45" s="3">
        <v>0.4458449074074074</v>
      </c>
    </row>
    <row r="46" spans="1:2">
      <c r="A46">
        <v>46</v>
      </c>
      <c r="B46" s="3">
        <v>0.44590277777777776</v>
      </c>
    </row>
    <row r="47" spans="1:2">
      <c r="A47">
        <v>47</v>
      </c>
      <c r="B47" s="3">
        <v>0.44594907407407408</v>
      </c>
    </row>
    <row r="48" spans="1:2">
      <c r="A48">
        <v>48</v>
      </c>
      <c r="B48" s="3">
        <v>0.4460069444444445</v>
      </c>
    </row>
    <row r="49" spans="1:2">
      <c r="A49">
        <v>49</v>
      </c>
      <c r="B49" s="3">
        <v>0.4460648148148148</v>
      </c>
    </row>
    <row r="50" spans="1:2">
      <c r="A50">
        <v>50</v>
      </c>
      <c r="B50" s="3">
        <v>0.44612268518518516</v>
      </c>
    </row>
    <row r="51" spans="1:2">
      <c r="A51">
        <v>51</v>
      </c>
      <c r="B51" s="3">
        <v>0.44618055555555558</v>
      </c>
    </row>
    <row r="52" spans="1:2">
      <c r="A52">
        <v>52</v>
      </c>
      <c r="B52" s="3">
        <v>0.4462268518518519</v>
      </c>
    </row>
    <row r="53" spans="1:2">
      <c r="A53">
        <v>53</v>
      </c>
      <c r="B53" s="3">
        <v>0.44628472222222221</v>
      </c>
    </row>
    <row r="54" spans="1:2">
      <c r="A54">
        <v>54</v>
      </c>
      <c r="B54" s="3">
        <v>0.44634259259259257</v>
      </c>
    </row>
    <row r="55" spans="1:2">
      <c r="A55">
        <v>55</v>
      </c>
      <c r="B55" s="3">
        <v>0.44640046296296299</v>
      </c>
    </row>
    <row r="56" spans="1:2">
      <c r="A56">
        <v>56</v>
      </c>
      <c r="B56" s="3">
        <v>0.44645833333333335</v>
      </c>
    </row>
    <row r="57" spans="1:2">
      <c r="A57">
        <v>57</v>
      </c>
      <c r="B57" s="3">
        <v>0.44650462962962961</v>
      </c>
    </row>
    <row r="58" spans="1:2">
      <c r="A58">
        <v>58</v>
      </c>
      <c r="B58" s="3">
        <v>0.44656249999999997</v>
      </c>
    </row>
    <row r="59" spans="1:2">
      <c r="A59">
        <v>59</v>
      </c>
      <c r="B59" s="3">
        <v>0.44662037037037039</v>
      </c>
    </row>
    <row r="60" spans="1:2">
      <c r="A60">
        <v>60</v>
      </c>
      <c r="B60" s="3">
        <v>0.44667824074074075</v>
      </c>
    </row>
    <row r="61" spans="1:2">
      <c r="A61">
        <v>61</v>
      </c>
      <c r="B61" s="3">
        <v>0.44673611111111106</v>
      </c>
    </row>
    <row r="62" spans="1:2">
      <c r="A62">
        <v>62</v>
      </c>
      <c r="B62" s="3">
        <v>0.44678240740740738</v>
      </c>
    </row>
    <row r="63" spans="1:2">
      <c r="A63">
        <v>63</v>
      </c>
      <c r="B63" s="3">
        <v>0.44684027777777779</v>
      </c>
    </row>
    <row r="64" spans="1:2">
      <c r="A64">
        <v>64</v>
      </c>
      <c r="B64" s="3">
        <v>0.44689814814814816</v>
      </c>
    </row>
    <row r="65" spans="1:2">
      <c r="A65">
        <v>65</v>
      </c>
      <c r="B65" s="3">
        <v>0.44695601851851857</v>
      </c>
    </row>
    <row r="66" spans="1:2">
      <c r="A66">
        <v>66</v>
      </c>
      <c r="B66" s="3">
        <v>0.44701388888888888</v>
      </c>
    </row>
    <row r="67" spans="1:2">
      <c r="A67">
        <v>67</v>
      </c>
      <c r="B67" s="3">
        <v>0.4470601851851852</v>
      </c>
    </row>
    <row r="68" spans="1:2">
      <c r="A68">
        <v>68</v>
      </c>
      <c r="B68" s="3">
        <v>0.44711805555555556</v>
      </c>
    </row>
    <row r="69" spans="1:2">
      <c r="A69">
        <v>69</v>
      </c>
      <c r="B69" s="3">
        <v>0.44718750000000002</v>
      </c>
    </row>
    <row r="70" spans="1:2">
      <c r="A70">
        <v>70</v>
      </c>
      <c r="B70" s="3">
        <v>0.44730324074074074</v>
      </c>
    </row>
    <row r="71" spans="1:2">
      <c r="A71">
        <v>71</v>
      </c>
      <c r="B71" s="3">
        <v>0.44822916666666668</v>
      </c>
    </row>
    <row r="72" spans="1:2">
      <c r="A72">
        <v>72</v>
      </c>
      <c r="B72" s="3">
        <v>0.44896990740740739</v>
      </c>
    </row>
    <row r="73" spans="1:2">
      <c r="A73">
        <v>73</v>
      </c>
      <c r="B73" s="3">
        <v>0.44909722222222226</v>
      </c>
    </row>
    <row r="74" spans="1:2">
      <c r="A74">
        <v>74</v>
      </c>
      <c r="B74" s="3">
        <v>0.44927083333333334</v>
      </c>
    </row>
    <row r="75" spans="1:2">
      <c r="A75">
        <v>75</v>
      </c>
      <c r="B75" s="3">
        <v>0.44937500000000002</v>
      </c>
    </row>
    <row r="76" spans="1:2">
      <c r="A76">
        <v>76</v>
      </c>
      <c r="B76" s="3">
        <v>0.45081018518518517</v>
      </c>
    </row>
    <row r="77" spans="1:2">
      <c r="A77">
        <v>77</v>
      </c>
      <c r="B77" s="3">
        <v>0.45096064814814812</v>
      </c>
    </row>
    <row r="78" spans="1:2">
      <c r="A78">
        <v>78</v>
      </c>
      <c r="B78" s="3">
        <v>0.4529050925925926</v>
      </c>
    </row>
    <row r="79" spans="1:2">
      <c r="A79">
        <v>79</v>
      </c>
      <c r="B79" s="3">
        <v>0.45307870370370368</v>
      </c>
    </row>
    <row r="80" spans="1:2">
      <c r="A80">
        <v>80</v>
      </c>
      <c r="B80" s="3">
        <v>0.45318287037037036</v>
      </c>
    </row>
    <row r="81" spans="1:2">
      <c r="A81">
        <v>81</v>
      </c>
      <c r="B81" s="3">
        <v>0.45326388888888891</v>
      </c>
    </row>
    <row r="82" spans="1:2">
      <c r="A82">
        <v>82</v>
      </c>
      <c r="B82" s="3">
        <v>0.45460648148148147</v>
      </c>
    </row>
    <row r="83" spans="1:2">
      <c r="A83">
        <v>83</v>
      </c>
      <c r="B83" s="3">
        <v>0.45474537037037038</v>
      </c>
    </row>
    <row r="84" spans="1:2">
      <c r="A84">
        <v>84</v>
      </c>
      <c r="B84" s="3">
        <v>0.45563657407407404</v>
      </c>
    </row>
    <row r="85" spans="1:2">
      <c r="A85">
        <v>85</v>
      </c>
      <c r="B85" s="3">
        <v>0.45575231481481482</v>
      </c>
    </row>
    <row r="86" spans="1:2">
      <c r="A86">
        <v>86</v>
      </c>
      <c r="B86" s="3">
        <v>0.45584490740740741</v>
      </c>
    </row>
    <row r="87" spans="1:2">
      <c r="A87">
        <v>87</v>
      </c>
      <c r="B87" s="3">
        <v>0.45594907407407409</v>
      </c>
    </row>
    <row r="88" spans="1:2">
      <c r="A88">
        <v>88</v>
      </c>
      <c r="B88" s="3">
        <v>0.45605324074074072</v>
      </c>
    </row>
    <row r="89" spans="1:2">
      <c r="A89">
        <v>89</v>
      </c>
      <c r="B89" s="3">
        <v>0.45716435185185184</v>
      </c>
    </row>
    <row r="90" spans="1:2">
      <c r="A90">
        <v>90</v>
      </c>
      <c r="B90" s="3">
        <v>0.45726851851851852</v>
      </c>
    </row>
    <row r="91" spans="1:2">
      <c r="A91">
        <v>91</v>
      </c>
      <c r="B91" s="3">
        <v>0.4573726851851852</v>
      </c>
    </row>
    <row r="92" spans="1:2">
      <c r="A92">
        <v>92</v>
      </c>
      <c r="B92" s="3">
        <v>0.45747685185185188</v>
      </c>
    </row>
    <row r="93" spans="1:2">
      <c r="A93">
        <v>93</v>
      </c>
      <c r="B93" s="3">
        <v>0.45815972222222223</v>
      </c>
    </row>
    <row r="94" spans="1:2">
      <c r="A94">
        <v>94</v>
      </c>
      <c r="B94" s="3">
        <v>0.45827546296296301</v>
      </c>
    </row>
    <row r="95" spans="1:2">
      <c r="A95">
        <v>95</v>
      </c>
      <c r="B95" s="3">
        <v>0.45839120370370368</v>
      </c>
    </row>
    <row r="96" spans="1:2">
      <c r="A96">
        <v>96</v>
      </c>
      <c r="B96" s="3">
        <v>0.45849537037037041</v>
      </c>
    </row>
    <row r="97" spans="1:2">
      <c r="A97">
        <v>97</v>
      </c>
      <c r="B97" s="3">
        <v>0.45984953703703701</v>
      </c>
    </row>
    <row r="98" spans="1:2">
      <c r="A98">
        <v>98</v>
      </c>
      <c r="B98" s="3">
        <v>0.45999999999999996</v>
      </c>
    </row>
    <row r="99" spans="1:2">
      <c r="A99">
        <v>99</v>
      </c>
      <c r="B99" s="3">
        <v>0.46011574074074074</v>
      </c>
    </row>
    <row r="100" spans="1:2">
      <c r="A100">
        <v>100</v>
      </c>
      <c r="B100" s="3">
        <v>0.46023148148148146</v>
      </c>
    </row>
    <row r="101" spans="1:2">
      <c r="A101">
        <v>101</v>
      </c>
      <c r="B101" s="3">
        <v>0.46033564814814815</v>
      </c>
    </row>
    <row r="102" spans="1:2">
      <c r="A102">
        <v>102</v>
      </c>
      <c r="B102" s="3">
        <v>0.46045138888888887</v>
      </c>
    </row>
    <row r="103" spans="1:2">
      <c r="A103">
        <v>103</v>
      </c>
      <c r="B103" s="3">
        <v>0.46056712962962965</v>
      </c>
    </row>
    <row r="104" spans="1:2">
      <c r="A104">
        <v>104</v>
      </c>
      <c r="B104" s="3">
        <v>0.46134259259259264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tabSelected="1" topLeftCell="A136" workbookViewId="0">
      <pane ySplit="860" topLeftCell="A73" activePane="bottomLeft"/>
      <selection activeCell="R1" sqref="R1:R1048576"/>
      <selection pane="bottomLeft" activeCell="I3" sqref="I3"/>
    </sheetView>
  </sheetViews>
  <sheetFormatPr baseColWidth="10" defaultRowHeight="15" x14ac:dyDescent="0"/>
  <cols>
    <col min="1" max="1" width="4.1640625" bestFit="1" customWidth="1"/>
    <col min="4" max="4" width="10.6640625" customWidth="1"/>
    <col min="10" max="10" width="23.6640625" customWidth="1"/>
  </cols>
  <sheetData>
    <row r="1" spans="1:20">
      <c r="A1" t="str">
        <f>'raw-all'!E1</f>
        <v>Att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'raw-all'!E2</f>
        <v>51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74.5</v>
      </c>
      <c r="J2" s="5">
        <f>AVERAGE(INDEX($A:$A,$F2+$J$112):INDEX($A:$A,$F2+$J$113))</f>
        <v>59.666666666666664</v>
      </c>
      <c r="K2" s="5">
        <f>STDEV(INDEX($A:$A,$F2):INDEX($A:$A,$G2))</f>
        <v>19.553070875061064</v>
      </c>
      <c r="L2" s="5">
        <f>MIN(INDEX($A:$A,$F2):INDEX($A:$A,$G2))</f>
        <v>34</v>
      </c>
      <c r="M2" s="5">
        <f>MAX(INDEX($A:$A,$F2):INDEX($A:$A,$G2))</f>
        <v>100</v>
      </c>
      <c r="R2" s="5">
        <f>INDEX($A:$A,$F2+$R$113)-INDEX($A:$A,$F2+$R$112)</f>
        <v>3</v>
      </c>
    </row>
    <row r="3" spans="1:20">
      <c r="A3">
        <f>'raw-all'!E3</f>
        <v>51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91.25</v>
      </c>
      <c r="J3" s="5">
        <f>AVERAGE(INDEX($A:$A,$F3+$J$112):INDEX($A:$A,$F3+$J$113))</f>
        <v>96.666666666666671</v>
      </c>
      <c r="K3" s="5">
        <f>STDEV(INDEX($A:$A,$F3):INDEX($A:$A,$G3))</f>
        <v>8.2071397488493432</v>
      </c>
      <c r="L3" s="5">
        <f>MIN(INDEX($A:$A,$F3):INDEX($A:$A,$G3))</f>
        <v>78</v>
      </c>
      <c r="M3" s="5">
        <f>MAX(INDEX($A:$A,$F3):INDEX($A:$A,$G3))</f>
        <v>100</v>
      </c>
      <c r="R3" s="5">
        <f>INDEX($A:$A,$F3+$R$113)-INDEX($A:$A,$F3+$R$112)</f>
        <v>-10</v>
      </c>
    </row>
    <row r="4" spans="1:20">
      <c r="A4">
        <f>'raw-all'!E4</f>
        <v>74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62.652173913043477</v>
      </c>
      <c r="J4" s="5">
        <f>AVERAGE(INDEX($A:$A,$F4+$J$112):INDEX($A:$A,$F4+$J$113))</f>
        <v>84</v>
      </c>
      <c r="K4" s="5">
        <f>STDEV(INDEX($A:$A,$F4):INDEX($A:$A,$G4))</f>
        <v>16.01876370116727</v>
      </c>
      <c r="L4" s="5">
        <f>MIN(INDEX($A:$A,$F4):INDEX($A:$A,$G4))</f>
        <v>44</v>
      </c>
      <c r="M4" s="5">
        <f>MAX(INDEX($A:$A,$F4):INDEX($A:$A,$G4))</f>
        <v>100</v>
      </c>
      <c r="N4" s="5">
        <f>IF($D4=1,$I4,"")</f>
        <v>62.652173913043477</v>
      </c>
      <c r="O4" s="5" t="str">
        <f>IF($D4=0,$I4,"")</f>
        <v/>
      </c>
      <c r="P4" s="5">
        <f>IF($D4=1,$J4,"")</f>
        <v>84</v>
      </c>
      <c r="Q4" s="5" t="str">
        <f>IF($D4=0,$J4,"")</f>
        <v/>
      </c>
      <c r="R4" s="5">
        <f t="shared" ref="R4:R67" si="2">INDEX($A:$A,$F4+$R$113)-INDEX($A:$A,$F4+$R$112)</f>
        <v>-14</v>
      </c>
      <c r="S4" s="5">
        <f>IF($D4=1,$R4,"")</f>
        <v>-14</v>
      </c>
      <c r="T4" s="5" t="str">
        <f>IF($D4=0,$R4,"")</f>
        <v/>
      </c>
    </row>
    <row r="5" spans="1:20">
      <c r="A5">
        <f>'raw-all'!E5</f>
        <v>54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70.966666666666669</v>
      </c>
      <c r="J5" s="5">
        <f>AVERAGE(INDEX($A:$A,$F5+$J$112):INDEX($A:$A,$F5+$J$113))</f>
        <v>82.333333333333329</v>
      </c>
      <c r="K5" s="5">
        <f>STDEV(INDEX($A:$A,$F5):INDEX($A:$A,$G5))</f>
        <v>15.061902918961806</v>
      </c>
      <c r="L5" s="5">
        <f>MIN(INDEX($A:$A,$F5):INDEX($A:$A,$G5))</f>
        <v>40</v>
      </c>
      <c r="M5" s="5">
        <f>MAX(INDEX($A:$A,$F5):INDEX($A:$A,$G5))</f>
        <v>97</v>
      </c>
      <c r="N5" s="5">
        <f t="shared" ref="N5:N68" si="3">IF($D5=1,$I5,"")</f>
        <v>70.966666666666669</v>
      </c>
      <c r="O5" s="5" t="str">
        <f t="shared" ref="O5:O68" si="4">IF($D5=0,$I5,"")</f>
        <v/>
      </c>
      <c r="P5" s="5">
        <f t="shared" ref="P5:P68" si="5">IF($D5=1,$J5,"")</f>
        <v>82.333333333333329</v>
      </c>
      <c r="Q5" s="5" t="str">
        <f t="shared" ref="Q5:Q68" si="6">IF($D5=0,$J5,"")</f>
        <v/>
      </c>
      <c r="R5" s="5">
        <f t="shared" si="2"/>
        <v>-6</v>
      </c>
      <c r="S5" s="5">
        <f t="shared" ref="S5:S68" si="7">IF($D5=1,$R5,"")</f>
        <v>-6</v>
      </c>
      <c r="T5" s="5" t="str">
        <f t="shared" ref="T5:T68" si="8">IF($D5=0,$R5,"")</f>
        <v/>
      </c>
    </row>
    <row r="6" spans="1:20">
      <c r="A6">
        <f>'raw-all'!E6</f>
        <v>50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60.975000000000001</v>
      </c>
      <c r="J6" s="5">
        <f>AVERAGE(INDEX($A:$A,$F6+$J$112):INDEX($A:$A,$F6+$J$113))</f>
        <v>70.333333333333329</v>
      </c>
      <c r="K6" s="5">
        <f>STDEV(INDEX($A:$A,$F6):INDEX($A:$A,$G6))</f>
        <v>16.311844838989924</v>
      </c>
      <c r="L6" s="5">
        <f>MIN(INDEX($A:$A,$F6):INDEX($A:$A,$G6))</f>
        <v>29</v>
      </c>
      <c r="M6" s="5">
        <f>MAX(INDEX($A:$A,$F6):INDEX($A:$A,$G6))</f>
        <v>88</v>
      </c>
      <c r="N6" s="5" t="str">
        <f t="shared" si="3"/>
        <v/>
      </c>
      <c r="O6" s="5">
        <f t="shared" si="4"/>
        <v>60.975000000000001</v>
      </c>
      <c r="P6" s="5" t="str">
        <f t="shared" si="5"/>
        <v/>
      </c>
      <c r="Q6" s="5">
        <f t="shared" si="6"/>
        <v>70.333333333333329</v>
      </c>
      <c r="R6" s="5">
        <f t="shared" si="2"/>
        <v>-5</v>
      </c>
      <c r="S6" s="5" t="str">
        <f t="shared" si="7"/>
        <v/>
      </c>
      <c r="T6" s="5">
        <f t="shared" si="8"/>
        <v>-5</v>
      </c>
    </row>
    <row r="7" spans="1:20">
      <c r="A7">
        <f>'raw-all'!E7</f>
        <v>34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63.535714285714285</v>
      </c>
      <c r="J7" s="5">
        <f>AVERAGE(INDEX($A:$A,$F7+$J$112):INDEX($A:$A,$F7+$J$113))</f>
        <v>63.666666666666664</v>
      </c>
      <c r="K7" s="5">
        <f>STDEV(INDEX($A:$A,$F7):INDEX($A:$A,$G7))</f>
        <v>12.221663046371708</v>
      </c>
      <c r="L7" s="5">
        <f>MIN(INDEX($A:$A,$F7):INDEX($A:$A,$G7))</f>
        <v>34</v>
      </c>
      <c r="M7" s="5">
        <f>MAX(INDEX($A:$A,$F7):INDEX($A:$A,$G7))</f>
        <v>88</v>
      </c>
      <c r="N7" s="5">
        <f t="shared" si="3"/>
        <v>63.535714285714285</v>
      </c>
      <c r="O7" s="5" t="str">
        <f t="shared" si="4"/>
        <v/>
      </c>
      <c r="P7" s="5">
        <f t="shared" si="5"/>
        <v>63.666666666666664</v>
      </c>
      <c r="Q7" s="5" t="str">
        <f t="shared" si="6"/>
        <v/>
      </c>
      <c r="R7" s="5">
        <f t="shared" si="2"/>
        <v>19</v>
      </c>
      <c r="S7" s="5">
        <f t="shared" si="7"/>
        <v>19</v>
      </c>
      <c r="T7" s="5" t="str">
        <f t="shared" si="8"/>
        <v/>
      </c>
    </row>
    <row r="8" spans="1:20">
      <c r="A8">
        <f>'raw-all'!E8</f>
        <v>51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63.928571428571431</v>
      </c>
      <c r="J8" s="5">
        <f>AVERAGE(INDEX($A:$A,$F8+$J$112):INDEX($A:$A,$F8+$J$113))</f>
        <v>74.333333333333329</v>
      </c>
      <c r="K8" s="5">
        <f>STDEV(INDEX($A:$A,$F8):INDEX($A:$A,$G8))</f>
        <v>9.9650488108286694</v>
      </c>
      <c r="L8" s="5">
        <f>MIN(INDEX($A:$A,$F8):INDEX($A:$A,$G8))</f>
        <v>50</v>
      </c>
      <c r="M8" s="5">
        <f>MAX(INDEX($A:$A,$F8):INDEX($A:$A,$G8))</f>
        <v>80</v>
      </c>
      <c r="N8" s="5" t="str">
        <f t="shared" si="3"/>
        <v/>
      </c>
      <c r="O8" s="5">
        <f t="shared" si="4"/>
        <v>63.928571428571431</v>
      </c>
      <c r="P8" s="5" t="str">
        <f t="shared" si="5"/>
        <v/>
      </c>
      <c r="Q8" s="5">
        <f t="shared" si="6"/>
        <v>74.333333333333329</v>
      </c>
      <c r="R8" s="5">
        <f t="shared" si="2"/>
        <v>-14</v>
      </c>
      <c r="S8" s="5" t="str">
        <f t="shared" si="7"/>
        <v/>
      </c>
      <c r="T8" s="5">
        <f t="shared" si="8"/>
        <v>-14</v>
      </c>
    </row>
    <row r="9" spans="1:20">
      <c r="A9">
        <f>'raw-all'!E9</f>
        <v>60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76.441860465116278</v>
      </c>
      <c r="J9" s="5">
        <f>AVERAGE(INDEX($A:$A,$F9+$J$112):INDEX($A:$A,$F9+$J$113))</f>
        <v>78</v>
      </c>
      <c r="K9" s="5">
        <f>STDEV(INDEX($A:$A,$F9):INDEX($A:$A,$G9))</f>
        <v>14.010714141041168</v>
      </c>
      <c r="L9" s="5">
        <f>MIN(INDEX($A:$A,$F9):INDEX($A:$A,$G9))</f>
        <v>50</v>
      </c>
      <c r="M9" s="5">
        <f>MAX(INDEX($A:$A,$F9):INDEX($A:$A,$G9))</f>
        <v>100</v>
      </c>
      <c r="N9" s="5" t="str">
        <f t="shared" si="3"/>
        <v/>
      </c>
      <c r="O9" s="5">
        <f t="shared" si="4"/>
        <v>76.441860465116278</v>
      </c>
      <c r="P9" s="5" t="str">
        <f t="shared" si="5"/>
        <v/>
      </c>
      <c r="Q9" s="5">
        <f t="shared" si="6"/>
        <v>78</v>
      </c>
      <c r="R9" s="5">
        <f t="shared" si="2"/>
        <v>20</v>
      </c>
      <c r="S9" s="5" t="str">
        <f t="shared" si="7"/>
        <v/>
      </c>
      <c r="T9" s="5">
        <f t="shared" si="8"/>
        <v>20</v>
      </c>
    </row>
    <row r="10" spans="1:20">
      <c r="A10">
        <f>'raw-all'!E10</f>
        <v>60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62.090909090909093</v>
      </c>
      <c r="J10" s="5">
        <f>AVERAGE(INDEX($A:$A,$F10+$J$112):INDEX($A:$A,$F10+$J$113))</f>
        <v>58</v>
      </c>
      <c r="K10" s="5">
        <f>STDEV(INDEX($A:$A,$F10):INDEX($A:$A,$G10))</f>
        <v>12.070248924148533</v>
      </c>
      <c r="L10" s="5">
        <f>MIN(INDEX($A:$A,$F10):INDEX($A:$A,$G10))</f>
        <v>44</v>
      </c>
      <c r="M10" s="5">
        <f>MAX(INDEX($A:$A,$F10):INDEX($A:$A,$G10))</f>
        <v>83</v>
      </c>
      <c r="N10" s="5" t="str">
        <f t="shared" si="3"/>
        <v/>
      </c>
      <c r="O10" s="5">
        <f t="shared" si="4"/>
        <v>62.090909090909093</v>
      </c>
      <c r="P10" s="5" t="str">
        <f t="shared" si="5"/>
        <v/>
      </c>
      <c r="Q10" s="5">
        <f t="shared" si="6"/>
        <v>58</v>
      </c>
      <c r="R10" s="5">
        <f t="shared" si="2"/>
        <v>21</v>
      </c>
      <c r="S10" s="5" t="str">
        <f t="shared" si="7"/>
        <v/>
      </c>
      <c r="T10" s="5">
        <f t="shared" si="8"/>
        <v>21</v>
      </c>
    </row>
    <row r="11" spans="1:20">
      <c r="A11">
        <f>'raw-all'!E11</f>
        <v>56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60.93333333333333</v>
      </c>
      <c r="J11" s="5">
        <f>AVERAGE(INDEX($A:$A,$F11+$J$112):INDEX($A:$A,$F11+$J$113))</f>
        <v>51</v>
      </c>
      <c r="K11" s="5">
        <f>STDEV(INDEX($A:$A,$F11):INDEX($A:$A,$G11))</f>
        <v>13.992174683763508</v>
      </c>
      <c r="L11" s="5">
        <f>MIN(INDEX($A:$A,$F11):INDEX($A:$A,$G11))</f>
        <v>47</v>
      </c>
      <c r="M11" s="5">
        <f>MAX(INDEX($A:$A,$F11):INDEX($A:$A,$G11))</f>
        <v>90</v>
      </c>
      <c r="N11" s="5" t="str">
        <f t="shared" si="3"/>
        <v/>
      </c>
      <c r="O11" s="5">
        <f t="shared" si="4"/>
        <v>60.93333333333333</v>
      </c>
      <c r="P11" s="5" t="str">
        <f t="shared" si="5"/>
        <v/>
      </c>
      <c r="Q11" s="5">
        <f t="shared" si="6"/>
        <v>51</v>
      </c>
      <c r="R11" s="5">
        <f t="shared" si="2"/>
        <v>-6</v>
      </c>
      <c r="S11" s="5" t="str">
        <f t="shared" si="7"/>
        <v/>
      </c>
      <c r="T11" s="5">
        <f t="shared" si="8"/>
        <v>-6</v>
      </c>
    </row>
    <row r="12" spans="1:20">
      <c r="A12">
        <f>'raw-all'!E12</f>
        <v>50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60.666666666666664</v>
      </c>
      <c r="J12" s="5">
        <f>AVERAGE(INDEX($A:$A,$F12+$J$112):INDEX($A:$A,$F12+$J$113))</f>
        <v>70</v>
      </c>
      <c r="K12" s="5">
        <f>STDEV(INDEX($A:$A,$F12):INDEX($A:$A,$G12))</f>
        <v>12.231483777624815</v>
      </c>
      <c r="L12" s="5">
        <f>MIN(INDEX($A:$A,$F12):INDEX($A:$A,$G12))</f>
        <v>35</v>
      </c>
      <c r="M12" s="5">
        <f>MAX(INDEX($A:$A,$F12):INDEX($A:$A,$G12))</f>
        <v>84</v>
      </c>
      <c r="N12" s="5" t="str">
        <f t="shared" si="3"/>
        <v/>
      </c>
      <c r="O12" s="5">
        <f t="shared" si="4"/>
        <v>60.666666666666664</v>
      </c>
      <c r="P12" s="5" t="str">
        <f t="shared" si="5"/>
        <v/>
      </c>
      <c r="Q12" s="5">
        <f t="shared" si="6"/>
        <v>70</v>
      </c>
      <c r="R12" s="5">
        <f t="shared" si="2"/>
        <v>-16</v>
      </c>
      <c r="S12" s="5" t="str">
        <f t="shared" si="7"/>
        <v/>
      </c>
      <c r="T12" s="5">
        <f t="shared" si="8"/>
        <v>-16</v>
      </c>
    </row>
    <row r="13" spans="1:20">
      <c r="A13">
        <f>'raw-all'!E13</f>
        <v>66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60.482142857142854</v>
      </c>
      <c r="J13" s="5">
        <f>AVERAGE(INDEX($A:$A,$F13+$J$112):INDEX($A:$A,$F13+$J$113))</f>
        <v>87.333333333333329</v>
      </c>
      <c r="K13" s="5">
        <f>STDEV(INDEX($A:$A,$F13):INDEX($A:$A,$G13))</f>
        <v>16.070290002959513</v>
      </c>
      <c r="L13" s="5">
        <f>MIN(INDEX($A:$A,$F13):INDEX($A:$A,$G13))</f>
        <v>17</v>
      </c>
      <c r="M13" s="5">
        <f>MAX(INDEX($A:$A,$F13):INDEX($A:$A,$G13))</f>
        <v>97</v>
      </c>
      <c r="N13" s="5" t="str">
        <f t="shared" si="3"/>
        <v/>
      </c>
      <c r="O13" s="5">
        <f t="shared" si="4"/>
        <v>60.482142857142854</v>
      </c>
      <c r="P13" s="5" t="str">
        <f t="shared" si="5"/>
        <v/>
      </c>
      <c r="Q13" s="5">
        <f t="shared" si="6"/>
        <v>87.333333333333329</v>
      </c>
      <c r="R13" s="5">
        <f t="shared" si="2"/>
        <v>22</v>
      </c>
      <c r="S13" s="5" t="str">
        <f t="shared" si="7"/>
        <v/>
      </c>
      <c r="T13" s="5">
        <f t="shared" si="8"/>
        <v>22</v>
      </c>
    </row>
    <row r="14" spans="1:20">
      <c r="A14">
        <f>'raw-all'!E14</f>
        <v>78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57.285714285714285</v>
      </c>
      <c r="J14" s="5">
        <f>AVERAGE(INDEX($A:$A,$F14+$J$112):INDEX($A:$A,$F14+$J$113))</f>
        <v>63</v>
      </c>
      <c r="K14" s="5">
        <f>STDEV(INDEX($A:$A,$F14):INDEX($A:$A,$G14))</f>
        <v>10.226017238956169</v>
      </c>
      <c r="L14" s="5">
        <f>MIN(INDEX($A:$A,$F14):INDEX($A:$A,$G14))</f>
        <v>40</v>
      </c>
      <c r="M14" s="5">
        <f>MAX(INDEX($A:$A,$F14):INDEX($A:$A,$G14))</f>
        <v>74</v>
      </c>
      <c r="N14" s="5">
        <f t="shared" si="3"/>
        <v>57.285714285714285</v>
      </c>
      <c r="O14" s="5" t="str">
        <f t="shared" si="4"/>
        <v/>
      </c>
      <c r="P14" s="5">
        <f t="shared" si="5"/>
        <v>63</v>
      </c>
      <c r="Q14" s="5" t="str">
        <f t="shared" si="6"/>
        <v/>
      </c>
      <c r="R14" s="5">
        <f t="shared" si="2"/>
        <v>13</v>
      </c>
      <c r="S14" s="5">
        <f t="shared" si="7"/>
        <v>13</v>
      </c>
      <c r="T14" s="5" t="str">
        <f t="shared" si="8"/>
        <v/>
      </c>
    </row>
    <row r="15" spans="1:20">
      <c r="A15">
        <f>'raw-all'!E15</f>
        <v>77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64.400000000000006</v>
      </c>
      <c r="J15" s="5">
        <f>AVERAGE(INDEX($A:$A,$F15+$J$112):INDEX($A:$A,$F15+$J$113))</f>
        <v>43.666666666666664</v>
      </c>
      <c r="K15" s="5">
        <f>STDEV(INDEX($A:$A,$F15):INDEX($A:$A,$G15))</f>
        <v>21.235190918221893</v>
      </c>
      <c r="L15" s="5">
        <f>MIN(INDEX($A:$A,$F15):INDEX($A:$A,$G15))</f>
        <v>34</v>
      </c>
      <c r="M15" s="5">
        <f>MAX(INDEX($A:$A,$F15):INDEX($A:$A,$G15))</f>
        <v>91</v>
      </c>
      <c r="N15" s="5" t="str">
        <f t="shared" si="3"/>
        <v/>
      </c>
      <c r="O15" s="5">
        <f t="shared" si="4"/>
        <v>64.400000000000006</v>
      </c>
      <c r="P15" s="5" t="str">
        <f t="shared" si="5"/>
        <v/>
      </c>
      <c r="Q15" s="5">
        <f t="shared" si="6"/>
        <v>43.666666666666664</v>
      </c>
      <c r="R15" s="5">
        <f t="shared" si="2"/>
        <v>11</v>
      </c>
      <c r="S15" s="5" t="str">
        <f t="shared" si="7"/>
        <v/>
      </c>
      <c r="T15" s="5">
        <f t="shared" si="8"/>
        <v>11</v>
      </c>
    </row>
    <row r="16" spans="1:20">
      <c r="A16">
        <f>'raw-all'!E16</f>
        <v>77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60</v>
      </c>
      <c r="J16" s="5">
        <f>AVERAGE(INDEX($A:$A,$F16+$J$112):INDEX($A:$A,$F16+$J$113))</f>
        <v>78.333333333333329</v>
      </c>
      <c r="K16" s="5">
        <f>STDEV(INDEX($A:$A,$F16):INDEX($A:$A,$G16))</f>
        <v>15.168498057926939</v>
      </c>
      <c r="L16" s="5">
        <f>MIN(INDEX($A:$A,$F16):INDEX($A:$A,$G16))</f>
        <v>29</v>
      </c>
      <c r="M16" s="5">
        <f>MAX(INDEX($A:$A,$F16):INDEX($A:$A,$G16))</f>
        <v>91</v>
      </c>
      <c r="N16" s="5">
        <f t="shared" si="3"/>
        <v>60</v>
      </c>
      <c r="O16" s="5" t="str">
        <f t="shared" si="4"/>
        <v/>
      </c>
      <c r="P16" s="5">
        <f t="shared" si="5"/>
        <v>78.333333333333329</v>
      </c>
      <c r="Q16" s="5" t="str">
        <f t="shared" si="6"/>
        <v/>
      </c>
      <c r="R16" s="5">
        <f t="shared" si="2"/>
        <v>21</v>
      </c>
      <c r="S16" s="5">
        <f t="shared" si="7"/>
        <v>21</v>
      </c>
      <c r="T16" s="5" t="str">
        <f t="shared" si="8"/>
        <v/>
      </c>
    </row>
    <row r="17" spans="1:20">
      <c r="A17">
        <f>'raw-all'!E17</f>
        <v>84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62.266666666666666</v>
      </c>
      <c r="J17" s="5">
        <f>AVERAGE(INDEX($A:$A,$F17+$J$112):INDEX($A:$A,$F17+$J$113))</f>
        <v>53.666666666666664</v>
      </c>
      <c r="K17" s="5">
        <f>STDEV(INDEX($A:$A,$F17):INDEX($A:$A,$G17))</f>
        <v>9.6840566076904189</v>
      </c>
      <c r="L17" s="5">
        <f>MIN(INDEX($A:$A,$F17):INDEX($A:$A,$G17))</f>
        <v>40</v>
      </c>
      <c r="M17" s="5">
        <f>MAX(INDEX($A:$A,$F17):INDEX($A:$A,$G17))</f>
        <v>75</v>
      </c>
      <c r="N17" s="5" t="str">
        <f t="shared" si="3"/>
        <v/>
      </c>
      <c r="O17" s="5">
        <f t="shared" si="4"/>
        <v>62.266666666666666</v>
      </c>
      <c r="P17" s="5" t="str">
        <f t="shared" si="5"/>
        <v/>
      </c>
      <c r="Q17" s="5">
        <f t="shared" si="6"/>
        <v>53.666666666666664</v>
      </c>
      <c r="R17" s="5">
        <f t="shared" si="2"/>
        <v>10</v>
      </c>
      <c r="S17" s="5" t="str">
        <f t="shared" si="7"/>
        <v/>
      </c>
      <c r="T17" s="5">
        <f t="shared" si="8"/>
        <v>10</v>
      </c>
    </row>
    <row r="18" spans="1:20">
      <c r="A18">
        <f>'raw-all'!E18</f>
        <v>93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49.6875</v>
      </c>
      <c r="J18" s="5">
        <f>AVERAGE(INDEX($A:$A,$F18+$J$112):INDEX($A:$A,$F18+$J$113))</f>
        <v>52.666666666666664</v>
      </c>
      <c r="K18" s="5">
        <f>STDEV(INDEX($A:$A,$F18):INDEX($A:$A,$G18))</f>
        <v>6.2259537421988611</v>
      </c>
      <c r="L18" s="5">
        <f>MIN(INDEX($A:$A,$F18):INDEX($A:$A,$G18))</f>
        <v>40</v>
      </c>
      <c r="M18" s="5">
        <f>MAX(INDEX($A:$A,$F18):INDEX($A:$A,$G18))</f>
        <v>64</v>
      </c>
      <c r="N18" s="5" t="str">
        <f t="shared" si="3"/>
        <v/>
      </c>
      <c r="O18" s="5">
        <f t="shared" si="4"/>
        <v>49.6875</v>
      </c>
      <c r="P18" s="5" t="str">
        <f t="shared" si="5"/>
        <v/>
      </c>
      <c r="Q18" s="5">
        <f t="shared" si="6"/>
        <v>52.666666666666664</v>
      </c>
      <c r="R18" s="5">
        <f t="shared" si="2"/>
        <v>-5</v>
      </c>
      <c r="S18" s="5" t="str">
        <f t="shared" si="7"/>
        <v/>
      </c>
      <c r="T18" s="5">
        <f t="shared" si="8"/>
        <v>-5</v>
      </c>
    </row>
    <row r="19" spans="1:20">
      <c r="A19">
        <f>'raw-all'!E19</f>
        <v>75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39.25</v>
      </c>
      <c r="J19" s="5">
        <f>AVERAGE(INDEX($A:$A,$F19+$J$112):INDEX($A:$A,$F19+$J$113))</f>
        <v>34.666666666666664</v>
      </c>
      <c r="K19" s="5">
        <f>STDEV(INDEX($A:$A,$F19):INDEX($A:$A,$G19))</f>
        <v>14.300349646075091</v>
      </c>
      <c r="L19" s="5">
        <f>MIN(INDEX($A:$A,$F19):INDEX($A:$A,$G19))</f>
        <v>20</v>
      </c>
      <c r="M19" s="5">
        <f>MAX(INDEX($A:$A,$F19):INDEX($A:$A,$G19))</f>
        <v>56</v>
      </c>
      <c r="N19" s="5" t="str">
        <f t="shared" si="3"/>
        <v/>
      </c>
      <c r="O19" s="5">
        <f t="shared" si="4"/>
        <v>39.25</v>
      </c>
      <c r="P19" s="5" t="str">
        <f t="shared" si="5"/>
        <v/>
      </c>
      <c r="Q19" s="5">
        <f t="shared" si="6"/>
        <v>34.666666666666664</v>
      </c>
      <c r="R19" s="5">
        <f t="shared" si="2"/>
        <v>35</v>
      </c>
      <c r="S19" s="5" t="str">
        <f t="shared" si="7"/>
        <v/>
      </c>
      <c r="T19" s="5">
        <f t="shared" si="8"/>
        <v>35</v>
      </c>
    </row>
    <row r="20" spans="1:20">
      <c r="A20">
        <f>'raw-all'!E20</f>
        <v>93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57.363636363636367</v>
      </c>
      <c r="J20" s="5">
        <f>AVERAGE(INDEX($A:$A,$F20+$J$112):INDEX($A:$A,$F20+$J$113))</f>
        <v>62.666666666666664</v>
      </c>
      <c r="K20" s="5">
        <f>STDEV(INDEX($A:$A,$F20):INDEX($A:$A,$G20))</f>
        <v>8.297863909136229</v>
      </c>
      <c r="L20" s="5">
        <f>MIN(INDEX($A:$A,$F20):INDEX($A:$A,$G20))</f>
        <v>47</v>
      </c>
      <c r="M20" s="5">
        <f>MAX(INDEX($A:$A,$F20):INDEX($A:$A,$G20))</f>
        <v>75</v>
      </c>
      <c r="N20" s="5" t="str">
        <f t="shared" si="3"/>
        <v/>
      </c>
      <c r="O20" s="5">
        <f t="shared" si="4"/>
        <v>57.363636363636367</v>
      </c>
      <c r="P20" s="5" t="str">
        <f t="shared" si="5"/>
        <v/>
      </c>
      <c r="Q20" s="5">
        <f t="shared" si="6"/>
        <v>62.666666666666664</v>
      </c>
      <c r="R20" s="5">
        <f t="shared" si="2"/>
        <v>0</v>
      </c>
      <c r="S20" s="5" t="str">
        <f t="shared" si="7"/>
        <v/>
      </c>
      <c r="T20" s="5">
        <f t="shared" si="8"/>
        <v>0</v>
      </c>
    </row>
    <row r="21" spans="1:20">
      <c r="A21">
        <f>'raw-all'!E21</f>
        <v>91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53.777777777777779</v>
      </c>
      <c r="J21" s="5">
        <f>AVERAGE(INDEX($A:$A,$F21+$J$112):INDEX($A:$A,$F21+$J$113))</f>
        <v>51.333333333333336</v>
      </c>
      <c r="K21" s="5">
        <f>STDEV(INDEX($A:$A,$F21):INDEX($A:$A,$G21))</f>
        <v>7.3276493123268622</v>
      </c>
      <c r="L21" s="5">
        <f>MIN(INDEX($A:$A,$F21):INDEX($A:$A,$G21))</f>
        <v>41</v>
      </c>
      <c r="M21" s="5">
        <f>MAX(INDEX($A:$A,$F21):INDEX($A:$A,$G21))</f>
        <v>63</v>
      </c>
      <c r="N21" s="5">
        <f t="shared" si="3"/>
        <v>53.777777777777779</v>
      </c>
      <c r="O21" s="5" t="str">
        <f t="shared" si="4"/>
        <v/>
      </c>
      <c r="P21" s="5">
        <f t="shared" si="5"/>
        <v>51.333333333333336</v>
      </c>
      <c r="Q21" s="5" t="str">
        <f t="shared" si="6"/>
        <v/>
      </c>
      <c r="R21" s="5">
        <f t="shared" si="2"/>
        <v>6</v>
      </c>
      <c r="S21" s="5">
        <f t="shared" si="7"/>
        <v>6</v>
      </c>
      <c r="T21" s="5" t="str">
        <f t="shared" si="8"/>
        <v/>
      </c>
    </row>
    <row r="22" spans="1:20">
      <c r="A22">
        <f>'raw-all'!E22</f>
        <v>91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49.125</v>
      </c>
      <c r="J22" s="5">
        <f>AVERAGE(INDEX($A:$A,$F22+$J$112):INDEX($A:$A,$F22+$J$113))</f>
        <v>51.333333333333336</v>
      </c>
      <c r="K22" s="5">
        <f>STDEV(INDEX($A:$A,$F22):INDEX($A:$A,$G22))</f>
        <v>8.3740671122221126</v>
      </c>
      <c r="L22" s="5">
        <f>MIN(INDEX($A:$A,$F22):INDEX($A:$A,$G22))</f>
        <v>35</v>
      </c>
      <c r="M22" s="5">
        <f>MAX(INDEX($A:$A,$F22):INDEX($A:$A,$G22))</f>
        <v>60</v>
      </c>
      <c r="N22" s="5">
        <f t="shared" si="3"/>
        <v>49.125</v>
      </c>
      <c r="O22" s="5" t="str">
        <f t="shared" si="4"/>
        <v/>
      </c>
      <c r="P22" s="5">
        <f t="shared" si="5"/>
        <v>51.333333333333336</v>
      </c>
      <c r="Q22" s="5" t="str">
        <f t="shared" si="6"/>
        <v/>
      </c>
      <c r="R22" s="5">
        <f t="shared" si="2"/>
        <v>-13</v>
      </c>
      <c r="S22" s="5">
        <f t="shared" si="7"/>
        <v>-13</v>
      </c>
      <c r="T22" s="5" t="str">
        <f t="shared" si="8"/>
        <v/>
      </c>
    </row>
    <row r="23" spans="1:20">
      <c r="A23">
        <f>'raw-all'!E23</f>
        <v>96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63.18181818181818</v>
      </c>
      <c r="J23" s="5">
        <f>AVERAGE(INDEX($A:$A,$F23+$J$112):INDEX($A:$A,$F23+$J$113))</f>
        <v>88</v>
      </c>
      <c r="K23" s="5">
        <f>STDEV(INDEX($A:$A,$F23):INDEX($A:$A,$G23))</f>
        <v>19.883753075403948</v>
      </c>
      <c r="L23" s="5">
        <f>MIN(INDEX($A:$A,$F23):INDEX($A:$A,$G23))</f>
        <v>38</v>
      </c>
      <c r="M23" s="5">
        <f>MAX(INDEX($A:$A,$F23):INDEX($A:$A,$G23))</f>
        <v>96</v>
      </c>
      <c r="N23" s="5" t="str">
        <f t="shared" si="3"/>
        <v/>
      </c>
      <c r="O23" s="5">
        <f t="shared" si="4"/>
        <v>63.18181818181818</v>
      </c>
      <c r="P23" s="5" t="str">
        <f t="shared" si="5"/>
        <v/>
      </c>
      <c r="Q23" s="5">
        <f t="shared" si="6"/>
        <v>88</v>
      </c>
      <c r="R23" s="5">
        <f t="shared" si="2"/>
        <v>-8</v>
      </c>
      <c r="S23" s="5" t="str">
        <f t="shared" si="7"/>
        <v/>
      </c>
      <c r="T23" s="5">
        <f t="shared" si="8"/>
        <v>-8</v>
      </c>
    </row>
    <row r="24" spans="1:20">
      <c r="A24">
        <f>'raw-all'!E24</f>
        <v>96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57.111111111111114</v>
      </c>
      <c r="J24" s="5">
        <f>AVERAGE(INDEX($A:$A,$F24+$J$112):INDEX($A:$A,$F24+$J$113))</f>
        <v>58.666666666666664</v>
      </c>
      <c r="K24" s="5">
        <f>STDEV(INDEX($A:$A,$F24):INDEX($A:$A,$G24))</f>
        <v>7.8333333333333464</v>
      </c>
      <c r="L24" s="5">
        <f>MIN(INDEX($A:$A,$F24):INDEX($A:$A,$G24))</f>
        <v>44</v>
      </c>
      <c r="M24" s="5">
        <f>MAX(INDEX($A:$A,$F24):INDEX($A:$A,$G24))</f>
        <v>64</v>
      </c>
      <c r="N24" s="5"/>
      <c r="O24" s="5"/>
      <c r="P24" s="5" t="str">
        <f t="shared" si="5"/>
        <v/>
      </c>
      <c r="Q24" s="5">
        <f t="shared" si="6"/>
        <v>58.666666666666664</v>
      </c>
      <c r="R24" s="5">
        <f t="shared" si="2"/>
        <v>16</v>
      </c>
      <c r="S24" s="5" t="str">
        <f t="shared" si="7"/>
        <v/>
      </c>
      <c r="T24" s="5">
        <f t="shared" si="8"/>
        <v>16</v>
      </c>
    </row>
    <row r="25" spans="1:20">
      <c r="A25">
        <f>'raw-all'!E25</f>
        <v>81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60.974358974358971</v>
      </c>
      <c r="J25" s="5">
        <f>AVERAGE(INDEX($A:$A,$F25+$J$112):INDEX($A:$A,$F25+$J$113))</f>
        <v>51.333333333333336</v>
      </c>
      <c r="K25" s="5">
        <f>STDEV(INDEX($A:$A,$F25):INDEX($A:$A,$G25))</f>
        <v>14.988569643999025</v>
      </c>
      <c r="L25" s="5">
        <f>MIN(INDEX($A:$A,$F25):INDEX($A:$A,$G25))</f>
        <v>38</v>
      </c>
      <c r="M25" s="5">
        <f>MAX(INDEX($A:$A,$F25):INDEX($A:$A,$G25))</f>
        <v>88</v>
      </c>
      <c r="N25" s="5">
        <f t="shared" si="3"/>
        <v>60.974358974358971</v>
      </c>
      <c r="O25" s="5" t="str">
        <f t="shared" si="4"/>
        <v/>
      </c>
      <c r="P25" s="5">
        <f t="shared" si="5"/>
        <v>51.333333333333336</v>
      </c>
      <c r="Q25" s="5" t="str">
        <f t="shared" si="6"/>
        <v/>
      </c>
      <c r="R25" s="5">
        <f t="shared" si="2"/>
        <v>-8</v>
      </c>
      <c r="S25" s="5">
        <f t="shared" si="7"/>
        <v>-8</v>
      </c>
      <c r="T25" s="5" t="str">
        <f t="shared" si="8"/>
        <v/>
      </c>
    </row>
    <row r="26" spans="1:20">
      <c r="A26">
        <f>'raw-all'!E26</f>
        <v>61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65.571428571428569</v>
      </c>
      <c r="J26" s="5">
        <f>AVERAGE(INDEX($A:$A,$F26+$J$112):INDEX($A:$A,$F26+$J$113))</f>
        <v>62.666666666666664</v>
      </c>
      <c r="K26" s="5">
        <f>STDEV(INDEX($A:$A,$F26):INDEX($A:$A,$G26))</f>
        <v>6.7541874136751359</v>
      </c>
      <c r="L26" s="5">
        <f>MIN(INDEX($A:$A,$F26):INDEX($A:$A,$G26))</f>
        <v>60</v>
      </c>
      <c r="M26" s="5">
        <f>MAX(INDEX($A:$A,$F26):INDEX($A:$A,$G26))</f>
        <v>80</v>
      </c>
      <c r="N26" s="5">
        <f t="shared" si="3"/>
        <v>65.571428571428569</v>
      </c>
      <c r="O26" s="5" t="str">
        <f t="shared" si="4"/>
        <v/>
      </c>
      <c r="P26" s="5">
        <f t="shared" si="5"/>
        <v>62.666666666666664</v>
      </c>
      <c r="Q26" s="5" t="str">
        <f t="shared" si="6"/>
        <v/>
      </c>
      <c r="R26" s="5">
        <f t="shared" si="2"/>
        <v>0</v>
      </c>
      <c r="S26" s="5">
        <f t="shared" si="7"/>
        <v>0</v>
      </c>
      <c r="T26" s="5" t="str">
        <f t="shared" si="8"/>
        <v/>
      </c>
    </row>
    <row r="27" spans="1:20">
      <c r="A27">
        <f>'raw-all'!E27</f>
        <v>56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48.375</v>
      </c>
      <c r="J27" s="5">
        <f>AVERAGE(INDEX($A:$A,$F27+$J$112):INDEX($A:$A,$F27+$J$113))</f>
        <v>45</v>
      </c>
      <c r="K27" s="5">
        <f>STDEV(INDEX($A:$A,$F27):INDEX($A:$A,$G27))</f>
        <v>8.8952234373285979</v>
      </c>
      <c r="L27" s="5">
        <f>MIN(INDEX($A:$A,$F27):INDEX($A:$A,$G27))</f>
        <v>37</v>
      </c>
      <c r="M27" s="5">
        <f>MAX(INDEX($A:$A,$F27):INDEX($A:$A,$G27))</f>
        <v>61</v>
      </c>
      <c r="N27" s="5" t="str">
        <f t="shared" si="3"/>
        <v/>
      </c>
      <c r="O27" s="5">
        <f t="shared" si="4"/>
        <v>48.375</v>
      </c>
      <c r="P27" s="5" t="str">
        <f t="shared" si="5"/>
        <v/>
      </c>
      <c r="Q27" s="5">
        <f t="shared" si="6"/>
        <v>45</v>
      </c>
      <c r="R27" s="5">
        <f t="shared" si="2"/>
        <v>-13</v>
      </c>
      <c r="S27" s="5" t="str">
        <f t="shared" si="7"/>
        <v/>
      </c>
      <c r="T27" s="5">
        <f t="shared" si="8"/>
        <v>-13</v>
      </c>
    </row>
    <row r="28" spans="1:20">
      <c r="A28">
        <f>'raw-all'!E28</f>
        <v>78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57.666666666666664</v>
      </c>
      <c r="J28" s="5">
        <f>AVERAGE(INDEX($A:$A,$F28+$J$112):INDEX($A:$A,$F28+$J$113))</f>
        <v>54.666666666666664</v>
      </c>
      <c r="K28" s="5">
        <f>STDEV(INDEX($A:$A,$F28):INDEX($A:$A,$G28))</f>
        <v>9.9331096171675473</v>
      </c>
      <c r="L28" s="5">
        <f>MIN(INDEX($A:$A,$F28):INDEX($A:$A,$G28))</f>
        <v>47</v>
      </c>
      <c r="M28" s="5">
        <f>MAX(INDEX($A:$A,$F28):INDEX($A:$A,$G28))</f>
        <v>74</v>
      </c>
      <c r="N28" s="5">
        <f t="shared" si="3"/>
        <v>57.666666666666664</v>
      </c>
      <c r="O28" s="5" t="str">
        <f t="shared" si="4"/>
        <v/>
      </c>
      <c r="P28" s="5">
        <f t="shared" si="5"/>
        <v>54.666666666666664</v>
      </c>
      <c r="Q28" s="5" t="str">
        <f t="shared" si="6"/>
        <v/>
      </c>
      <c r="R28" s="5">
        <f t="shared" si="2"/>
        <v>12</v>
      </c>
      <c r="S28" s="5">
        <f t="shared" si="7"/>
        <v>12</v>
      </c>
      <c r="T28" s="5" t="str">
        <f t="shared" si="8"/>
        <v/>
      </c>
    </row>
    <row r="29" spans="1:20">
      <c r="A29">
        <f>'raw-all'!E29</f>
        <v>100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59.235294117647058</v>
      </c>
      <c r="J29" s="5">
        <f>AVERAGE(INDEX($A:$A,$F29+$J$112):INDEX($A:$A,$F29+$J$113))</f>
        <v>61</v>
      </c>
      <c r="K29" s="5">
        <f>STDEV(INDEX($A:$A,$F29):INDEX($A:$A,$G29))</f>
        <v>6.3396511316150743</v>
      </c>
      <c r="L29" s="5">
        <f>MIN(INDEX($A:$A,$F29):INDEX($A:$A,$G29))</f>
        <v>48</v>
      </c>
      <c r="M29" s="5">
        <f>MAX(INDEX($A:$A,$F29):INDEX($A:$A,$G29))</f>
        <v>69</v>
      </c>
      <c r="N29" s="5">
        <f t="shared" si="3"/>
        <v>59.235294117647058</v>
      </c>
      <c r="O29" s="5" t="str">
        <f t="shared" si="4"/>
        <v/>
      </c>
      <c r="P29" s="5">
        <f t="shared" si="5"/>
        <v>61</v>
      </c>
      <c r="Q29" s="5" t="str">
        <f t="shared" si="6"/>
        <v/>
      </c>
      <c r="R29" s="5">
        <f t="shared" si="2"/>
        <v>14</v>
      </c>
      <c r="S29" s="5">
        <f t="shared" si="7"/>
        <v>14</v>
      </c>
      <c r="T29" s="5" t="str">
        <f t="shared" si="8"/>
        <v/>
      </c>
    </row>
    <row r="30" spans="1:20">
      <c r="A30">
        <f>'raw-all'!E30</f>
        <v>100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54.956521739130437</v>
      </c>
      <c r="J30" s="5">
        <f>AVERAGE(INDEX($A:$A,$F30+$J$112):INDEX($A:$A,$F30+$J$113))</f>
        <v>40</v>
      </c>
      <c r="K30" s="5">
        <f>STDEV(INDEX($A:$A,$F30):INDEX($A:$A,$G30))</f>
        <v>16.477197083102915</v>
      </c>
      <c r="L30" s="5">
        <f>MIN(INDEX($A:$A,$F30):INDEX($A:$A,$G30))</f>
        <v>26</v>
      </c>
      <c r="M30" s="5">
        <f>MAX(INDEX($A:$A,$F30):INDEX($A:$A,$G30))</f>
        <v>81</v>
      </c>
      <c r="N30" s="5">
        <f t="shared" si="3"/>
        <v>54.956521739130437</v>
      </c>
      <c r="O30" s="5" t="str">
        <f t="shared" si="4"/>
        <v/>
      </c>
      <c r="P30" s="5">
        <f t="shared" si="5"/>
        <v>40</v>
      </c>
      <c r="Q30" s="5" t="str">
        <f t="shared" si="6"/>
        <v/>
      </c>
      <c r="R30" s="5">
        <f t="shared" si="2"/>
        <v>-3</v>
      </c>
      <c r="S30" s="5">
        <f t="shared" si="7"/>
        <v>-3</v>
      </c>
      <c r="T30" s="5" t="str">
        <f t="shared" si="8"/>
        <v/>
      </c>
    </row>
    <row r="31" spans="1:20">
      <c r="A31">
        <f>'raw-all'!E31</f>
        <v>100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54</v>
      </c>
      <c r="J31" s="5">
        <f>AVERAGE(INDEX($A:$A,$F31+$J$112):INDEX($A:$A,$F31+$J$113))</f>
        <v>72.333333333333329</v>
      </c>
      <c r="K31" s="5">
        <f>STDEV(INDEX($A:$A,$F31):INDEX($A:$A,$G31))</f>
        <v>24</v>
      </c>
      <c r="L31" s="5">
        <f>MIN(INDEX($A:$A,$F31):INDEX($A:$A,$G31))</f>
        <v>10</v>
      </c>
      <c r="M31" s="5">
        <f>MAX(INDEX($A:$A,$F31):INDEX($A:$A,$G31))</f>
        <v>75</v>
      </c>
      <c r="N31" s="5">
        <f t="shared" si="3"/>
        <v>54</v>
      </c>
      <c r="O31" s="5" t="str">
        <f t="shared" si="4"/>
        <v/>
      </c>
      <c r="P31" s="5">
        <f t="shared" si="5"/>
        <v>72.333333333333329</v>
      </c>
      <c r="Q31" s="5" t="str">
        <f t="shared" si="6"/>
        <v/>
      </c>
      <c r="R31" s="5">
        <f t="shared" si="2"/>
        <v>8</v>
      </c>
      <c r="S31" s="5">
        <f t="shared" si="7"/>
        <v>8</v>
      </c>
      <c r="T31" s="5" t="str">
        <f t="shared" si="8"/>
        <v/>
      </c>
    </row>
    <row r="32" spans="1:20">
      <c r="A32">
        <f>'raw-all'!E32</f>
        <v>100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47</v>
      </c>
      <c r="J32" s="5">
        <f>AVERAGE(INDEX($A:$A,$F32+$J$112):INDEX($A:$A,$F32+$J$113))</f>
        <v>46.333333333333336</v>
      </c>
      <c r="K32" s="5">
        <f>STDEV(INDEX($A:$A,$F32):INDEX($A:$A,$G32))</f>
        <v>21.593649860218495</v>
      </c>
      <c r="L32" s="5">
        <f>MIN(INDEX($A:$A,$F32):INDEX($A:$A,$G32))</f>
        <v>3</v>
      </c>
      <c r="M32" s="5">
        <f>MAX(INDEX($A:$A,$F32):INDEX($A:$A,$G32))</f>
        <v>66</v>
      </c>
      <c r="N32" s="5">
        <f t="shared" si="3"/>
        <v>47</v>
      </c>
      <c r="O32" s="5" t="str">
        <f t="shared" si="4"/>
        <v/>
      </c>
      <c r="P32" s="5">
        <f t="shared" si="5"/>
        <v>46.333333333333336</v>
      </c>
      <c r="Q32" s="5" t="str">
        <f t="shared" si="6"/>
        <v/>
      </c>
      <c r="R32" s="5">
        <f t="shared" si="2"/>
        <v>34</v>
      </c>
      <c r="S32" s="5">
        <f t="shared" si="7"/>
        <v>34</v>
      </c>
      <c r="T32" s="5" t="str">
        <f t="shared" si="8"/>
        <v/>
      </c>
    </row>
    <row r="33" spans="1:20">
      <c r="A33">
        <f>'raw-all'!E33</f>
        <v>100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48.230769230769234</v>
      </c>
      <c r="J33" s="5">
        <f>AVERAGE(INDEX($A:$A,$F33+$J$112):INDEX($A:$A,$F33+$J$113))</f>
        <v>27</v>
      </c>
      <c r="K33" s="5">
        <f>STDEV(INDEX($A:$A,$F33):INDEX($A:$A,$G33))</f>
        <v>15.243325567571345</v>
      </c>
      <c r="L33" s="5">
        <f>MIN(INDEX($A:$A,$F33):INDEX($A:$A,$G33))</f>
        <v>21</v>
      </c>
      <c r="M33" s="5">
        <f>MAX(INDEX($A:$A,$F33):INDEX($A:$A,$G33))</f>
        <v>70</v>
      </c>
      <c r="N33" s="5">
        <f t="shared" si="3"/>
        <v>48.230769230769234</v>
      </c>
      <c r="O33" s="5" t="str">
        <f t="shared" si="4"/>
        <v/>
      </c>
      <c r="P33" s="5">
        <f t="shared" si="5"/>
        <v>27</v>
      </c>
      <c r="Q33" s="5" t="str">
        <f t="shared" si="6"/>
        <v/>
      </c>
      <c r="R33" s="5">
        <f t="shared" si="2"/>
        <v>8</v>
      </c>
      <c r="S33" s="5">
        <f t="shared" si="7"/>
        <v>8</v>
      </c>
      <c r="T33" s="5" t="str">
        <f t="shared" si="8"/>
        <v/>
      </c>
    </row>
    <row r="34" spans="1:20">
      <c r="A34">
        <f>'raw-all'!E34</f>
        <v>100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78.75</v>
      </c>
      <c r="J34" s="5">
        <f>AVERAGE(INDEX($A:$A,$F34+$J$112):INDEX($A:$A,$F34+$J$113))</f>
        <v>87.333333333333329</v>
      </c>
      <c r="K34" s="5">
        <f>STDEV(INDEX($A:$A,$F34):INDEX($A:$A,$G34))</f>
        <v>10.740444257903993</v>
      </c>
      <c r="L34" s="5">
        <f>MIN(INDEX($A:$A,$F34):INDEX($A:$A,$G34))</f>
        <v>66</v>
      </c>
      <c r="M34" s="5">
        <f>MAX(INDEX($A:$A,$F34):INDEX($A:$A,$G34))</f>
        <v>94</v>
      </c>
      <c r="N34" s="5" t="str">
        <f t="shared" si="3"/>
        <v/>
      </c>
      <c r="O34" s="5">
        <f t="shared" si="4"/>
        <v>78.75</v>
      </c>
      <c r="P34" s="5" t="str">
        <f t="shared" si="5"/>
        <v/>
      </c>
      <c r="Q34" s="5">
        <f t="shared" si="6"/>
        <v>87.333333333333329</v>
      </c>
      <c r="R34" s="5">
        <f t="shared" si="2"/>
        <v>8</v>
      </c>
      <c r="S34" s="5" t="str">
        <f t="shared" si="7"/>
        <v/>
      </c>
      <c r="T34" s="5">
        <f t="shared" si="8"/>
        <v>8</v>
      </c>
    </row>
    <row r="35" spans="1:20">
      <c r="A35">
        <f>'raw-all'!E35</f>
        <v>100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82.571428571428569</v>
      </c>
      <c r="J35" s="5">
        <f>AVERAGE(INDEX($A:$A,$F35+$J$112):INDEX($A:$A,$F35+$J$113))</f>
        <v>70.333333333333329</v>
      </c>
      <c r="K35" s="5">
        <f>STDEV(INDEX($A:$A,$F35):INDEX($A:$A,$G35))</f>
        <v>13.363062095621201</v>
      </c>
      <c r="L35" s="5">
        <f>MIN(INDEX($A:$A,$F35):INDEX($A:$A,$G35))</f>
        <v>61</v>
      </c>
      <c r="M35" s="5">
        <f>MAX(INDEX($A:$A,$F35):INDEX($A:$A,$G35))</f>
        <v>100</v>
      </c>
      <c r="N35" s="5">
        <f t="shared" si="3"/>
        <v>82.571428571428569</v>
      </c>
      <c r="O35" s="5" t="str">
        <f t="shared" si="4"/>
        <v/>
      </c>
      <c r="P35" s="5">
        <f t="shared" si="5"/>
        <v>70.333333333333329</v>
      </c>
      <c r="Q35" s="5" t="str">
        <f t="shared" si="6"/>
        <v/>
      </c>
      <c r="R35" s="5">
        <f t="shared" si="2"/>
        <v>10</v>
      </c>
      <c r="S35" s="5">
        <f t="shared" si="7"/>
        <v>10</v>
      </c>
      <c r="T35" s="5" t="str">
        <f t="shared" si="8"/>
        <v/>
      </c>
    </row>
    <row r="36" spans="1:20">
      <c r="A36">
        <f>'raw-all'!E36</f>
        <v>100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72.736842105263165</v>
      </c>
      <c r="J36" s="5">
        <f>AVERAGE(INDEX($A:$A,$F36+$J$112):INDEX($A:$A,$F36+$J$113))</f>
        <v>73</v>
      </c>
      <c r="K36" s="5">
        <f>STDEV(INDEX($A:$A,$F36):INDEX($A:$A,$G36))</f>
        <v>13.075010641360603</v>
      </c>
      <c r="L36" s="5">
        <f>MIN(INDEX($A:$A,$F36):INDEX($A:$A,$G36))</f>
        <v>41</v>
      </c>
      <c r="M36" s="5">
        <f>MAX(INDEX($A:$A,$F36):INDEX($A:$A,$G36))</f>
        <v>94</v>
      </c>
      <c r="N36" s="5" t="str">
        <f t="shared" si="3"/>
        <v/>
      </c>
      <c r="O36" s="5">
        <f t="shared" si="4"/>
        <v>72.736842105263165</v>
      </c>
      <c r="P36" s="5" t="str">
        <f t="shared" si="5"/>
        <v/>
      </c>
      <c r="Q36" s="5">
        <f t="shared" si="6"/>
        <v>73</v>
      </c>
      <c r="R36" s="5">
        <f t="shared" si="2"/>
        <v>-2</v>
      </c>
      <c r="S36" s="5" t="str">
        <f t="shared" si="7"/>
        <v/>
      </c>
      <c r="T36" s="5">
        <f t="shared" si="8"/>
        <v>-2</v>
      </c>
    </row>
    <row r="37" spans="1:20">
      <c r="A37">
        <f>'raw-all'!E37</f>
        <v>90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78.222222222222229</v>
      </c>
      <c r="J37" s="5">
        <f>AVERAGE(INDEX($A:$A,$F37+$J$112):INDEX($A:$A,$F37+$J$113))</f>
        <v>71</v>
      </c>
      <c r="K37" s="5">
        <f>STDEV(INDEX($A:$A,$F37):INDEX($A:$A,$G37))</f>
        <v>10.986102331784659</v>
      </c>
      <c r="L37" s="5">
        <f>MIN(INDEX($A:$A,$F37):INDEX($A:$A,$G37))</f>
        <v>63</v>
      </c>
      <c r="M37" s="5">
        <f>MAX(INDEX($A:$A,$F37):INDEX($A:$A,$G37))</f>
        <v>96</v>
      </c>
      <c r="N37" s="5" t="str">
        <f t="shared" si="3"/>
        <v/>
      </c>
      <c r="O37" s="5">
        <f t="shared" si="4"/>
        <v>78.222222222222229</v>
      </c>
      <c r="P37" s="5" t="str">
        <f t="shared" si="5"/>
        <v/>
      </c>
      <c r="Q37" s="5">
        <f t="shared" si="6"/>
        <v>71</v>
      </c>
      <c r="R37" s="5">
        <f t="shared" si="2"/>
        <v>17</v>
      </c>
      <c r="S37" s="5" t="str">
        <f t="shared" si="7"/>
        <v/>
      </c>
      <c r="T37" s="5">
        <f t="shared" si="8"/>
        <v>17</v>
      </c>
    </row>
    <row r="38" spans="1:20">
      <c r="A38">
        <f>'raw-all'!E38</f>
        <v>88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79.895833333333329</v>
      </c>
      <c r="J38" s="5">
        <f>AVERAGE(INDEX($A:$A,$F38+$J$112):INDEX($A:$A,$F38+$J$113))</f>
        <v>67.333333333333329</v>
      </c>
      <c r="K38" s="5">
        <f>STDEV(INDEX($A:$A,$F38):INDEX($A:$A,$G38))</f>
        <v>13.841411167961445</v>
      </c>
      <c r="L38" s="5">
        <f>MIN(INDEX($A:$A,$F38):INDEX($A:$A,$G38))</f>
        <v>51</v>
      </c>
      <c r="M38" s="5">
        <f>MAX(INDEX($A:$A,$F38):INDEX($A:$A,$G38))</f>
        <v>100</v>
      </c>
      <c r="N38" s="5">
        <f t="shared" si="3"/>
        <v>79.895833333333329</v>
      </c>
      <c r="O38" s="5" t="str">
        <f t="shared" si="4"/>
        <v/>
      </c>
      <c r="P38" s="5">
        <f t="shared" si="5"/>
        <v>67.333333333333329</v>
      </c>
      <c r="Q38" s="5" t="str">
        <f t="shared" si="6"/>
        <v/>
      </c>
      <c r="R38" s="5">
        <f t="shared" si="2"/>
        <v>21</v>
      </c>
      <c r="S38" s="5">
        <f t="shared" si="7"/>
        <v>21</v>
      </c>
      <c r="T38" s="5" t="str">
        <f t="shared" si="8"/>
        <v/>
      </c>
    </row>
    <row r="39" spans="1:20">
      <c r="A39">
        <f>'raw-all'!E39</f>
        <v>84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71.55</v>
      </c>
      <c r="J39" s="5">
        <f>AVERAGE(INDEX($A:$A,$F39+$J$112):INDEX($A:$A,$F39+$J$113))</f>
        <v>59</v>
      </c>
      <c r="K39" s="5">
        <f>STDEV(INDEX($A:$A,$F39):INDEX($A:$A,$G39))</f>
        <v>13.040322081911928</v>
      </c>
      <c r="L39" s="5">
        <f>MIN(INDEX($A:$A,$F39):INDEX($A:$A,$G39))</f>
        <v>51</v>
      </c>
      <c r="M39" s="5">
        <f>MAX(INDEX($A:$A,$F39):INDEX($A:$A,$G39))</f>
        <v>96</v>
      </c>
      <c r="N39" s="5" t="str">
        <f t="shared" si="3"/>
        <v/>
      </c>
      <c r="O39" s="5">
        <f t="shared" si="4"/>
        <v>71.55</v>
      </c>
      <c r="P39" s="5" t="str">
        <f t="shared" si="5"/>
        <v/>
      </c>
      <c r="Q39" s="5">
        <f t="shared" si="6"/>
        <v>59</v>
      </c>
      <c r="R39" s="5">
        <f t="shared" si="2"/>
        <v>2</v>
      </c>
      <c r="S39" s="5" t="str">
        <f t="shared" si="7"/>
        <v/>
      </c>
      <c r="T39" s="5">
        <f t="shared" si="8"/>
        <v>2</v>
      </c>
    </row>
    <row r="40" spans="1:20">
      <c r="A40">
        <f>'raw-all'!E40</f>
        <v>78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67.285714285714292</v>
      </c>
      <c r="J40" s="5">
        <f>AVERAGE(INDEX($A:$A,$F40+$J$112):INDEX($A:$A,$F40+$J$113))</f>
        <v>69</v>
      </c>
      <c r="K40" s="5">
        <f>STDEV(INDEX($A:$A,$F40):INDEX($A:$A,$G40))</f>
        <v>12.539461521058048</v>
      </c>
      <c r="L40" s="5">
        <f>MIN(INDEX($A:$A,$F40):INDEX($A:$A,$G40))</f>
        <v>56</v>
      </c>
      <c r="M40" s="5">
        <f>MAX(INDEX($A:$A,$F40):INDEX($A:$A,$G40))</f>
        <v>90</v>
      </c>
      <c r="N40" s="5">
        <f t="shared" si="3"/>
        <v>67.285714285714292</v>
      </c>
      <c r="O40" s="5" t="str">
        <f t="shared" si="4"/>
        <v/>
      </c>
      <c r="P40" s="5">
        <f t="shared" si="5"/>
        <v>69</v>
      </c>
      <c r="Q40" s="5" t="str">
        <f t="shared" si="6"/>
        <v/>
      </c>
      <c r="R40" s="5">
        <f t="shared" si="2"/>
        <v>-17</v>
      </c>
      <c r="S40" s="5">
        <f t="shared" si="7"/>
        <v>-17</v>
      </c>
      <c r="T40" s="5" t="str">
        <f t="shared" si="8"/>
        <v/>
      </c>
    </row>
    <row r="41" spans="1:20">
      <c r="A41">
        <f>'raw-all'!E41</f>
        <v>90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59.625</v>
      </c>
      <c r="J41" s="5">
        <f>AVERAGE(INDEX($A:$A,$F41+$J$112):INDEX($A:$A,$F41+$J$113))</f>
        <v>54.333333333333336</v>
      </c>
      <c r="K41" s="5">
        <f>STDEV(INDEX($A:$A,$F41):INDEX($A:$A,$G41))</f>
        <v>7.7632375426014848</v>
      </c>
      <c r="L41" s="5">
        <f>MIN(INDEX($A:$A,$F41):INDEX($A:$A,$G41))</f>
        <v>48</v>
      </c>
      <c r="M41" s="5">
        <f>MAX(INDEX($A:$A,$F41):INDEX($A:$A,$G41))</f>
        <v>67</v>
      </c>
      <c r="N41" s="5" t="str">
        <f t="shared" si="3"/>
        <v/>
      </c>
      <c r="O41" s="5">
        <f t="shared" si="4"/>
        <v>59.625</v>
      </c>
      <c r="P41" s="5" t="str">
        <f t="shared" si="5"/>
        <v/>
      </c>
      <c r="Q41" s="5">
        <f t="shared" si="6"/>
        <v>54.333333333333336</v>
      </c>
      <c r="R41" s="5">
        <f t="shared" si="2"/>
        <v>19</v>
      </c>
      <c r="S41" s="5" t="str">
        <f t="shared" si="7"/>
        <v/>
      </c>
      <c r="T41" s="5">
        <f t="shared" si="8"/>
        <v>19</v>
      </c>
    </row>
    <row r="42" spans="1:20">
      <c r="A42">
        <f>'raw-all'!E42</f>
        <v>96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77.61904761904762</v>
      </c>
      <c r="J42" s="5">
        <f>AVERAGE(INDEX($A:$A,$F42+$J$112):INDEX($A:$A,$F42+$J$113))</f>
        <v>86</v>
      </c>
      <c r="K42" s="5">
        <f>STDEV(INDEX($A:$A,$F42):INDEX($A:$A,$G42))</f>
        <v>11.235996575632225</v>
      </c>
      <c r="L42" s="5">
        <f>MIN(INDEX($A:$A,$F42):INDEX($A:$A,$G42))</f>
        <v>61</v>
      </c>
      <c r="M42" s="5">
        <f>MAX(INDEX($A:$A,$F42):INDEX($A:$A,$G42))</f>
        <v>97</v>
      </c>
      <c r="N42" s="5">
        <f t="shared" si="3"/>
        <v>77.61904761904762</v>
      </c>
      <c r="O42" s="5" t="str">
        <f t="shared" si="4"/>
        <v/>
      </c>
      <c r="P42" s="5">
        <f t="shared" si="5"/>
        <v>86</v>
      </c>
      <c r="Q42" s="5" t="str">
        <f t="shared" si="6"/>
        <v/>
      </c>
      <c r="R42" s="5">
        <f t="shared" si="2"/>
        <v>8</v>
      </c>
      <c r="S42" s="5">
        <f t="shared" si="7"/>
        <v>8</v>
      </c>
      <c r="T42" s="5" t="str">
        <f t="shared" si="8"/>
        <v/>
      </c>
    </row>
    <row r="43" spans="1:20">
      <c r="A43">
        <f>'raw-all'!E43</f>
        <v>83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65.714285714285708</v>
      </c>
      <c r="J43" s="5">
        <f>AVERAGE(INDEX($A:$A,$F43+$J$112):INDEX($A:$A,$F43+$J$113))</f>
        <v>58.333333333333336</v>
      </c>
      <c r="K43" s="5">
        <f>STDEV(INDEX($A:$A,$F43):INDEX($A:$A,$G43))</f>
        <v>11.82813433744993</v>
      </c>
      <c r="L43" s="5">
        <f>MIN(INDEX($A:$A,$F43):INDEX($A:$A,$G43))</f>
        <v>53</v>
      </c>
      <c r="M43" s="5">
        <f>MAX(INDEX($A:$A,$F43):INDEX($A:$A,$G43))</f>
        <v>90</v>
      </c>
      <c r="N43" s="5">
        <f t="shared" si="3"/>
        <v>65.714285714285708</v>
      </c>
      <c r="O43" s="5" t="str">
        <f t="shared" si="4"/>
        <v/>
      </c>
      <c r="P43" s="5">
        <f t="shared" si="5"/>
        <v>58.333333333333336</v>
      </c>
      <c r="Q43" s="5" t="str">
        <f t="shared" si="6"/>
        <v/>
      </c>
      <c r="R43" s="5">
        <f t="shared" si="2"/>
        <v>-8</v>
      </c>
      <c r="S43" s="5">
        <f t="shared" si="7"/>
        <v>-8</v>
      </c>
      <c r="T43" s="5" t="str">
        <f t="shared" si="8"/>
        <v/>
      </c>
    </row>
    <row r="44" spans="1:20">
      <c r="A44">
        <f>'raw-all'!E44</f>
        <v>100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69.434782608695656</v>
      </c>
      <c r="J44" s="5">
        <f>AVERAGE(INDEX($A:$A,$F44+$J$112):INDEX($A:$A,$F44+$J$113))</f>
        <v>86.333333333333329</v>
      </c>
      <c r="K44" s="5">
        <f>STDEV(INDEX($A:$A,$F44):INDEX($A:$A,$G44))</f>
        <v>17.755475690503122</v>
      </c>
      <c r="L44" s="5">
        <f>MIN(INDEX($A:$A,$F44):INDEX($A:$A,$G44))</f>
        <v>29</v>
      </c>
      <c r="M44" s="5">
        <f>MAX(INDEX($A:$A,$F44):INDEX($A:$A,$G44))</f>
        <v>100</v>
      </c>
      <c r="N44" s="5" t="str">
        <f t="shared" si="3"/>
        <v/>
      </c>
      <c r="O44" s="5">
        <f t="shared" si="4"/>
        <v>69.434782608695656</v>
      </c>
      <c r="P44" s="5" t="str">
        <f t="shared" si="5"/>
        <v/>
      </c>
      <c r="Q44" s="5">
        <f t="shared" si="6"/>
        <v>86.333333333333329</v>
      </c>
      <c r="R44" s="5">
        <f t="shared" si="2"/>
        <v>-3</v>
      </c>
      <c r="S44" s="5" t="str">
        <f t="shared" si="7"/>
        <v/>
      </c>
      <c r="T44" s="5">
        <f t="shared" si="8"/>
        <v>-3</v>
      </c>
    </row>
    <row r="45" spans="1:20">
      <c r="A45">
        <f>'raw-all'!E45</f>
        <v>69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81.8</v>
      </c>
      <c r="J45" s="5">
        <f>AVERAGE(INDEX($A:$A,$F45+$J$112):INDEX($A:$A,$F45+$J$113))</f>
        <v>80.666666666666671</v>
      </c>
      <c r="K45" s="5">
        <f>STDEV(INDEX($A:$A,$F45):INDEX($A:$A,$G45))</f>
        <v>4.8682645778552347</v>
      </c>
      <c r="L45" s="5">
        <f>MIN(INDEX($A:$A,$F45):INDEX($A:$A,$G45))</f>
        <v>77</v>
      </c>
      <c r="M45" s="5">
        <f>MAX(INDEX($A:$A,$F45):INDEX($A:$A,$G45))</f>
        <v>90</v>
      </c>
      <c r="N45" s="5" t="str">
        <f t="shared" si="3"/>
        <v/>
      </c>
      <c r="O45" s="5">
        <f t="shared" si="4"/>
        <v>81.8</v>
      </c>
      <c r="P45" s="5" t="str">
        <f t="shared" si="5"/>
        <v/>
      </c>
      <c r="Q45" s="5">
        <f t="shared" si="6"/>
        <v>80.666666666666671</v>
      </c>
      <c r="R45" s="5">
        <f t="shared" si="2"/>
        <v>-1</v>
      </c>
      <c r="S45" s="5" t="str">
        <f t="shared" si="7"/>
        <v/>
      </c>
      <c r="T45" s="5">
        <f t="shared" si="8"/>
        <v>-1</v>
      </c>
    </row>
    <row r="46" spans="1:20">
      <c r="A46">
        <f>'raw-all'!E46</f>
        <v>67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74.25</v>
      </c>
      <c r="J46" s="5">
        <f>AVERAGE(INDEX($A:$A,$F46+$J$112):INDEX($A:$A,$F46+$J$113))</f>
        <v>76.666666666666671</v>
      </c>
      <c r="K46" s="5">
        <f>STDEV(INDEX($A:$A,$F46):INDEX($A:$A,$G46))</f>
        <v>4.9916597106239795</v>
      </c>
      <c r="L46" s="5">
        <f>MIN(INDEX($A:$A,$F46):INDEX($A:$A,$G46))</f>
        <v>67</v>
      </c>
      <c r="M46" s="5">
        <f>MAX(INDEX($A:$A,$F46):INDEX($A:$A,$G46))</f>
        <v>78</v>
      </c>
      <c r="N46" s="5">
        <f t="shared" si="3"/>
        <v>74.25</v>
      </c>
      <c r="O46" s="5" t="str">
        <f t="shared" si="4"/>
        <v/>
      </c>
      <c r="P46" s="5">
        <f t="shared" si="5"/>
        <v>76.666666666666671</v>
      </c>
      <c r="Q46" s="5" t="str">
        <f t="shared" si="6"/>
        <v/>
      </c>
      <c r="R46" s="5">
        <f t="shared" si="2"/>
        <v>1</v>
      </c>
      <c r="S46" s="5">
        <f t="shared" si="7"/>
        <v>1</v>
      </c>
      <c r="T46" s="5" t="str">
        <f t="shared" si="8"/>
        <v/>
      </c>
    </row>
    <row r="47" spans="1:20">
      <c r="A47">
        <f>'raw-all'!E47</f>
        <v>51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72.75</v>
      </c>
      <c r="J47" s="5">
        <f>AVERAGE(INDEX($A:$A,$F47+$J$112):INDEX($A:$A,$F47+$J$113))</f>
        <v>75</v>
      </c>
      <c r="K47" s="5">
        <f>STDEV(INDEX($A:$A,$F47):INDEX($A:$A,$G47))</f>
        <v>5.7373048260195016</v>
      </c>
      <c r="L47" s="5">
        <f>MIN(INDEX($A:$A,$F47):INDEX($A:$A,$G47))</f>
        <v>66</v>
      </c>
      <c r="M47" s="5">
        <f>MAX(INDEX($A:$A,$F47):INDEX($A:$A,$G47))</f>
        <v>78</v>
      </c>
      <c r="N47" s="5">
        <f t="shared" si="3"/>
        <v>72.75</v>
      </c>
      <c r="O47" s="5" t="str">
        <f t="shared" si="4"/>
        <v/>
      </c>
      <c r="P47" s="5">
        <f t="shared" si="5"/>
        <v>75</v>
      </c>
      <c r="Q47" s="5" t="str">
        <f t="shared" si="6"/>
        <v/>
      </c>
      <c r="R47" s="5">
        <f t="shared" si="2"/>
        <v>-8</v>
      </c>
      <c r="S47" s="5">
        <f t="shared" si="7"/>
        <v>-8</v>
      </c>
      <c r="T47" s="5" t="str">
        <f t="shared" si="8"/>
        <v/>
      </c>
    </row>
    <row r="48" spans="1:20">
      <c r="A48">
        <f>'raw-all'!E48</f>
        <v>51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58.8</v>
      </c>
      <c r="J48" s="5">
        <f>AVERAGE(INDEX($A:$A,$F48+$J$112):INDEX($A:$A,$F48+$J$113))</f>
        <v>56.333333333333336</v>
      </c>
      <c r="K48" s="5">
        <f>STDEV(INDEX($A:$A,$F48):INDEX($A:$A,$G48))</f>
        <v>6.723094525588631</v>
      </c>
      <c r="L48" s="5">
        <f>MIN(INDEX($A:$A,$F48):INDEX($A:$A,$G48))</f>
        <v>51</v>
      </c>
      <c r="M48" s="5">
        <f>MAX(INDEX($A:$A,$F48):INDEX($A:$A,$G48))</f>
        <v>69</v>
      </c>
      <c r="N48" s="5">
        <f t="shared" si="3"/>
        <v>58.8</v>
      </c>
      <c r="O48" s="5" t="str">
        <f t="shared" si="4"/>
        <v/>
      </c>
      <c r="P48" s="5">
        <f t="shared" si="5"/>
        <v>56.333333333333336</v>
      </c>
      <c r="Q48" s="5" t="str">
        <f t="shared" si="6"/>
        <v/>
      </c>
      <c r="R48" s="5">
        <f t="shared" si="2"/>
        <v>4</v>
      </c>
      <c r="S48" s="5">
        <f t="shared" si="7"/>
        <v>4</v>
      </c>
      <c r="T48" s="5" t="str">
        <f t="shared" si="8"/>
        <v/>
      </c>
    </row>
    <row r="49" spans="1:20">
      <c r="A49">
        <f>'raw-all'!E49</f>
        <v>48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38.200000000000003</v>
      </c>
      <c r="J49" s="5">
        <f>AVERAGE(INDEX($A:$A,$F49+$J$112):INDEX($A:$A,$F49+$J$113))</f>
        <v>35</v>
      </c>
      <c r="K49" s="5">
        <f>STDEV(INDEX($A:$A,$F49):INDEX($A:$A,$G49))</f>
        <v>12.557866060760484</v>
      </c>
      <c r="L49" s="5">
        <f>MIN(INDEX($A:$A,$F49):INDEX($A:$A,$G49))</f>
        <v>29</v>
      </c>
      <c r="M49" s="5">
        <f>MAX(INDEX($A:$A,$F49):INDEX($A:$A,$G49))</f>
        <v>56</v>
      </c>
      <c r="N49" s="5" t="str">
        <f t="shared" si="3"/>
        <v/>
      </c>
      <c r="O49" s="5">
        <f t="shared" si="4"/>
        <v>38.200000000000003</v>
      </c>
      <c r="P49" s="5" t="str">
        <f t="shared" si="5"/>
        <v/>
      </c>
      <c r="Q49" s="5">
        <f t="shared" si="6"/>
        <v>35</v>
      </c>
      <c r="R49" s="5">
        <f t="shared" si="2"/>
        <v>-18</v>
      </c>
      <c r="S49" s="5" t="str">
        <f t="shared" si="7"/>
        <v/>
      </c>
      <c r="T49" s="5">
        <f t="shared" si="8"/>
        <v>-18</v>
      </c>
    </row>
    <row r="50" spans="1:20">
      <c r="A50">
        <f>'raw-all'!E50</f>
        <v>47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46.5</v>
      </c>
      <c r="J50" s="5">
        <f>AVERAGE(INDEX($A:$A,$F50+$J$112):INDEX($A:$A,$F50+$J$113))</f>
        <v>54.333333333333336</v>
      </c>
      <c r="K50" s="5">
        <f>STDEV(INDEX($A:$A,$F50):INDEX($A:$A,$G50))</f>
        <v>22.927421718690191</v>
      </c>
      <c r="L50" s="5">
        <f>MIN(INDEX($A:$A,$F50):INDEX($A:$A,$G50))</f>
        <v>23</v>
      </c>
      <c r="M50" s="5">
        <f>MAX(INDEX($A:$A,$F50):INDEX($A:$A,$G50))</f>
        <v>75</v>
      </c>
      <c r="N50" s="5">
        <f t="shared" si="3"/>
        <v>46.5</v>
      </c>
      <c r="O50" s="5" t="str">
        <f t="shared" si="4"/>
        <v/>
      </c>
      <c r="P50" s="5">
        <f t="shared" si="5"/>
        <v>54.333333333333336</v>
      </c>
      <c r="Q50" s="5" t="str">
        <f t="shared" si="6"/>
        <v/>
      </c>
      <c r="R50" s="5">
        <f t="shared" si="2"/>
        <v>41</v>
      </c>
      <c r="S50" s="5">
        <f t="shared" si="7"/>
        <v>41</v>
      </c>
      <c r="T50" s="5" t="str">
        <f t="shared" si="8"/>
        <v/>
      </c>
    </row>
    <row r="51" spans="1:20">
      <c r="A51">
        <f>'raw-all'!E51</f>
        <v>44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73.400000000000006</v>
      </c>
      <c r="J51" s="5">
        <f>AVERAGE(INDEX($A:$A,$F51+$J$112):INDEX($A:$A,$F51+$J$113))</f>
        <v>74.666666666666671</v>
      </c>
      <c r="K51" s="5">
        <f>STDEV(INDEX($A:$A,$F51):INDEX($A:$A,$G51))</f>
        <v>8.6775572599666653</v>
      </c>
      <c r="L51" s="5">
        <f>MIN(INDEX($A:$A,$F51):INDEX($A:$A,$G51))</f>
        <v>63</v>
      </c>
      <c r="M51" s="5">
        <f>MAX(INDEX($A:$A,$F51):INDEX($A:$A,$G51))</f>
        <v>83</v>
      </c>
      <c r="N51" s="5" t="str">
        <f t="shared" si="3"/>
        <v/>
      </c>
      <c r="O51" s="5">
        <f t="shared" si="4"/>
        <v>73.400000000000006</v>
      </c>
      <c r="P51" s="5" t="str">
        <f t="shared" si="5"/>
        <v/>
      </c>
      <c r="Q51" s="5">
        <f t="shared" si="6"/>
        <v>74.666666666666671</v>
      </c>
      <c r="R51" s="5">
        <f t="shared" si="2"/>
        <v>-9</v>
      </c>
      <c r="S51" s="5" t="str">
        <f t="shared" si="7"/>
        <v/>
      </c>
      <c r="T51" s="5">
        <f t="shared" si="8"/>
        <v>-9</v>
      </c>
    </row>
    <row r="52" spans="1:20">
      <c r="A52">
        <f>'raw-all'!E52</f>
        <v>47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60.5</v>
      </c>
      <c r="J52" s="5">
        <f>AVERAGE(INDEX($A:$A,$F52+$J$112):INDEX($A:$A,$F52+$J$113))</f>
        <v>60.333333333333336</v>
      </c>
      <c r="K52" s="5">
        <f>STDEV(INDEX($A:$A,$F52):INDEX($A:$A,$G52))</f>
        <v>9.7467943448089631</v>
      </c>
      <c r="L52" s="5">
        <f>MIN(INDEX($A:$A,$F52):INDEX($A:$A,$G52))</f>
        <v>47</v>
      </c>
      <c r="M52" s="5">
        <f>MAX(INDEX($A:$A,$F52):INDEX($A:$A,$G52))</f>
        <v>70</v>
      </c>
      <c r="N52" s="5">
        <f t="shared" si="3"/>
        <v>60.5</v>
      </c>
      <c r="O52" s="5" t="str">
        <f t="shared" si="4"/>
        <v/>
      </c>
      <c r="P52" s="5">
        <f t="shared" si="5"/>
        <v>60.333333333333336</v>
      </c>
      <c r="Q52" s="5" t="str">
        <f t="shared" si="6"/>
        <v/>
      </c>
      <c r="R52" s="5">
        <f t="shared" si="2"/>
        <v>23</v>
      </c>
      <c r="S52" s="5">
        <f t="shared" si="7"/>
        <v>23</v>
      </c>
      <c r="T52" s="5" t="str">
        <f t="shared" si="8"/>
        <v/>
      </c>
    </row>
    <row r="53" spans="1:20">
      <c r="A53">
        <f>'raw-all'!E53</f>
        <v>51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64.2</v>
      </c>
      <c r="J53" s="5">
        <f>AVERAGE(INDEX($A:$A,$F53+$J$112):INDEX($A:$A,$F53+$J$113))</f>
        <v>62</v>
      </c>
      <c r="K53" s="5">
        <f>STDEV(INDEX($A:$A,$F53):INDEX($A:$A,$G53))</f>
        <v>8.1670067956381551</v>
      </c>
      <c r="L53" s="5">
        <f>MIN(INDEX($A:$A,$F53):INDEX($A:$A,$G53))</f>
        <v>53</v>
      </c>
      <c r="M53" s="5">
        <f>MAX(INDEX($A:$A,$F53):INDEX($A:$A,$G53))</f>
        <v>74</v>
      </c>
      <c r="N53" s="5" t="str">
        <f t="shared" si="3"/>
        <v/>
      </c>
      <c r="O53" s="5">
        <f t="shared" si="4"/>
        <v>64.2</v>
      </c>
      <c r="P53" s="5" t="str">
        <f t="shared" si="5"/>
        <v/>
      </c>
      <c r="Q53" s="5">
        <f t="shared" si="6"/>
        <v>62</v>
      </c>
      <c r="R53" s="5">
        <f t="shared" si="2"/>
        <v>-17</v>
      </c>
      <c r="S53" s="5" t="str">
        <f t="shared" si="7"/>
        <v/>
      </c>
      <c r="T53" s="5">
        <f t="shared" si="8"/>
        <v>-17</v>
      </c>
    </row>
    <row r="54" spans="1:20">
      <c r="A54">
        <f>'raw-all'!E54</f>
        <v>44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82.25</v>
      </c>
      <c r="J54" s="5">
        <f>AVERAGE(INDEX($A:$A,$F54+$J$112):INDEX($A:$A,$F54+$J$113))</f>
        <v>82</v>
      </c>
      <c r="K54" s="5">
        <f>STDEV(INDEX($A:$A,$F54):INDEX($A:$A,$G54))</f>
        <v>3.7749172176353749</v>
      </c>
      <c r="L54" s="5">
        <f>MIN(INDEX($A:$A,$F54):INDEX($A:$A,$G54))</f>
        <v>78</v>
      </c>
      <c r="M54" s="5">
        <f>MAX(INDEX($A:$A,$F54):INDEX($A:$A,$G54))</f>
        <v>87</v>
      </c>
      <c r="N54" s="5">
        <f t="shared" si="3"/>
        <v>82.25</v>
      </c>
      <c r="O54" s="5" t="str">
        <f t="shared" si="4"/>
        <v/>
      </c>
      <c r="P54" s="5">
        <f t="shared" si="5"/>
        <v>82</v>
      </c>
      <c r="Q54" s="5" t="str">
        <f t="shared" si="6"/>
        <v/>
      </c>
      <c r="R54" s="5">
        <f t="shared" si="2"/>
        <v>-6</v>
      </c>
      <c r="S54" s="5">
        <f t="shared" si="7"/>
        <v>-6</v>
      </c>
      <c r="T54" s="5" t="str">
        <f t="shared" si="8"/>
        <v/>
      </c>
    </row>
    <row r="55" spans="1:20">
      <c r="A55">
        <f>'raw-all'!E55</f>
        <v>47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66.8</v>
      </c>
      <c r="J55" s="5">
        <f>AVERAGE(INDEX($A:$A,$F55+$J$112):INDEX($A:$A,$F55+$J$113))</f>
        <v>66.666666666666671</v>
      </c>
      <c r="K55" s="5">
        <f>STDEV(INDEX($A:$A,$F55):INDEX($A:$A,$G55))</f>
        <v>14.377065069060508</v>
      </c>
      <c r="L55" s="5">
        <f>MIN(INDEX($A:$A,$F55):INDEX($A:$A,$G55))</f>
        <v>50</v>
      </c>
      <c r="M55" s="5">
        <f>MAX(INDEX($A:$A,$F55):INDEX($A:$A,$G55))</f>
        <v>81</v>
      </c>
      <c r="N55" s="5" t="str">
        <f t="shared" si="3"/>
        <v/>
      </c>
      <c r="O55" s="5">
        <f t="shared" si="4"/>
        <v>66.8</v>
      </c>
      <c r="P55" s="5" t="str">
        <f t="shared" si="5"/>
        <v/>
      </c>
      <c r="Q55" s="5">
        <f t="shared" si="6"/>
        <v>66.666666666666671</v>
      </c>
      <c r="R55" s="5">
        <f t="shared" si="2"/>
        <v>-31</v>
      </c>
      <c r="S55" s="5" t="str">
        <f t="shared" si="7"/>
        <v/>
      </c>
      <c r="T55" s="5">
        <f t="shared" si="8"/>
        <v>-31</v>
      </c>
    </row>
    <row r="56" spans="1:20">
      <c r="A56">
        <f>'raw-all'!E56</f>
        <v>64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65.599999999999994</v>
      </c>
      <c r="J56" s="5">
        <f>AVERAGE(INDEX($A:$A,$F56+$J$112):INDEX($A:$A,$F56+$J$113))</f>
        <v>70.333333333333329</v>
      </c>
      <c r="K56" s="5">
        <f>STDEV(INDEX($A:$A,$F56):INDEX($A:$A,$G56))</f>
        <v>9.6591925128346094</v>
      </c>
      <c r="L56" s="5">
        <f>MIN(INDEX($A:$A,$F56):INDEX($A:$A,$G56))</f>
        <v>53</v>
      </c>
      <c r="M56" s="5">
        <f>MAX(INDEX($A:$A,$F56):INDEX($A:$A,$G56))</f>
        <v>80</v>
      </c>
      <c r="N56" s="5" t="str">
        <f t="shared" si="3"/>
        <v/>
      </c>
      <c r="O56" s="5">
        <f t="shared" si="4"/>
        <v>65.599999999999994</v>
      </c>
      <c r="P56" s="5" t="str">
        <f t="shared" si="5"/>
        <v/>
      </c>
      <c r="Q56" s="5">
        <f t="shared" si="6"/>
        <v>70.333333333333329</v>
      </c>
      <c r="R56" s="5">
        <f t="shared" si="2"/>
        <v>-3</v>
      </c>
      <c r="S56" s="5" t="str">
        <f t="shared" si="7"/>
        <v/>
      </c>
      <c r="T56" s="5">
        <f t="shared" si="8"/>
        <v>-3</v>
      </c>
    </row>
    <row r="57" spans="1:20">
      <c r="A57">
        <f>'raw-all'!E57</f>
        <v>61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72</v>
      </c>
      <c r="J57" s="5">
        <f>AVERAGE(INDEX($A:$A,$F57+$J$112):INDEX($A:$A,$F57+$J$113))</f>
        <v>74.666666666666671</v>
      </c>
      <c r="K57" s="5">
        <f>STDEV(INDEX($A:$A,$F57):INDEX($A:$A,$G57))</f>
        <v>9.556847457887633</v>
      </c>
      <c r="L57" s="5">
        <f>MIN(INDEX($A:$A,$F57):INDEX($A:$A,$G57))</f>
        <v>64</v>
      </c>
      <c r="M57" s="5">
        <f>MAX(INDEX($A:$A,$F57):INDEX($A:$A,$G57))</f>
        <v>83</v>
      </c>
      <c r="N57" s="5">
        <f t="shared" si="3"/>
        <v>72</v>
      </c>
      <c r="O57" s="5" t="str">
        <f t="shared" si="4"/>
        <v/>
      </c>
      <c r="P57" s="5">
        <f t="shared" si="5"/>
        <v>74.666666666666671</v>
      </c>
      <c r="Q57" s="5" t="str">
        <f t="shared" si="6"/>
        <v/>
      </c>
      <c r="R57" s="5">
        <f t="shared" si="2"/>
        <v>19</v>
      </c>
      <c r="S57" s="5">
        <f t="shared" si="7"/>
        <v>19</v>
      </c>
      <c r="T57" s="5" t="str">
        <f t="shared" si="8"/>
        <v/>
      </c>
    </row>
    <row r="58" spans="1:20">
      <c r="A58">
        <f>'raw-all'!E58</f>
        <v>75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84.75</v>
      </c>
      <c r="J58" s="5">
        <f>AVERAGE(INDEX($A:$A,$F58+$J$112):INDEX($A:$A,$F58+$J$113))</f>
        <v>83.666666666666671</v>
      </c>
      <c r="K58" s="5">
        <f>STDEV(INDEX($A:$A,$F58):INDEX($A:$A,$G58))</f>
        <v>3.3040379335998349</v>
      </c>
      <c r="L58" s="5">
        <f>MIN(INDEX($A:$A,$F58):INDEX($A:$A,$G58))</f>
        <v>81</v>
      </c>
      <c r="M58" s="5">
        <f>MAX(INDEX($A:$A,$F58):INDEX($A:$A,$G58))</f>
        <v>88</v>
      </c>
      <c r="N58" s="5" t="str">
        <f t="shared" si="3"/>
        <v/>
      </c>
      <c r="O58" s="5">
        <f t="shared" si="4"/>
        <v>84.75</v>
      </c>
      <c r="P58" s="5" t="str">
        <f t="shared" si="5"/>
        <v/>
      </c>
      <c r="Q58" s="5">
        <f t="shared" si="6"/>
        <v>83.666666666666671</v>
      </c>
      <c r="R58" s="5">
        <f t="shared" si="2"/>
        <v>4</v>
      </c>
      <c r="S58" s="5" t="str">
        <f t="shared" si="7"/>
        <v/>
      </c>
      <c r="T58" s="5">
        <f t="shared" si="8"/>
        <v>4</v>
      </c>
    </row>
    <row r="59" spans="1:20">
      <c r="A59">
        <f>'raw-all'!E59</f>
        <v>77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73.8</v>
      </c>
      <c r="J59" s="5">
        <f>AVERAGE(INDEX($A:$A,$F59+$J$112):INDEX($A:$A,$F59+$J$113))</f>
        <v>75</v>
      </c>
      <c r="K59" s="5">
        <f>STDEV(INDEX($A:$A,$F59):INDEX($A:$A,$G59))</f>
        <v>9.4445751624940666</v>
      </c>
      <c r="L59" s="5">
        <f>MIN(INDEX($A:$A,$F59):INDEX($A:$A,$G59))</f>
        <v>61</v>
      </c>
      <c r="M59" s="5">
        <f>MAX(INDEX($A:$A,$F59):INDEX($A:$A,$G59))</f>
        <v>83</v>
      </c>
      <c r="N59" s="5" t="str">
        <f t="shared" si="3"/>
        <v/>
      </c>
      <c r="O59" s="5">
        <f t="shared" si="4"/>
        <v>73.8</v>
      </c>
      <c r="P59" s="5" t="str">
        <f t="shared" si="5"/>
        <v/>
      </c>
      <c r="Q59" s="5">
        <f t="shared" si="6"/>
        <v>75</v>
      </c>
      <c r="R59" s="5">
        <f t="shared" si="2"/>
        <v>-14</v>
      </c>
      <c r="S59" s="5" t="str">
        <f t="shared" si="7"/>
        <v/>
      </c>
      <c r="T59" s="5">
        <f t="shared" si="8"/>
        <v>-14</v>
      </c>
    </row>
    <row r="60" spans="1:20">
      <c r="A60">
        <f>'raw-all'!E60</f>
        <v>57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56.6</v>
      </c>
      <c r="J60" s="5">
        <f>AVERAGE(INDEX($A:$A,$F60+$J$112):INDEX($A:$A,$F60+$J$113))</f>
        <v>54.333333333333336</v>
      </c>
      <c r="K60" s="5">
        <f>STDEV(INDEX($A:$A,$F60):INDEX($A:$A,$G60))</f>
        <v>4.0987803063838397</v>
      </c>
      <c r="L60" s="5">
        <f>MIN(INDEX($A:$A,$F60):INDEX($A:$A,$G60))</f>
        <v>53</v>
      </c>
      <c r="M60" s="5">
        <f>MAX(INDEX($A:$A,$F60):INDEX($A:$A,$G60))</f>
        <v>63</v>
      </c>
      <c r="N60" s="5">
        <f t="shared" si="3"/>
        <v>56.6</v>
      </c>
      <c r="O60" s="5" t="str">
        <f t="shared" si="4"/>
        <v/>
      </c>
      <c r="P60" s="5">
        <f t="shared" si="5"/>
        <v>54.333333333333336</v>
      </c>
      <c r="Q60" s="5" t="str">
        <f t="shared" si="6"/>
        <v/>
      </c>
      <c r="R60" s="5">
        <f t="shared" si="2"/>
        <v>4</v>
      </c>
      <c r="S60" s="5">
        <f t="shared" si="7"/>
        <v>4</v>
      </c>
      <c r="T60" s="5" t="str">
        <f t="shared" si="8"/>
        <v/>
      </c>
    </row>
    <row r="61" spans="1:20">
      <c r="A61">
        <f>'raw-all'!E61</f>
        <v>60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86.2</v>
      </c>
      <c r="J61" s="5">
        <f>AVERAGE(INDEX($A:$A,$F61+$J$112):INDEX($A:$A,$F61+$J$113))</f>
        <v>91</v>
      </c>
      <c r="K61" s="5">
        <f>STDEV(INDEX($A:$A,$F61):INDEX($A:$A,$G61))</f>
        <v>7.5630681604756145</v>
      </c>
      <c r="L61" s="5">
        <f>MIN(INDEX($A:$A,$F61):INDEX($A:$A,$G61))</f>
        <v>74</v>
      </c>
      <c r="M61" s="5">
        <f>MAX(INDEX($A:$A,$F61):INDEX($A:$A,$G61))</f>
        <v>93</v>
      </c>
      <c r="N61" s="5" t="str">
        <f t="shared" si="3"/>
        <v/>
      </c>
      <c r="O61" s="5">
        <f t="shared" si="4"/>
        <v>86.2</v>
      </c>
      <c r="P61" s="5" t="str">
        <f t="shared" si="5"/>
        <v/>
      </c>
      <c r="Q61" s="5">
        <f t="shared" si="6"/>
        <v>91</v>
      </c>
      <c r="R61" s="5">
        <f t="shared" si="2"/>
        <v>3</v>
      </c>
      <c r="S61" s="5" t="str">
        <f t="shared" si="7"/>
        <v/>
      </c>
      <c r="T61" s="5">
        <f t="shared" si="8"/>
        <v>3</v>
      </c>
    </row>
    <row r="62" spans="1:20">
      <c r="A62">
        <f>'raw-all'!E62</f>
        <v>64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78</v>
      </c>
      <c r="J62" s="5">
        <f>AVERAGE(INDEX($A:$A,$F62+$J$112):INDEX($A:$A,$F62+$J$113))</f>
        <v>72</v>
      </c>
      <c r="K62" s="5">
        <f>STDEV(INDEX($A:$A,$F62):INDEX($A:$A,$G62))</f>
        <v>3</v>
      </c>
      <c r="L62" s="5">
        <f>MIN(INDEX($A:$A,$F62):INDEX($A:$A,$G62))</f>
        <v>75</v>
      </c>
      <c r="M62" s="5">
        <f>MAX(INDEX($A:$A,$F62):INDEX($A:$A,$G62))</f>
        <v>81</v>
      </c>
      <c r="N62" s="5">
        <f t="shared" si="3"/>
        <v>78</v>
      </c>
      <c r="O62" s="5" t="str">
        <f t="shared" si="4"/>
        <v/>
      </c>
      <c r="P62" s="5">
        <f t="shared" si="5"/>
        <v>72</v>
      </c>
      <c r="Q62" s="5" t="str">
        <f t="shared" si="6"/>
        <v/>
      </c>
      <c r="R62" s="5">
        <f t="shared" si="2"/>
        <v>-15</v>
      </c>
      <c r="S62" s="5">
        <f t="shared" si="7"/>
        <v>-15</v>
      </c>
      <c r="T62" s="5" t="str">
        <f t="shared" si="8"/>
        <v/>
      </c>
    </row>
    <row r="63" spans="1:20">
      <c r="A63">
        <f>'raw-all'!E63</f>
        <v>61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44.2</v>
      </c>
      <c r="J63" s="5">
        <f>AVERAGE(INDEX($A:$A,$F63+$J$112):INDEX($A:$A,$F63+$J$113))</f>
        <v>41.333333333333336</v>
      </c>
      <c r="K63" s="5">
        <f>STDEV(INDEX($A:$A,$F63):INDEX($A:$A,$G63))</f>
        <v>14.584238067173747</v>
      </c>
      <c r="L63" s="5">
        <f>MIN(INDEX($A:$A,$F63):INDEX($A:$A,$G63))</f>
        <v>27</v>
      </c>
      <c r="M63" s="5">
        <f>MAX(INDEX($A:$A,$F63):INDEX($A:$A,$G63))</f>
        <v>63</v>
      </c>
      <c r="N63" s="5" t="str">
        <f t="shared" si="3"/>
        <v/>
      </c>
      <c r="O63" s="5">
        <f t="shared" si="4"/>
        <v>44.2</v>
      </c>
      <c r="P63" s="5" t="str">
        <f t="shared" si="5"/>
        <v/>
      </c>
      <c r="Q63" s="5">
        <f t="shared" si="6"/>
        <v>41.333333333333336</v>
      </c>
      <c r="R63" s="5">
        <f t="shared" si="2"/>
        <v>-27</v>
      </c>
      <c r="S63" s="5" t="str">
        <f t="shared" si="7"/>
        <v/>
      </c>
      <c r="T63" s="5">
        <f t="shared" si="8"/>
        <v>-27</v>
      </c>
    </row>
    <row r="64" spans="1:20">
      <c r="A64">
        <f>'raw-all'!E64</f>
        <v>77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55.2</v>
      </c>
      <c r="J64" s="5">
        <f>AVERAGE(INDEX($A:$A,$F64+$J$112):INDEX($A:$A,$F64+$J$113))</f>
        <v>55.333333333333336</v>
      </c>
      <c r="K64" s="5">
        <f>STDEV(INDEX($A:$A,$F64):INDEX($A:$A,$G64))</f>
        <v>3.8340579025361632</v>
      </c>
      <c r="L64" s="5">
        <f>MIN(INDEX($A:$A,$F64):INDEX($A:$A,$G64))</f>
        <v>50</v>
      </c>
      <c r="M64" s="5">
        <f>MAX(INDEX($A:$A,$F64):INDEX($A:$A,$G64))</f>
        <v>60</v>
      </c>
      <c r="N64" s="5">
        <f t="shared" si="3"/>
        <v>55.2</v>
      </c>
      <c r="O64" s="5" t="str">
        <f t="shared" si="4"/>
        <v/>
      </c>
      <c r="P64" s="5">
        <f t="shared" si="5"/>
        <v>55.333333333333336</v>
      </c>
      <c r="Q64" s="5" t="str">
        <f t="shared" si="6"/>
        <v/>
      </c>
      <c r="R64" s="5">
        <f t="shared" si="2"/>
        <v>-4</v>
      </c>
      <c r="S64" s="5">
        <f t="shared" si="7"/>
        <v>-4</v>
      </c>
      <c r="T64" s="5" t="str">
        <f t="shared" si="8"/>
        <v/>
      </c>
    </row>
    <row r="65" spans="1:20">
      <c r="A65">
        <f>'raw-all'!E65</f>
        <v>75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82.8</v>
      </c>
      <c r="J65" s="5">
        <f>AVERAGE(INDEX($A:$A,$F65+$J$112):INDEX($A:$A,$F65+$J$113))</f>
        <v>83.666666666666671</v>
      </c>
      <c r="K65" s="5">
        <f>STDEV(INDEX($A:$A,$F65):INDEX($A:$A,$G65))</f>
        <v>2.6832815729997477</v>
      </c>
      <c r="L65" s="5">
        <f>MIN(INDEX($A:$A,$F65):INDEX($A:$A,$G65))</f>
        <v>80</v>
      </c>
      <c r="M65" s="5">
        <f>MAX(INDEX($A:$A,$F65):INDEX($A:$A,$G65))</f>
        <v>87</v>
      </c>
      <c r="N65" s="5" t="str">
        <f t="shared" si="3"/>
        <v/>
      </c>
      <c r="O65" s="5">
        <f t="shared" si="4"/>
        <v>82.8</v>
      </c>
      <c r="P65" s="5" t="str">
        <f t="shared" si="5"/>
        <v/>
      </c>
      <c r="Q65" s="5">
        <f t="shared" si="6"/>
        <v>83.666666666666671</v>
      </c>
      <c r="R65" s="5">
        <f t="shared" si="2"/>
        <v>-4</v>
      </c>
      <c r="S65" s="5" t="str">
        <f t="shared" si="7"/>
        <v/>
      </c>
      <c r="T65" s="5">
        <f t="shared" si="8"/>
        <v>-4</v>
      </c>
    </row>
    <row r="66" spans="1:20">
      <c r="A66">
        <f>'raw-all'!E66</f>
        <v>83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78.75</v>
      </c>
      <c r="J66" s="5">
        <f>AVERAGE(INDEX($A:$A,$F66+$J$112):INDEX($A:$A,$F66+$J$113))</f>
        <v>77</v>
      </c>
      <c r="K66" s="5">
        <f>STDEV(INDEX($A:$A,$F66):INDEX($A:$A,$G66))</f>
        <v>4.5</v>
      </c>
      <c r="L66" s="5">
        <f>MIN(INDEX($A:$A,$F66):INDEX($A:$A,$G66))</f>
        <v>75</v>
      </c>
      <c r="M66" s="5">
        <f>MAX(INDEX($A:$A,$F66):INDEX($A:$A,$G66))</f>
        <v>84</v>
      </c>
      <c r="N66" s="5">
        <f t="shared" si="3"/>
        <v>78.75</v>
      </c>
      <c r="O66" s="5" t="str">
        <f t="shared" si="4"/>
        <v/>
      </c>
      <c r="P66" s="5">
        <f t="shared" si="5"/>
        <v>77</v>
      </c>
      <c r="Q66" s="5" t="str">
        <f t="shared" si="6"/>
        <v/>
      </c>
      <c r="R66" s="5">
        <f t="shared" si="2"/>
        <v>-6</v>
      </c>
      <c r="S66" s="5">
        <f t="shared" si="7"/>
        <v>-6</v>
      </c>
      <c r="T66" s="5" t="str">
        <f t="shared" si="8"/>
        <v/>
      </c>
    </row>
    <row r="67" spans="1:20">
      <c r="A67">
        <f>'raw-all'!E67</f>
        <v>87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54.75</v>
      </c>
      <c r="J67" s="5">
        <f>AVERAGE(INDEX($A:$A,$F67+$J$112):INDEX($A:$A,$F67+$J$113))</f>
        <v>52</v>
      </c>
      <c r="K67" s="5">
        <f>STDEV(INDEX($A:$A,$F67):INDEX($A:$A,$G67))</f>
        <v>6.1846584384264904</v>
      </c>
      <c r="L67" s="5">
        <f>MIN(INDEX($A:$A,$F67):INDEX($A:$A,$G67))</f>
        <v>50</v>
      </c>
      <c r="M67" s="5">
        <f>MAX(INDEX($A:$A,$F67):INDEX($A:$A,$G67))</f>
        <v>63</v>
      </c>
      <c r="N67" s="5" t="str">
        <f t="shared" si="3"/>
        <v/>
      </c>
      <c r="O67" s="5">
        <f t="shared" si="4"/>
        <v>54.75</v>
      </c>
      <c r="P67" s="5" t="str">
        <f t="shared" si="5"/>
        <v/>
      </c>
      <c r="Q67" s="5">
        <f t="shared" si="6"/>
        <v>52</v>
      </c>
      <c r="R67" s="5">
        <f t="shared" si="2"/>
        <v>6</v>
      </c>
      <c r="S67" s="5" t="str">
        <f t="shared" si="7"/>
        <v/>
      </c>
      <c r="T67" s="5">
        <f t="shared" si="8"/>
        <v>6</v>
      </c>
    </row>
    <row r="68" spans="1:20">
      <c r="A68">
        <f>'raw-all'!E68</f>
        <v>77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92.4</v>
      </c>
      <c r="J68" s="5">
        <f>AVERAGE(INDEX($A:$A,$F68+$J$112):INDEX($A:$A,$F68+$J$113))</f>
        <v>96.666666666666671</v>
      </c>
      <c r="K68" s="5">
        <f>STDEV(INDEX($A:$A,$F68):INDEX($A:$A,$G68))</f>
        <v>10.549881515922312</v>
      </c>
      <c r="L68" s="5">
        <f>MIN(INDEX($A:$A,$F68):INDEX($A:$A,$G68))</f>
        <v>75</v>
      </c>
      <c r="M68" s="5">
        <f>MAX(INDEX($A:$A,$F68):INDEX($A:$A,$G68))</f>
        <v>100</v>
      </c>
      <c r="N68" s="5">
        <f t="shared" si="3"/>
        <v>92.4</v>
      </c>
      <c r="O68" s="5" t="str">
        <f t="shared" si="4"/>
        <v/>
      </c>
      <c r="P68" s="5">
        <f t="shared" si="5"/>
        <v>96.666666666666671</v>
      </c>
      <c r="Q68" s="5" t="str">
        <f t="shared" si="6"/>
        <v/>
      </c>
      <c r="R68" s="5">
        <f t="shared" ref="R68:R104" si="11">INDEX($A:$A,$F68+$R$113)-INDEX($A:$A,$F68+$R$112)</f>
        <v>10</v>
      </c>
      <c r="S68" s="5">
        <f t="shared" si="7"/>
        <v>10</v>
      </c>
      <c r="T68" s="5" t="str">
        <f t="shared" si="8"/>
        <v/>
      </c>
    </row>
    <row r="69" spans="1:20">
      <c r="A69">
        <f>'raw-all'!E69</f>
        <v>69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59.5</v>
      </c>
      <c r="J69" s="5">
        <f>AVERAGE(INDEX($A:$A,$F69+$J$112):INDEX($A:$A,$F69+$J$113))</f>
        <v>53.666666666666664</v>
      </c>
      <c r="K69" s="5">
        <f>STDEV(INDEX($A:$A,$F69):INDEX($A:$A,$G69))</f>
        <v>8.0932070281193234</v>
      </c>
      <c r="L69" s="5">
        <f>MIN(INDEX($A:$A,$F69):INDEX($A:$A,$G69))</f>
        <v>51</v>
      </c>
      <c r="M69" s="5">
        <f>MAX(INDEX($A:$A,$F69):INDEX($A:$A,$G69))</f>
        <v>70</v>
      </c>
      <c r="N69" s="5">
        <f t="shared" ref="N69:N104" si="12">IF($D69=1,$I69,"")</f>
        <v>59.5</v>
      </c>
      <c r="O69" s="5" t="str">
        <f t="shared" ref="O69:O104" si="13">IF($D69=0,$I69,"")</f>
        <v/>
      </c>
      <c r="P69" s="5">
        <f t="shared" ref="P69:P104" si="14">IF($D69=1,$J69,"")</f>
        <v>53.666666666666664</v>
      </c>
      <c r="Q69" s="5" t="str">
        <f t="shared" ref="Q69:Q104" si="15">IF($D69=0,$J69,"")</f>
        <v/>
      </c>
      <c r="R69" s="5">
        <f t="shared" si="11"/>
        <v>4</v>
      </c>
      <c r="S69" s="5">
        <f t="shared" ref="S69:S104" si="16">IF($D69=1,$R69,"")</f>
        <v>4</v>
      </c>
      <c r="T69" s="5" t="str">
        <f t="shared" ref="T69:T104" si="17">IF($D69=0,$R69,"")</f>
        <v/>
      </c>
    </row>
    <row r="70" spans="1:20">
      <c r="A70">
        <f>'raw-all'!E70</f>
        <v>74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66.555555555555557</v>
      </c>
      <c r="J70" s="5">
        <f>AVERAGE(INDEX($A:$A,$F70+$J$112):INDEX($A:$A,$F70+$J$113))</f>
        <v>73.666666666666671</v>
      </c>
      <c r="K70" s="5">
        <f>STDEV(INDEX($A:$A,$F70):INDEX($A:$A,$G70))</f>
        <v>11.587828863845779</v>
      </c>
      <c r="L70" s="5">
        <f>MIN(INDEX($A:$A,$F70):INDEX($A:$A,$G70))</f>
        <v>43</v>
      </c>
      <c r="M70" s="5">
        <f>MAX(INDEX($A:$A,$F70):INDEX($A:$A,$G70))</f>
        <v>80</v>
      </c>
      <c r="N70" s="5">
        <f t="shared" si="12"/>
        <v>66.555555555555557</v>
      </c>
      <c r="O70" s="5" t="str">
        <f t="shared" si="13"/>
        <v/>
      </c>
      <c r="P70" s="5">
        <f t="shared" si="14"/>
        <v>73.666666666666671</v>
      </c>
      <c r="Q70" s="5" t="str">
        <f t="shared" si="15"/>
        <v/>
      </c>
      <c r="R70" s="5">
        <f t="shared" si="11"/>
        <v>11</v>
      </c>
      <c r="S70" s="5">
        <f t="shared" si="16"/>
        <v>11</v>
      </c>
      <c r="T70" s="5" t="str">
        <f t="shared" si="17"/>
        <v/>
      </c>
    </row>
    <row r="71" spans="1:20">
      <c r="A71">
        <f>'raw-all'!E71</f>
        <v>83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64.545454545454547</v>
      </c>
      <c r="J71" s="5">
        <f>AVERAGE(INDEX($A:$A,$F71+$J$112):INDEX($A:$A,$F71+$J$113))</f>
        <v>53.666666666666664</v>
      </c>
      <c r="K71" s="5">
        <f>STDEV(INDEX($A:$A,$F71):INDEX($A:$A,$G71))</f>
        <v>13.54480426171002</v>
      </c>
      <c r="L71" s="5">
        <f>MIN(INDEX($A:$A,$F71):INDEX($A:$A,$G71))</f>
        <v>27</v>
      </c>
      <c r="M71" s="5">
        <f>MAX(INDEX($A:$A,$F71):INDEX($A:$A,$G71))</f>
        <v>96</v>
      </c>
      <c r="N71" s="5">
        <f t="shared" si="12"/>
        <v>64.545454545454547</v>
      </c>
      <c r="O71" s="5" t="str">
        <f t="shared" si="13"/>
        <v/>
      </c>
      <c r="P71" s="5">
        <f t="shared" si="14"/>
        <v>53.666666666666664</v>
      </c>
      <c r="Q71" s="5" t="str">
        <f t="shared" si="15"/>
        <v/>
      </c>
      <c r="R71" s="5">
        <f t="shared" si="11"/>
        <v>13</v>
      </c>
      <c r="S71" s="5">
        <f t="shared" si="16"/>
        <v>13</v>
      </c>
      <c r="T71" s="5" t="str">
        <f t="shared" si="17"/>
        <v/>
      </c>
    </row>
    <row r="72" spans="1:20">
      <c r="A72">
        <f>'raw-all'!E72</f>
        <v>83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51.540983606557376</v>
      </c>
      <c r="J72" s="5">
        <f>AVERAGE(INDEX($A:$A,$F72+$J$112):INDEX($A:$A,$F72+$J$113))</f>
        <v>72.666666666666671</v>
      </c>
      <c r="K72" s="5">
        <f>STDEV(INDEX($A:$A,$F72):INDEX($A:$A,$G72))</f>
        <v>17.059282683719736</v>
      </c>
      <c r="L72" s="5">
        <f>MIN(INDEX($A:$A,$F72):INDEX($A:$A,$G72))</f>
        <v>20</v>
      </c>
      <c r="M72" s="5">
        <f>MAX(INDEX($A:$A,$F72):INDEX($A:$A,$G72))</f>
        <v>83</v>
      </c>
      <c r="N72" s="5">
        <f t="shared" si="12"/>
        <v>51.540983606557376</v>
      </c>
      <c r="O72" s="5" t="str">
        <f t="shared" si="13"/>
        <v/>
      </c>
      <c r="P72" s="5">
        <f t="shared" si="14"/>
        <v>72.666666666666671</v>
      </c>
      <c r="Q72" s="5" t="str">
        <f t="shared" si="15"/>
        <v/>
      </c>
      <c r="R72" s="5">
        <f t="shared" si="11"/>
        <v>-22</v>
      </c>
      <c r="S72" s="5">
        <f t="shared" si="16"/>
        <v>-22</v>
      </c>
      <c r="T72" s="5" t="str">
        <f t="shared" si="17"/>
        <v/>
      </c>
    </row>
    <row r="73" spans="1:20">
      <c r="A73">
        <f>'raw-all'!E73</f>
        <v>90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59.272727272727273</v>
      </c>
      <c r="J73" s="5">
        <f>AVERAGE(INDEX($A:$A,$F73+$J$112):INDEX($A:$A,$F73+$J$113))</f>
        <v>87.666666666666671</v>
      </c>
      <c r="K73" s="5">
        <f>STDEV(INDEX($A:$A,$F73):INDEX($A:$A,$G73))</f>
        <v>22.605711265478501</v>
      </c>
      <c r="L73" s="5">
        <f>MIN(INDEX($A:$A,$F73):INDEX($A:$A,$G73))</f>
        <v>27</v>
      </c>
      <c r="M73" s="5">
        <f>MAX(INDEX($A:$A,$F73):INDEX($A:$A,$G73))</f>
        <v>96</v>
      </c>
      <c r="N73" s="5" t="str">
        <f t="shared" si="12"/>
        <v/>
      </c>
      <c r="O73" s="5">
        <f t="shared" si="13"/>
        <v>59.272727272727273</v>
      </c>
      <c r="P73" s="5" t="str">
        <f t="shared" si="14"/>
        <v/>
      </c>
      <c r="Q73" s="5">
        <f t="shared" si="15"/>
        <v>87.666666666666671</v>
      </c>
      <c r="R73" s="5">
        <f t="shared" si="11"/>
        <v>-19</v>
      </c>
      <c r="S73" s="5" t="str">
        <f t="shared" si="16"/>
        <v/>
      </c>
      <c r="T73" s="5">
        <f t="shared" si="17"/>
        <v>-19</v>
      </c>
    </row>
    <row r="74" spans="1:20">
      <c r="A74">
        <f>'raw-all'!E74</f>
        <v>78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71.928571428571431</v>
      </c>
      <c r="J74" s="5">
        <f>AVERAGE(INDEX($A:$A,$F74+$J$112):INDEX($A:$A,$F74+$J$113))</f>
        <v>60.333333333333336</v>
      </c>
      <c r="K74" s="5">
        <f>STDEV(INDEX($A:$A,$F74):INDEX($A:$A,$G74))</f>
        <v>18.248137041750454</v>
      </c>
      <c r="L74" s="5">
        <f>MIN(INDEX($A:$A,$F74):INDEX($A:$A,$G74))</f>
        <v>38</v>
      </c>
      <c r="M74" s="5">
        <f>MAX(INDEX($A:$A,$F74):INDEX($A:$A,$G74))</f>
        <v>100</v>
      </c>
      <c r="N74" s="5" t="str">
        <f t="shared" si="12"/>
        <v/>
      </c>
      <c r="O74" s="5">
        <f t="shared" si="13"/>
        <v>71.928571428571431</v>
      </c>
      <c r="P74" s="5" t="str">
        <f t="shared" si="14"/>
        <v/>
      </c>
      <c r="Q74" s="5">
        <f t="shared" si="15"/>
        <v>60.333333333333336</v>
      </c>
      <c r="R74" s="5">
        <f t="shared" si="11"/>
        <v>25</v>
      </c>
      <c r="S74" s="5" t="str">
        <f t="shared" si="16"/>
        <v/>
      </c>
      <c r="T74" s="5">
        <f t="shared" si="17"/>
        <v>25</v>
      </c>
    </row>
    <row r="75" spans="1:20">
      <c r="A75">
        <f>'raw-all'!E75</f>
        <v>51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57.555555555555557</v>
      </c>
      <c r="J75" s="5">
        <f>AVERAGE(INDEX($A:$A,$F75+$J$112):INDEX($A:$A,$F75+$J$113))</f>
        <v>66.333333333333329</v>
      </c>
      <c r="K75" s="5">
        <f>STDEV(INDEX($A:$A,$F75):INDEX($A:$A,$G75))</f>
        <v>10.417666618671277</v>
      </c>
      <c r="L75" s="5">
        <f>MIN(INDEX($A:$A,$F75):INDEX($A:$A,$G75))</f>
        <v>41</v>
      </c>
      <c r="M75" s="5">
        <f>MAX(INDEX($A:$A,$F75):INDEX($A:$A,$G75))</f>
        <v>77</v>
      </c>
      <c r="N75" s="5">
        <f t="shared" si="12"/>
        <v>57.555555555555557</v>
      </c>
      <c r="O75" s="5" t="str">
        <f t="shared" si="13"/>
        <v/>
      </c>
      <c r="P75" s="5">
        <f t="shared" si="14"/>
        <v>66.333333333333329</v>
      </c>
      <c r="Q75" s="5" t="str">
        <f t="shared" si="15"/>
        <v/>
      </c>
      <c r="R75" s="5">
        <f t="shared" si="11"/>
        <v>0</v>
      </c>
      <c r="S75" s="5">
        <f t="shared" si="16"/>
        <v>0</v>
      </c>
      <c r="T75" s="5" t="str">
        <f t="shared" si="17"/>
        <v/>
      </c>
    </row>
    <row r="76" spans="1:20">
      <c r="A76">
        <f>'raw-all'!E76</f>
        <v>53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69.889830508474574</v>
      </c>
      <c r="J76" s="5">
        <f>AVERAGE(INDEX($A:$A,$F76+$J$112):INDEX($A:$A,$F76+$J$113))</f>
        <v>63</v>
      </c>
      <c r="K76" s="5">
        <f>STDEV(INDEX($A:$A,$F76):INDEX($A:$A,$G76))</f>
        <v>17.110392652512797</v>
      </c>
      <c r="L76" s="5">
        <f>MIN(INDEX($A:$A,$F76):INDEX($A:$A,$G76))</f>
        <v>30</v>
      </c>
      <c r="M76" s="5">
        <f>MAX(INDEX($A:$A,$F76):INDEX($A:$A,$G76))</f>
        <v>100</v>
      </c>
      <c r="N76" s="5" t="str">
        <f t="shared" si="12"/>
        <v/>
      </c>
      <c r="O76" s="5">
        <f t="shared" si="13"/>
        <v>69.889830508474574</v>
      </c>
      <c r="P76" s="5" t="str">
        <f t="shared" si="14"/>
        <v/>
      </c>
      <c r="Q76" s="5">
        <f t="shared" si="15"/>
        <v>63</v>
      </c>
      <c r="R76" s="5">
        <f t="shared" si="11"/>
        <v>0</v>
      </c>
      <c r="S76" s="5" t="str">
        <f t="shared" si="16"/>
        <v/>
      </c>
      <c r="T76" s="5">
        <f t="shared" si="17"/>
        <v>0</v>
      </c>
    </row>
    <row r="77" spans="1:20">
      <c r="A77">
        <f>'raw-all'!E77</f>
        <v>47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54.416666666666664</v>
      </c>
      <c r="J77" s="5">
        <f>AVERAGE(INDEX($A:$A,$F77+$J$112):INDEX($A:$A,$F77+$J$113))</f>
        <v>59</v>
      </c>
      <c r="K77" s="5">
        <f>STDEV(INDEX($A:$A,$F77):INDEX($A:$A,$G77))</f>
        <v>21.815167089699656</v>
      </c>
      <c r="L77" s="5">
        <f>MIN(INDEX($A:$A,$F77):INDEX($A:$A,$G77))</f>
        <v>20</v>
      </c>
      <c r="M77" s="5">
        <f>MAX(INDEX($A:$A,$F77):INDEX($A:$A,$G77))</f>
        <v>83</v>
      </c>
      <c r="N77" s="5">
        <f t="shared" si="12"/>
        <v>54.416666666666664</v>
      </c>
      <c r="O77" s="5" t="str">
        <f t="shared" si="13"/>
        <v/>
      </c>
      <c r="P77" s="5">
        <f t="shared" si="14"/>
        <v>59</v>
      </c>
      <c r="Q77" s="5" t="str">
        <f t="shared" si="15"/>
        <v/>
      </c>
      <c r="R77" s="5">
        <f t="shared" si="11"/>
        <v>-32</v>
      </c>
      <c r="S77" s="5">
        <f t="shared" si="16"/>
        <v>-32</v>
      </c>
      <c r="T77" s="5" t="str">
        <f t="shared" si="17"/>
        <v/>
      </c>
    </row>
    <row r="78" spans="1:20">
      <c r="A78">
        <f>'raw-all'!E78</f>
        <v>48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67.493827160493822</v>
      </c>
      <c r="J78" s="5">
        <f>AVERAGE(INDEX($A:$A,$F78+$J$112):INDEX($A:$A,$F78+$J$113))</f>
        <v>31</v>
      </c>
      <c r="K78" s="5">
        <f>STDEV(INDEX($A:$A,$F78):INDEX($A:$A,$G78))</f>
        <v>20.430535821596024</v>
      </c>
      <c r="L78" s="5">
        <f>MIN(INDEX($A:$A,$F78):INDEX($A:$A,$G78))</f>
        <v>10</v>
      </c>
      <c r="M78" s="5">
        <f>MAX(INDEX($A:$A,$F78):INDEX($A:$A,$G78))</f>
        <v>100</v>
      </c>
      <c r="N78" s="5" t="str">
        <f t="shared" si="12"/>
        <v/>
      </c>
      <c r="O78" s="5">
        <f t="shared" si="13"/>
        <v>67.493827160493822</v>
      </c>
      <c r="P78" s="5" t="str">
        <f t="shared" si="14"/>
        <v/>
      </c>
      <c r="Q78" s="5">
        <f t="shared" si="15"/>
        <v>31</v>
      </c>
      <c r="R78" s="5">
        <f t="shared" si="11"/>
        <v>1</v>
      </c>
      <c r="S78" s="5" t="str">
        <f t="shared" si="16"/>
        <v/>
      </c>
      <c r="T78" s="5">
        <f t="shared" si="17"/>
        <v>1</v>
      </c>
    </row>
    <row r="79" spans="1:20">
      <c r="A79">
        <f>'raw-all'!E79</f>
        <v>75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69.642857142857139</v>
      </c>
      <c r="J79" s="5">
        <f>AVERAGE(INDEX($A:$A,$F79+$J$112):INDEX($A:$A,$F79+$J$113))</f>
        <v>61</v>
      </c>
      <c r="K79" s="5">
        <f>STDEV(INDEX($A:$A,$F79):INDEX($A:$A,$G79))</f>
        <v>15.335264251728105</v>
      </c>
      <c r="L79" s="5">
        <f>MIN(INDEX($A:$A,$F79):INDEX($A:$A,$G79))</f>
        <v>50</v>
      </c>
      <c r="M79" s="5">
        <f>MAX(INDEX($A:$A,$F79):INDEX($A:$A,$G79))</f>
        <v>100</v>
      </c>
      <c r="N79" s="5">
        <f t="shared" si="12"/>
        <v>69.642857142857139</v>
      </c>
      <c r="O79" s="5" t="str">
        <f t="shared" si="13"/>
        <v/>
      </c>
      <c r="P79" s="5">
        <f t="shared" si="14"/>
        <v>61</v>
      </c>
      <c r="Q79" s="5" t="str">
        <f t="shared" si="15"/>
        <v/>
      </c>
      <c r="R79" s="5">
        <f t="shared" si="11"/>
        <v>-21</v>
      </c>
      <c r="S79" s="5">
        <f t="shared" si="16"/>
        <v>-21</v>
      </c>
      <c r="T79" s="5" t="str">
        <f t="shared" si="17"/>
        <v/>
      </c>
    </row>
    <row r="80" spans="1:20">
      <c r="A80">
        <f>'raw-all'!E80</f>
        <v>77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77.111111111111114</v>
      </c>
      <c r="J80" s="5">
        <f>AVERAGE(INDEX($A:$A,$F80+$J$112):INDEX($A:$A,$F80+$J$113))</f>
        <v>79.333333333333329</v>
      </c>
      <c r="K80" s="5">
        <f>STDEV(INDEX($A:$A,$F80):INDEX($A:$A,$G80))</f>
        <v>6.8455175926376173</v>
      </c>
      <c r="L80" s="5">
        <f>MIN(INDEX($A:$A,$F80):INDEX($A:$A,$G80))</f>
        <v>70</v>
      </c>
      <c r="M80" s="5">
        <f>MAX(INDEX($A:$A,$F80):INDEX($A:$A,$G80))</f>
        <v>88</v>
      </c>
      <c r="N80" s="5" t="str">
        <f t="shared" si="12"/>
        <v/>
      </c>
      <c r="O80" s="5">
        <f t="shared" si="13"/>
        <v>77.111111111111114</v>
      </c>
      <c r="P80" s="5" t="str">
        <f t="shared" si="14"/>
        <v/>
      </c>
      <c r="Q80" s="5">
        <f t="shared" si="15"/>
        <v>79.333333333333329</v>
      </c>
      <c r="R80" s="5">
        <f t="shared" si="11"/>
        <v>-3</v>
      </c>
      <c r="S80" s="5" t="str">
        <f t="shared" si="16"/>
        <v/>
      </c>
      <c r="T80" s="5">
        <f t="shared" si="17"/>
        <v>-3</v>
      </c>
    </row>
    <row r="81" spans="1:20">
      <c r="A81">
        <f>'raw-all'!E81</f>
        <v>97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44.166666666666664</v>
      </c>
      <c r="J81" s="5">
        <f>AVERAGE(INDEX($A:$A,$F81+$J$112):INDEX($A:$A,$F81+$J$113))</f>
        <v>36.666666666666664</v>
      </c>
      <c r="K81" s="5">
        <f>STDEV(INDEX($A:$A,$F81):INDEX($A:$A,$G81))</f>
        <v>12.33558537997556</v>
      </c>
      <c r="L81" s="5">
        <f>MIN(INDEX($A:$A,$F81):INDEX($A:$A,$G81))</f>
        <v>26</v>
      </c>
      <c r="M81" s="5">
        <f>MAX(INDEX($A:$A,$F81):INDEX($A:$A,$G81))</f>
        <v>61</v>
      </c>
      <c r="N81" s="5">
        <f t="shared" si="12"/>
        <v>44.166666666666664</v>
      </c>
      <c r="O81" s="5" t="str">
        <f t="shared" si="13"/>
        <v/>
      </c>
      <c r="P81" s="5">
        <f t="shared" si="14"/>
        <v>36.666666666666664</v>
      </c>
      <c r="Q81" s="5" t="str">
        <f t="shared" si="15"/>
        <v/>
      </c>
      <c r="R81" s="5">
        <f t="shared" si="11"/>
        <v>11</v>
      </c>
      <c r="S81" s="5">
        <f t="shared" si="16"/>
        <v>11</v>
      </c>
      <c r="T81" s="5" t="str">
        <f t="shared" si="17"/>
        <v/>
      </c>
    </row>
    <row r="82" spans="1:20">
      <c r="A82">
        <f>'raw-all'!E82</f>
        <v>74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42.675675675675677</v>
      </c>
      <c r="J82" s="5">
        <f>AVERAGE(INDEX($A:$A,$F82+$J$112):INDEX($A:$A,$F82+$J$113))</f>
        <v>38.666666666666664</v>
      </c>
      <c r="K82" s="5">
        <f>STDEV(INDEX($A:$A,$F82):INDEX($A:$A,$G82))</f>
        <v>24.918836308070304</v>
      </c>
      <c r="L82" s="5">
        <f>MIN(INDEX($A:$A,$F82):INDEX($A:$A,$G82))</f>
        <v>1</v>
      </c>
      <c r="M82" s="5">
        <f>MAX(INDEX($A:$A,$F82):INDEX($A:$A,$G82))</f>
        <v>94</v>
      </c>
      <c r="N82" s="5">
        <f t="shared" si="12"/>
        <v>42.675675675675677</v>
      </c>
      <c r="O82" s="5" t="str">
        <f t="shared" si="13"/>
        <v/>
      </c>
      <c r="P82" s="5">
        <f t="shared" si="14"/>
        <v>38.666666666666664</v>
      </c>
      <c r="Q82" s="5" t="str">
        <f t="shared" si="15"/>
        <v/>
      </c>
      <c r="R82" s="5">
        <f t="shared" si="11"/>
        <v>-6</v>
      </c>
      <c r="S82" s="5">
        <f t="shared" si="16"/>
        <v>-6</v>
      </c>
      <c r="T82" s="5" t="str">
        <f t="shared" si="17"/>
        <v/>
      </c>
    </row>
    <row r="83" spans="1:20">
      <c r="A83">
        <f>'raw-all'!E83</f>
        <v>60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59.636363636363633</v>
      </c>
      <c r="J83" s="5">
        <f>AVERAGE(INDEX($A:$A,$F83+$J$112):INDEX($A:$A,$F83+$J$113))</f>
        <v>37</v>
      </c>
      <c r="K83" s="5">
        <f>STDEV(INDEX($A:$A,$F83):INDEX($A:$A,$G83))</f>
        <v>23.43191297044579</v>
      </c>
      <c r="L83" s="5">
        <f>MIN(INDEX($A:$A,$F83):INDEX($A:$A,$G83))</f>
        <v>26</v>
      </c>
      <c r="M83" s="5">
        <f>MAX(INDEX($A:$A,$F83):INDEX($A:$A,$G83))</f>
        <v>91</v>
      </c>
      <c r="N83" s="5">
        <f t="shared" si="12"/>
        <v>59.636363636363633</v>
      </c>
      <c r="O83" s="5" t="str">
        <f t="shared" si="13"/>
        <v/>
      </c>
      <c r="P83" s="5">
        <f t="shared" si="14"/>
        <v>37</v>
      </c>
      <c r="Q83" s="5" t="str">
        <f t="shared" si="15"/>
        <v/>
      </c>
      <c r="R83" s="5">
        <f t="shared" si="11"/>
        <v>14</v>
      </c>
      <c r="S83" s="5">
        <f t="shared" si="16"/>
        <v>14</v>
      </c>
      <c r="T83" s="5" t="str">
        <f t="shared" si="17"/>
        <v/>
      </c>
    </row>
    <row r="84" spans="1:20">
      <c r="A84">
        <f>'raw-all'!E84</f>
        <v>43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65.067567567567565</v>
      </c>
      <c r="J84" s="5">
        <f>AVERAGE(INDEX($A:$A,$F84+$J$112):INDEX($A:$A,$F84+$J$113))</f>
        <v>66.333333333333329</v>
      </c>
      <c r="K84" s="5">
        <f>STDEV(INDEX($A:$A,$F84):INDEX($A:$A,$G84))</f>
        <v>11.8128454357912</v>
      </c>
      <c r="L84" s="5">
        <f>MIN(INDEX($A:$A,$F84):INDEX($A:$A,$G84))</f>
        <v>35</v>
      </c>
      <c r="M84" s="5">
        <f>MAX(INDEX($A:$A,$F84):INDEX($A:$A,$G84))</f>
        <v>87</v>
      </c>
      <c r="N84" s="5">
        <f t="shared" si="12"/>
        <v>65.067567567567565</v>
      </c>
      <c r="O84" s="5" t="str">
        <f t="shared" si="13"/>
        <v/>
      </c>
      <c r="P84" s="5">
        <f t="shared" si="14"/>
        <v>66.333333333333329</v>
      </c>
      <c r="Q84" s="5" t="str">
        <f t="shared" si="15"/>
        <v/>
      </c>
      <c r="R84" s="5">
        <f t="shared" si="11"/>
        <v>1</v>
      </c>
      <c r="S84" s="5">
        <f t="shared" si="16"/>
        <v>1</v>
      </c>
      <c r="T84" s="5" t="str">
        <f t="shared" si="17"/>
        <v/>
      </c>
    </row>
    <row r="85" spans="1:20">
      <c r="A85">
        <f>'raw-all'!E85</f>
        <v>40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50.111111111111114</v>
      </c>
      <c r="J85" s="5">
        <f>AVERAGE(INDEX($A:$A,$F85+$J$112):INDEX($A:$A,$F85+$J$113))</f>
        <v>39</v>
      </c>
      <c r="K85" s="5">
        <f>STDEV(INDEX($A:$A,$F85):INDEX($A:$A,$G85))</f>
        <v>17.083943078549265</v>
      </c>
      <c r="L85" s="5">
        <f>MIN(INDEX($A:$A,$F85):INDEX($A:$A,$G85))</f>
        <v>20</v>
      </c>
      <c r="M85" s="5">
        <f>MAX(INDEX($A:$A,$F85):INDEX($A:$A,$G85))</f>
        <v>77</v>
      </c>
      <c r="N85" s="5">
        <f t="shared" si="12"/>
        <v>50.111111111111114</v>
      </c>
      <c r="O85" s="5" t="str">
        <f t="shared" si="13"/>
        <v/>
      </c>
      <c r="P85" s="5">
        <f t="shared" si="14"/>
        <v>39</v>
      </c>
      <c r="Q85" s="5" t="str">
        <f t="shared" si="15"/>
        <v/>
      </c>
      <c r="R85" s="5">
        <f t="shared" si="11"/>
        <v>37</v>
      </c>
      <c r="S85" s="5">
        <f t="shared" si="16"/>
        <v>37</v>
      </c>
      <c r="T85" s="5" t="str">
        <f t="shared" si="17"/>
        <v/>
      </c>
    </row>
    <row r="86" spans="1:20">
      <c r="A86">
        <f>'raw-all'!E86</f>
        <v>61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60</v>
      </c>
      <c r="J86" s="5">
        <f>AVERAGE(INDEX($A:$A,$F86+$J$112):INDEX($A:$A,$F86+$J$113))</f>
        <v>55.666666666666664</v>
      </c>
      <c r="K86" s="5">
        <f>STDEV(INDEX($A:$A,$F86):INDEX($A:$A,$G86))</f>
        <v>12.783918469255482</v>
      </c>
      <c r="L86" s="5">
        <f>MIN(INDEX($A:$A,$F86):INDEX($A:$A,$G86))</f>
        <v>40</v>
      </c>
      <c r="M86" s="5">
        <f>MAX(INDEX($A:$A,$F86):INDEX($A:$A,$G86))</f>
        <v>78</v>
      </c>
      <c r="N86" s="5">
        <f t="shared" si="12"/>
        <v>60</v>
      </c>
      <c r="O86" s="5" t="str">
        <f t="shared" si="13"/>
        <v/>
      </c>
      <c r="P86" s="5">
        <f t="shared" si="14"/>
        <v>55.666666666666664</v>
      </c>
      <c r="Q86" s="5" t="str">
        <f t="shared" si="15"/>
        <v/>
      </c>
      <c r="R86" s="5">
        <f t="shared" si="11"/>
        <v>12</v>
      </c>
      <c r="S86" s="5">
        <f t="shared" si="16"/>
        <v>12</v>
      </c>
      <c r="T86" s="5" t="str">
        <f t="shared" si="17"/>
        <v/>
      </c>
    </row>
    <row r="87" spans="1:20">
      <c r="A87">
        <f>'raw-all'!E87</f>
        <v>80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52.333333333333336</v>
      </c>
      <c r="J87" s="5">
        <f>AVERAGE(INDEX($A:$A,$F87+$J$112):INDEX($A:$A,$F87+$J$113))</f>
        <v>42</v>
      </c>
      <c r="K87" s="5">
        <f>STDEV(INDEX($A:$A,$F87):INDEX($A:$A,$G87))</f>
        <v>8.6023252670426267</v>
      </c>
      <c r="L87" s="5">
        <f>MIN(INDEX($A:$A,$F87):INDEX($A:$A,$G87))</f>
        <v>38</v>
      </c>
      <c r="M87" s="5">
        <f>MAX(INDEX($A:$A,$F87):INDEX($A:$A,$G87))</f>
        <v>61</v>
      </c>
      <c r="N87" s="5">
        <f t="shared" si="12"/>
        <v>52.333333333333336</v>
      </c>
      <c r="O87" s="5" t="str">
        <f t="shared" si="13"/>
        <v/>
      </c>
      <c r="P87" s="5">
        <f t="shared" si="14"/>
        <v>42</v>
      </c>
      <c r="Q87" s="5" t="str">
        <f t="shared" si="15"/>
        <v/>
      </c>
      <c r="R87" s="5">
        <f t="shared" si="11"/>
        <v>6</v>
      </c>
      <c r="S87" s="5">
        <f t="shared" si="16"/>
        <v>6</v>
      </c>
      <c r="T87" s="5" t="str">
        <f t="shared" si="17"/>
        <v/>
      </c>
    </row>
    <row r="88" spans="1:20">
      <c r="A88">
        <f>'raw-all'!E88</f>
        <v>83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50.875</v>
      </c>
      <c r="J88" s="5">
        <f>AVERAGE(INDEX($A:$A,$F88+$J$112):INDEX($A:$A,$F88+$J$113))</f>
        <v>39</v>
      </c>
      <c r="K88" s="5">
        <f>STDEV(INDEX($A:$A,$F88):INDEX($A:$A,$G88))</f>
        <v>15.959211401927996</v>
      </c>
      <c r="L88" s="5">
        <f>MIN(INDEX($A:$A,$F88):INDEX($A:$A,$G88))</f>
        <v>26</v>
      </c>
      <c r="M88" s="5">
        <f>MAX(INDEX($A:$A,$F88):INDEX($A:$A,$G88))</f>
        <v>74</v>
      </c>
      <c r="N88" s="5" t="str">
        <f t="shared" si="12"/>
        <v/>
      </c>
      <c r="O88" s="5">
        <f t="shared" si="13"/>
        <v>50.875</v>
      </c>
      <c r="P88" s="5" t="str">
        <f t="shared" si="14"/>
        <v/>
      </c>
      <c r="Q88" s="5">
        <f t="shared" si="15"/>
        <v>39</v>
      </c>
      <c r="R88" s="5">
        <f t="shared" si="11"/>
        <v>-25</v>
      </c>
      <c r="S88" s="5" t="str">
        <f t="shared" si="16"/>
        <v/>
      </c>
      <c r="T88" s="5">
        <f t="shared" si="17"/>
        <v>-25</v>
      </c>
    </row>
    <row r="89" spans="1:20">
      <c r="A89">
        <f>'raw-all'!E89</f>
        <v>91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53.516483516483518</v>
      </c>
      <c r="J89" s="5">
        <f>AVERAGE(INDEX($A:$A,$F89+$J$112):INDEX($A:$A,$F89+$J$113))</f>
        <v>19.666666666666668</v>
      </c>
      <c r="K89" s="5">
        <f>STDEV(INDEX($A:$A,$F89):INDEX($A:$A,$G89))</f>
        <v>18.241200397490068</v>
      </c>
      <c r="L89" s="5">
        <f>MIN(INDEX($A:$A,$F89):INDEX($A:$A,$G89))</f>
        <v>14</v>
      </c>
      <c r="M89" s="5">
        <f>MAX(INDEX($A:$A,$F89):INDEX($A:$A,$G89))</f>
        <v>90</v>
      </c>
      <c r="N89" s="5" t="str">
        <f t="shared" si="12"/>
        <v/>
      </c>
      <c r="O89" s="5">
        <f t="shared" si="13"/>
        <v>53.516483516483518</v>
      </c>
      <c r="P89" s="5" t="str">
        <f t="shared" si="14"/>
        <v/>
      </c>
      <c r="Q89" s="5">
        <f t="shared" si="15"/>
        <v>19.666666666666668</v>
      </c>
      <c r="R89" s="5">
        <f t="shared" si="11"/>
        <v>-13</v>
      </c>
      <c r="S89" s="5" t="str">
        <f t="shared" si="16"/>
        <v/>
      </c>
      <c r="T89" s="5">
        <f t="shared" si="17"/>
        <v>-13</v>
      </c>
    </row>
    <row r="90" spans="1:20">
      <c r="A90">
        <f>'raw-all'!E90</f>
        <v>78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45.555555555555557</v>
      </c>
      <c r="J90" s="5">
        <f>AVERAGE(INDEX($A:$A,$F90+$J$112):INDEX($A:$A,$F90+$J$113))</f>
        <v>42.333333333333336</v>
      </c>
      <c r="K90" s="5">
        <f>STDEV(INDEX($A:$A,$F90):INDEX($A:$A,$G90))</f>
        <v>7.923242882669812</v>
      </c>
      <c r="L90" s="5">
        <f>MIN(INDEX($A:$A,$F90):INDEX($A:$A,$G90))</f>
        <v>34</v>
      </c>
      <c r="M90" s="5">
        <f>MAX(INDEX($A:$A,$F90):INDEX($A:$A,$G90))</f>
        <v>57</v>
      </c>
      <c r="N90" s="5">
        <f t="shared" si="12"/>
        <v>45.555555555555557</v>
      </c>
      <c r="O90" s="5" t="str">
        <f t="shared" si="13"/>
        <v/>
      </c>
      <c r="P90" s="5">
        <f t="shared" si="14"/>
        <v>42.333333333333336</v>
      </c>
      <c r="Q90" s="5" t="str">
        <f t="shared" si="15"/>
        <v/>
      </c>
      <c r="R90" s="5">
        <f t="shared" si="11"/>
        <v>-16</v>
      </c>
      <c r="S90" s="5">
        <f t="shared" si="16"/>
        <v>-16</v>
      </c>
      <c r="T90" s="5" t="str">
        <f t="shared" si="17"/>
        <v/>
      </c>
    </row>
    <row r="91" spans="1:20">
      <c r="A91">
        <f>'raw-all'!E91</f>
        <v>63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40.444444444444443</v>
      </c>
      <c r="J91" s="5">
        <f>AVERAGE(INDEX($A:$A,$F91+$J$112):INDEX($A:$A,$F91+$J$113))</f>
        <v>46</v>
      </c>
      <c r="K91" s="5">
        <f>STDEV(INDEX($A:$A,$F91):INDEX($A:$A,$G91))</f>
        <v>11.370038600540362</v>
      </c>
      <c r="L91" s="5">
        <f>MIN(INDEX($A:$A,$F91):INDEX($A:$A,$G91))</f>
        <v>20</v>
      </c>
      <c r="M91" s="5">
        <f>MAX(INDEX($A:$A,$F91):INDEX($A:$A,$G91))</f>
        <v>53</v>
      </c>
      <c r="N91" s="5">
        <f t="shared" si="12"/>
        <v>40.444444444444443</v>
      </c>
      <c r="O91" s="5" t="str">
        <f t="shared" si="13"/>
        <v/>
      </c>
      <c r="P91" s="5">
        <f t="shared" si="14"/>
        <v>46</v>
      </c>
      <c r="Q91" s="5" t="str">
        <f t="shared" si="15"/>
        <v/>
      </c>
      <c r="R91" s="5">
        <f t="shared" si="11"/>
        <v>-4</v>
      </c>
      <c r="S91" s="5">
        <f t="shared" si="16"/>
        <v>-4</v>
      </c>
      <c r="T91" s="5" t="str">
        <f t="shared" si="17"/>
        <v/>
      </c>
    </row>
    <row r="92" spans="1:20">
      <c r="A92">
        <f>'raw-all'!E92</f>
        <v>75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37.75</v>
      </c>
      <c r="J92" s="5">
        <f>AVERAGE(INDEX($A:$A,$F92+$J$112):INDEX($A:$A,$F92+$J$113))</f>
        <v>36</v>
      </c>
      <c r="K92" s="5">
        <f>STDEV(INDEX($A:$A,$F92):INDEX($A:$A,$G92))</f>
        <v>9.5281537710993245</v>
      </c>
      <c r="L92" s="5">
        <f>MIN(INDEX($A:$A,$F92):INDEX($A:$A,$G92))</f>
        <v>21</v>
      </c>
      <c r="M92" s="5">
        <f>MAX(INDEX($A:$A,$F92):INDEX($A:$A,$G92))</f>
        <v>50</v>
      </c>
      <c r="N92" s="5" t="str">
        <f t="shared" si="12"/>
        <v/>
      </c>
      <c r="O92" s="5">
        <f t="shared" si="13"/>
        <v>37.75</v>
      </c>
      <c r="P92" s="5" t="str">
        <f t="shared" si="14"/>
        <v/>
      </c>
      <c r="Q92" s="5">
        <f t="shared" si="15"/>
        <v>36</v>
      </c>
      <c r="R92" s="5">
        <f t="shared" si="11"/>
        <v>17</v>
      </c>
      <c r="S92" s="5" t="str">
        <f t="shared" si="16"/>
        <v/>
      </c>
      <c r="T92" s="5">
        <f t="shared" si="17"/>
        <v>17</v>
      </c>
    </row>
    <row r="93" spans="1:20">
      <c r="A93">
        <f>'raw-all'!E93</f>
        <v>60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53.89473684210526</v>
      </c>
      <c r="J93" s="5">
        <f>AVERAGE(INDEX($A:$A,$F93+$J$112):INDEX($A:$A,$F93+$J$113))</f>
        <v>18</v>
      </c>
      <c r="K93" s="5">
        <f>STDEV(INDEX($A:$A,$F93):INDEX($A:$A,$G93))</f>
        <v>18.628591897677765</v>
      </c>
      <c r="L93" s="5">
        <f>MIN(INDEX($A:$A,$F93):INDEX($A:$A,$G93))</f>
        <v>14</v>
      </c>
      <c r="M93" s="5">
        <f>MAX(INDEX($A:$A,$F93):INDEX($A:$A,$G93))</f>
        <v>84</v>
      </c>
      <c r="N93" s="5">
        <f t="shared" si="12"/>
        <v>53.89473684210526</v>
      </c>
      <c r="O93" s="5" t="str">
        <f t="shared" si="13"/>
        <v/>
      </c>
      <c r="P93" s="5">
        <f t="shared" si="14"/>
        <v>18</v>
      </c>
      <c r="Q93" s="5" t="str">
        <f t="shared" si="15"/>
        <v/>
      </c>
      <c r="R93" s="5">
        <f t="shared" si="11"/>
        <v>-3</v>
      </c>
      <c r="S93" s="5">
        <f t="shared" si="16"/>
        <v>-3</v>
      </c>
      <c r="T93" s="5" t="str">
        <f t="shared" si="17"/>
        <v/>
      </c>
    </row>
    <row r="94" spans="1:20">
      <c r="A94">
        <f>'raw-all'!E94</f>
        <v>74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49</v>
      </c>
      <c r="J94" s="5">
        <f>AVERAGE(INDEX($A:$A,$F94+$J$112):INDEX($A:$A,$F94+$J$113))</f>
        <v>46</v>
      </c>
      <c r="K94" s="5">
        <f>STDEV(INDEX($A:$A,$F94):INDEX($A:$A,$G94))</f>
        <v>6.1441028637222539</v>
      </c>
      <c r="L94" s="5">
        <f>MIN(INDEX($A:$A,$F94):INDEX($A:$A,$G94))</f>
        <v>38</v>
      </c>
      <c r="M94" s="5">
        <f>MAX(INDEX($A:$A,$F94):INDEX($A:$A,$G94))</f>
        <v>60</v>
      </c>
      <c r="N94" s="5" t="str">
        <f t="shared" si="12"/>
        <v/>
      </c>
      <c r="O94" s="5">
        <f t="shared" si="13"/>
        <v>49</v>
      </c>
      <c r="P94" s="5" t="str">
        <f t="shared" si="14"/>
        <v/>
      </c>
      <c r="Q94" s="5">
        <f t="shared" si="15"/>
        <v>46</v>
      </c>
      <c r="R94" s="5">
        <f t="shared" si="11"/>
        <v>-12</v>
      </c>
      <c r="S94" s="5" t="str">
        <f t="shared" si="16"/>
        <v/>
      </c>
      <c r="T94" s="5">
        <f t="shared" si="17"/>
        <v>-12</v>
      </c>
    </row>
    <row r="95" spans="1:20">
      <c r="A95">
        <f>'raw-all'!E95</f>
        <v>77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41</v>
      </c>
      <c r="J95" s="5">
        <f>AVERAGE(INDEX($A:$A,$F95+$J$112):INDEX($A:$A,$F95+$J$113))</f>
        <v>42.666666666666664</v>
      </c>
      <c r="K95" s="5">
        <f>STDEV(INDEX($A:$A,$F95):INDEX($A:$A,$G95))</f>
        <v>8.6922698736035322</v>
      </c>
      <c r="L95" s="5">
        <f>MIN(INDEX($A:$A,$F95):INDEX($A:$A,$G95))</f>
        <v>26</v>
      </c>
      <c r="M95" s="5">
        <f>MAX(INDEX($A:$A,$F95):INDEX($A:$A,$G95))</f>
        <v>54</v>
      </c>
      <c r="N95" s="5" t="str">
        <f t="shared" si="12"/>
        <v/>
      </c>
      <c r="O95" s="5">
        <f t="shared" si="13"/>
        <v>41</v>
      </c>
      <c r="P95" s="5" t="str">
        <f t="shared" si="14"/>
        <v/>
      </c>
      <c r="Q95" s="5">
        <f t="shared" si="15"/>
        <v>42.666666666666664</v>
      </c>
      <c r="R95" s="5">
        <f t="shared" si="11"/>
        <v>-10</v>
      </c>
      <c r="S95" s="5" t="str">
        <f t="shared" si="16"/>
        <v/>
      </c>
      <c r="T95" s="5">
        <f t="shared" si="17"/>
        <v>-10</v>
      </c>
    </row>
    <row r="96" spans="1:20">
      <c r="A96">
        <f>'raw-all'!E96</f>
        <v>69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53.75</v>
      </c>
      <c r="J96" s="5">
        <f>AVERAGE(INDEX($A:$A,$F96+$J$112):INDEX($A:$A,$F96+$J$113))</f>
        <v>43</v>
      </c>
      <c r="K96" s="5">
        <f>STDEV(INDEX($A:$A,$F96):INDEX($A:$A,$G96))</f>
        <v>11.055057019947283</v>
      </c>
      <c r="L96" s="5">
        <f>MIN(INDEX($A:$A,$F96):INDEX($A:$A,$G96))</f>
        <v>38</v>
      </c>
      <c r="M96" s="5">
        <f>MAX(INDEX($A:$A,$F96):INDEX($A:$A,$G96))</f>
        <v>69</v>
      </c>
      <c r="N96" s="5" t="str">
        <f t="shared" si="12"/>
        <v/>
      </c>
      <c r="O96" s="5">
        <f t="shared" si="13"/>
        <v>53.75</v>
      </c>
      <c r="P96" s="5" t="str">
        <f t="shared" si="14"/>
        <v/>
      </c>
      <c r="Q96" s="5">
        <f t="shared" si="15"/>
        <v>43</v>
      </c>
      <c r="R96" s="5">
        <f t="shared" si="11"/>
        <v>9</v>
      </c>
      <c r="S96" s="5" t="str">
        <f t="shared" si="16"/>
        <v/>
      </c>
      <c r="T96" s="5">
        <f t="shared" si="17"/>
        <v>9</v>
      </c>
    </row>
    <row r="97" spans="1:20">
      <c r="A97">
        <f>'raw-all'!E97</f>
        <v>78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68.601769911504419</v>
      </c>
      <c r="J97" s="5">
        <f>AVERAGE(INDEX($A:$A,$F97+$J$112):INDEX($A:$A,$F97+$J$113))</f>
        <v>37.333333333333336</v>
      </c>
      <c r="K97" s="5">
        <f>STDEV(INDEX($A:$A,$F97):INDEX($A:$A,$G97))</f>
        <v>16.449891349515738</v>
      </c>
      <c r="L97" s="5">
        <f>MIN(INDEX($A:$A,$F97):INDEX($A:$A,$G97))</f>
        <v>26</v>
      </c>
      <c r="M97" s="5">
        <f>MAX(INDEX($A:$A,$F97):INDEX($A:$A,$G97))</f>
        <v>100</v>
      </c>
      <c r="N97" s="5" t="str">
        <f t="shared" si="12"/>
        <v/>
      </c>
      <c r="O97" s="5">
        <f t="shared" si="13"/>
        <v>68.601769911504419</v>
      </c>
      <c r="P97" s="5" t="str">
        <f t="shared" si="14"/>
        <v/>
      </c>
      <c r="Q97" s="5">
        <f t="shared" si="15"/>
        <v>37.333333333333336</v>
      </c>
      <c r="R97" s="5">
        <f t="shared" si="11"/>
        <v>-18</v>
      </c>
      <c r="S97" s="5" t="str">
        <f t="shared" si="16"/>
        <v/>
      </c>
      <c r="T97" s="5">
        <f t="shared" si="17"/>
        <v>-18</v>
      </c>
    </row>
    <row r="98" spans="1:20">
      <c r="A98">
        <f>'raw-all'!E98</f>
        <v>64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50.5</v>
      </c>
      <c r="J98" s="5">
        <f>AVERAGE(INDEX($A:$A,$F98+$J$112):INDEX($A:$A,$F98+$J$113))</f>
        <v>43</v>
      </c>
      <c r="K98" s="5">
        <f>STDEV(INDEX($A:$A,$F98):INDEX($A:$A,$G98))</f>
        <v>7.3174759682184503</v>
      </c>
      <c r="L98" s="5">
        <f>MIN(INDEX($A:$A,$F98):INDEX($A:$A,$G98))</f>
        <v>40</v>
      </c>
      <c r="M98" s="5">
        <f>MAX(INDEX($A:$A,$F98):INDEX($A:$A,$G98))</f>
        <v>61</v>
      </c>
      <c r="N98" s="5">
        <f t="shared" si="12"/>
        <v>50.5</v>
      </c>
      <c r="O98" s="5" t="str">
        <f t="shared" si="13"/>
        <v/>
      </c>
      <c r="P98" s="5">
        <f t="shared" si="14"/>
        <v>43</v>
      </c>
      <c r="Q98" s="5" t="str">
        <f t="shared" si="15"/>
        <v/>
      </c>
      <c r="R98" s="5">
        <f t="shared" si="11"/>
        <v>8</v>
      </c>
      <c r="S98" s="5">
        <f t="shared" si="16"/>
        <v>8</v>
      </c>
      <c r="T98" s="5" t="str">
        <f t="shared" si="17"/>
        <v/>
      </c>
    </row>
    <row r="99" spans="1:20">
      <c r="A99">
        <f>'raw-all'!E99</f>
        <v>34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38.200000000000003</v>
      </c>
      <c r="J99" s="5">
        <f>AVERAGE(INDEX($A:$A,$F99+$J$112):INDEX($A:$A,$F99+$J$113))</f>
        <v>38.333333333333336</v>
      </c>
      <c r="K99" s="5">
        <f>STDEV(INDEX($A:$A,$F99):INDEX($A:$A,$G99))</f>
        <v>10.163114133418405</v>
      </c>
      <c r="L99" s="5">
        <f>MIN(INDEX($A:$A,$F99):INDEX($A:$A,$G99))</f>
        <v>24</v>
      </c>
      <c r="M99" s="5">
        <f>MAX(INDEX($A:$A,$F99):INDEX($A:$A,$G99))</f>
        <v>51</v>
      </c>
      <c r="N99" s="5" t="str">
        <f t="shared" si="12"/>
        <v/>
      </c>
      <c r="O99" s="5">
        <f t="shared" si="13"/>
        <v>38.200000000000003</v>
      </c>
      <c r="P99" s="5" t="str">
        <f t="shared" si="14"/>
        <v/>
      </c>
      <c r="Q99" s="5">
        <f t="shared" si="15"/>
        <v>38.333333333333336</v>
      </c>
      <c r="R99" s="5">
        <f t="shared" si="11"/>
        <v>-24</v>
      </c>
      <c r="S99" s="5" t="str">
        <f t="shared" si="16"/>
        <v/>
      </c>
      <c r="T99" s="5">
        <f t="shared" si="17"/>
        <v>-24</v>
      </c>
    </row>
    <row r="100" spans="1:20">
      <c r="A100">
        <f>'raw-all'!E100</f>
        <v>34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49.888888888888886</v>
      </c>
      <c r="J100" s="5">
        <f>AVERAGE(INDEX($A:$A,$F100+$J$112):INDEX($A:$A,$F100+$J$113))</f>
        <v>35.666666666666664</v>
      </c>
      <c r="K100" s="5">
        <f>STDEV(INDEX($A:$A,$F100):INDEX($A:$A,$G100))</f>
        <v>15.567951410224509</v>
      </c>
      <c r="L100" s="5">
        <f>MIN(INDEX($A:$A,$F100):INDEX($A:$A,$G100))</f>
        <v>29</v>
      </c>
      <c r="M100" s="5">
        <f>MAX(INDEX($A:$A,$F100):INDEX($A:$A,$G100))</f>
        <v>75</v>
      </c>
      <c r="N100" s="5">
        <f t="shared" si="12"/>
        <v>49.888888888888886</v>
      </c>
      <c r="O100" s="5" t="str">
        <f t="shared" si="13"/>
        <v/>
      </c>
      <c r="P100" s="5">
        <f t="shared" si="14"/>
        <v>35.666666666666664</v>
      </c>
      <c r="Q100" s="5" t="str">
        <f t="shared" si="15"/>
        <v/>
      </c>
      <c r="R100" s="5">
        <f t="shared" si="11"/>
        <v>4</v>
      </c>
      <c r="S100" s="5">
        <f t="shared" si="16"/>
        <v>4</v>
      </c>
      <c r="T100" s="5" t="str">
        <f t="shared" si="17"/>
        <v/>
      </c>
    </row>
    <row r="101" spans="1:20">
      <c r="A101">
        <f>'raw-all'!E101</f>
        <v>37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58.444444444444443</v>
      </c>
      <c r="J101" s="5">
        <f>AVERAGE(INDEX($A:$A,$F101+$J$112):INDEX($A:$A,$F101+$J$113))</f>
        <v>48.333333333333336</v>
      </c>
      <c r="K101" s="5">
        <f>STDEV(INDEX($A:$A,$F101):INDEX($A:$A,$G101))</f>
        <v>12.156388352540315</v>
      </c>
      <c r="L101" s="5">
        <f>MIN(INDEX($A:$A,$F101):INDEX($A:$A,$G101))</f>
        <v>44</v>
      </c>
      <c r="M101" s="5">
        <f>MAX(INDEX($A:$A,$F101):INDEX($A:$A,$G101))</f>
        <v>78</v>
      </c>
      <c r="N101" s="5">
        <f t="shared" si="12"/>
        <v>58.444444444444443</v>
      </c>
      <c r="O101" s="5" t="str">
        <f t="shared" si="13"/>
        <v/>
      </c>
      <c r="P101" s="5">
        <f t="shared" si="14"/>
        <v>48.333333333333336</v>
      </c>
      <c r="Q101" s="5" t="str">
        <f t="shared" si="15"/>
        <v/>
      </c>
      <c r="R101" s="5">
        <f t="shared" si="11"/>
        <v>-7</v>
      </c>
      <c r="S101" s="5">
        <f t="shared" si="16"/>
        <v>-7</v>
      </c>
      <c r="T101" s="5" t="str">
        <f t="shared" si="17"/>
        <v/>
      </c>
    </row>
    <row r="102" spans="1:20">
      <c r="A102">
        <f>'raw-all'!E102</f>
        <v>57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86.222222222222229</v>
      </c>
      <c r="J102" s="5">
        <f>AVERAGE(INDEX($A:$A,$F102+$J$112):INDEX($A:$A,$F102+$J$113))</f>
        <v>83.666666666666671</v>
      </c>
      <c r="K102" s="5">
        <f>STDEV(INDEX($A:$A,$F102):INDEX($A:$A,$G102))</f>
        <v>4.8419463487779844</v>
      </c>
      <c r="L102" s="5">
        <f>MIN(INDEX($A:$A,$F102):INDEX($A:$A,$G102))</f>
        <v>81</v>
      </c>
      <c r="M102" s="5">
        <f>MAX(INDEX($A:$A,$F102):INDEX($A:$A,$G102))</f>
        <v>93</v>
      </c>
      <c r="N102" s="5" t="str">
        <f t="shared" si="12"/>
        <v/>
      </c>
      <c r="O102" s="5">
        <f t="shared" si="13"/>
        <v>86.222222222222229</v>
      </c>
      <c r="P102" s="5" t="str">
        <f t="shared" si="14"/>
        <v/>
      </c>
      <c r="Q102" s="5">
        <f t="shared" si="15"/>
        <v>83.666666666666671</v>
      </c>
      <c r="R102" s="5">
        <f t="shared" si="11"/>
        <v>-2</v>
      </c>
      <c r="S102" s="5" t="str">
        <f t="shared" si="16"/>
        <v/>
      </c>
      <c r="T102" s="5">
        <f t="shared" si="17"/>
        <v>-2</v>
      </c>
    </row>
    <row r="103" spans="1:20">
      <c r="A103">
        <f>'raw-all'!E103</f>
        <v>75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74.099999999999994</v>
      </c>
      <c r="J103" s="5">
        <f>AVERAGE(INDEX($A:$A,$F103+$J$112):INDEX($A:$A,$F103+$J$113))</f>
        <v>71.333333333333329</v>
      </c>
      <c r="K103" s="5">
        <f>STDEV(INDEX($A:$A,$F103):INDEX($A:$A,$G103))</f>
        <v>4.6773686809762793</v>
      </c>
      <c r="L103" s="5">
        <f>MIN(INDEX($A:$A,$F103):INDEX($A:$A,$G103))</f>
        <v>69</v>
      </c>
      <c r="M103" s="5">
        <f>MAX(INDEX($A:$A,$F103):INDEX($A:$A,$G103))</f>
        <v>83</v>
      </c>
      <c r="N103" s="5">
        <f t="shared" si="12"/>
        <v>74.099999999999994</v>
      </c>
      <c r="O103" s="5" t="str">
        <f t="shared" si="13"/>
        <v/>
      </c>
      <c r="P103" s="5">
        <f t="shared" si="14"/>
        <v>71.333333333333329</v>
      </c>
      <c r="Q103" s="5" t="str">
        <f t="shared" si="15"/>
        <v/>
      </c>
      <c r="R103" s="5">
        <f t="shared" si="11"/>
        <v>6</v>
      </c>
      <c r="S103" s="5">
        <f t="shared" si="16"/>
        <v>6</v>
      </c>
      <c r="T103" s="5" t="str">
        <f t="shared" si="17"/>
        <v/>
      </c>
    </row>
    <row r="104" spans="1:20">
      <c r="A104">
        <f>'raw-all'!E104</f>
        <v>57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44.71875</v>
      </c>
      <c r="J104" s="5">
        <f>AVERAGE(INDEX($A:$A,$F104+$J$112):INDEX($A:$A,$F104+$J$113))</f>
        <v>43.666666666666664</v>
      </c>
      <c r="K104" s="5">
        <f>STDEV(INDEX($A:$A,$F104):INDEX($A:$A,$G104))</f>
        <v>21.702511558262284</v>
      </c>
      <c r="L104" s="5">
        <f>MIN(INDEX($A:$A,$F104):INDEX($A:$A,$G104))</f>
        <v>1</v>
      </c>
      <c r="M104" s="5">
        <f>MAX(INDEX($A:$A,$F104):INDEX($A:$A,$G104))</f>
        <v>83</v>
      </c>
      <c r="N104" s="5">
        <f t="shared" si="12"/>
        <v>44.71875</v>
      </c>
      <c r="O104" s="5" t="str">
        <f t="shared" si="13"/>
        <v/>
      </c>
      <c r="P104" s="5">
        <f t="shared" si="14"/>
        <v>43.666666666666664</v>
      </c>
      <c r="Q104" s="5" t="str">
        <f t="shared" si="15"/>
        <v/>
      </c>
      <c r="R104" s="5">
        <f t="shared" si="11"/>
        <v>15</v>
      </c>
      <c r="S104" s="5">
        <f t="shared" si="16"/>
        <v>15</v>
      </c>
      <c r="T104" s="5" t="str">
        <f t="shared" si="17"/>
        <v/>
      </c>
    </row>
    <row r="105" spans="1:20">
      <c r="A105">
        <f>'raw-all'!E105</f>
        <v>53</v>
      </c>
      <c r="E105">
        <v>-1</v>
      </c>
      <c r="F105">
        <v>2076</v>
      </c>
    </row>
    <row r="106" spans="1:20">
      <c r="A106">
        <f>'raw-all'!E106</f>
        <v>53</v>
      </c>
    </row>
    <row r="107" spans="1:20">
      <c r="A107">
        <f>'raw-all'!E107</f>
        <v>48</v>
      </c>
      <c r="C107" t="s">
        <v>26</v>
      </c>
      <c r="F107">
        <v>42</v>
      </c>
      <c r="G107">
        <v>791</v>
      </c>
      <c r="H107">
        <f t="shared" ref="H107:H109" si="18">G107-F107</f>
        <v>749</v>
      </c>
      <c r="I107" s="5">
        <f>AVERAGE(INDEX($A:$A,$F107):INDEX($A:$A,$G107))</f>
        <v>64.608000000000004</v>
      </c>
      <c r="J107" s="5">
        <f>AVERAGE(J4:J44)</f>
        <v>63.398373983739852</v>
      </c>
      <c r="K107" s="5">
        <f>STDEV(INDEX($A:$A,$F107):INDEX($A:$A,$G107))</f>
        <v>16.393392788035172</v>
      </c>
      <c r="L107" s="5">
        <f>MIN(INDEX($A:$A,$F107):INDEX($A:$A,$G107))</f>
        <v>3</v>
      </c>
      <c r="M107" s="5">
        <f>MAX(INDEX($A:$A,$F107):INDEX($A:$A,$G107))</f>
        <v>100</v>
      </c>
      <c r="N107" s="5">
        <f>AVERAGE(N4:N44)</f>
        <v>61.903219787636353</v>
      </c>
      <c r="O107" s="5">
        <f>AVERAGE(O4:O44)</f>
        <v>63.018097599502099</v>
      </c>
      <c r="P107" s="5">
        <f t="shared" ref="P107:Q107" si="19">AVERAGE(P4:P44)</f>
        <v>62.016666666666666</v>
      </c>
      <c r="Q107" s="5">
        <f t="shared" si="19"/>
        <v>64.714285714285694</v>
      </c>
      <c r="S107" s="5">
        <f>AVERAGE(S4:S44)</f>
        <v>5.25</v>
      </c>
      <c r="T107" s="5">
        <f>AVERAGE(T4:T44)</f>
        <v>5.1904761904761907</v>
      </c>
    </row>
    <row r="108" spans="1:20">
      <c r="A108">
        <f>'raw-all'!E108</f>
        <v>54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67.8</v>
      </c>
      <c r="J108" s="5">
        <f>AVERAGE(J45:J69)</f>
        <v>68.173333333333332</v>
      </c>
      <c r="K108" s="5">
        <f>STDEV(INDEX($A:$A,$F108):INDEX($A:$A,$G108))</f>
        <v>16.248184783905248</v>
      </c>
      <c r="L108" s="5">
        <f>MIN(INDEX($A:$A,$F108):INDEX($A:$A,$G108))</f>
        <v>23</v>
      </c>
      <c r="M108" s="5">
        <f>MAX(INDEX($A:$A,$F108):INDEX($A:$A,$G108))</f>
        <v>100</v>
      </c>
      <c r="N108" s="5">
        <f>AVERAGE(N45:N69)</f>
        <v>68.269230769230774</v>
      </c>
      <c r="O108" s="5">
        <f>AVERAGE(O45:O69)</f>
        <v>68.041666666666671</v>
      </c>
      <c r="P108" s="5">
        <f t="shared" ref="P108:Q108" si="20">AVERAGE(P45:P69)</f>
        <v>68.333333333333343</v>
      </c>
      <c r="Q108" s="5">
        <f t="shared" si="20"/>
        <v>68</v>
      </c>
      <c r="S108" s="5">
        <f>AVERAGE(S45:S69)</f>
        <v>5.1538461538461542</v>
      </c>
      <c r="T108" s="5">
        <f>AVERAGE(T45:T69)</f>
        <v>-9.25</v>
      </c>
    </row>
    <row r="109" spans="1:20">
      <c r="A109">
        <f>'raw-all'!E109</f>
        <v>50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59.082976903336181</v>
      </c>
      <c r="J109" s="5">
        <f>AVERAGE(J70:J104)</f>
        <v>50.2</v>
      </c>
      <c r="K109" s="5">
        <f>STDEV(INDEX($A:$A,$F109):INDEX($A:$A,$G109))</f>
        <v>20.514715551139332</v>
      </c>
      <c r="L109" s="5">
        <f>MIN(INDEX($A:$A,$F109):INDEX($A:$A,$G109))</f>
        <v>1</v>
      </c>
      <c r="M109" s="5">
        <f>MAX(INDEX($A:$A,$F109):INDEX($A:$A,$G109))</f>
        <v>100</v>
      </c>
      <c r="N109" s="5">
        <f>AVERAGE(N70:N104)</f>
        <v>55.037838630419209</v>
      </c>
      <c r="O109" s="5">
        <f>AVERAGE(O70:O104)</f>
        <v>58.900824509399172</v>
      </c>
      <c r="P109" s="5">
        <f t="shared" ref="P109:Q109" si="21">AVERAGE(P70:P104)</f>
        <v>50</v>
      </c>
      <c r="Q109" s="5">
        <f t="shared" si="21"/>
        <v>50.500000000000007</v>
      </c>
      <c r="S109" s="5">
        <f>AVERAGE(S70:S104)</f>
        <v>1.2857142857142858</v>
      </c>
      <c r="T109" s="5">
        <f>AVERAGE(T70:T104)</f>
        <v>-5.2857142857142856</v>
      </c>
    </row>
    <row r="110" spans="1:20">
      <c r="A110">
        <f>'raw-all'!E110</f>
        <v>50</v>
      </c>
      <c r="C110" t="s">
        <v>29</v>
      </c>
      <c r="F110">
        <v>2</v>
      </c>
      <c r="G110">
        <v>2075</v>
      </c>
      <c r="H110">
        <f t="shared" ref="H110" si="22">G110-F110</f>
        <v>2073</v>
      </c>
      <c r="I110" s="5">
        <f>AVERAGE(INDEX($A:$A,$F110):INDEX($A:$A,$G110))</f>
        <v>61.92622950819672</v>
      </c>
      <c r="J110" s="5">
        <f>AVERAGE(J4:J104)</f>
        <v>60.006600660066027</v>
      </c>
      <c r="K110" s="5">
        <f>STDEV(INDEX($A:$A,$F110):INDEX($A:$A,$G110))</f>
        <v>19.222912456155946</v>
      </c>
      <c r="L110" s="5">
        <f>MIN(INDEX($A:$A,$F110):INDEX($A:$A,$G110))</f>
        <v>1</v>
      </c>
      <c r="M110" s="5">
        <f>MAX(INDEX($A:$A,$F110):INDEX($A:$A,$G110))</f>
        <v>100</v>
      </c>
      <c r="N110" s="5">
        <f>AVERAGE(N4:N104)</f>
        <v>60.765907536880192</v>
      </c>
      <c r="O110" s="5">
        <f>AVERAGE(O4:O104)</f>
        <v>63.075510763513719</v>
      </c>
      <c r="P110" s="5">
        <f t="shared" ref="P110:Q110" si="23">AVERAGE(P4:P104)</f>
        <v>58.864197530864175</v>
      </c>
      <c r="Q110" s="5">
        <f t="shared" si="23"/>
        <v>61.319148936170201</v>
      </c>
      <c r="S110" s="5">
        <f>AVERAGE(S4:S104)</f>
        <v>3.6851851851851851</v>
      </c>
      <c r="T110" s="5">
        <f>AVERAGE(T4:T104)</f>
        <v>-1.6170212765957446</v>
      </c>
    </row>
    <row r="111" spans="1:20">
      <c r="A111">
        <f>'raw-all'!E111</f>
        <v>29</v>
      </c>
    </row>
    <row r="112" spans="1:20">
      <c r="A112">
        <f>'raw-all'!E112</f>
        <v>35</v>
      </c>
      <c r="C112" t="s">
        <v>36</v>
      </c>
      <c r="J112">
        <v>1</v>
      </c>
      <c r="R112">
        <v>1</v>
      </c>
    </row>
    <row r="113" spans="1:18">
      <c r="A113">
        <f>'raw-all'!E113</f>
        <v>38</v>
      </c>
      <c r="C113" t="s">
        <v>37</v>
      </c>
      <c r="J113">
        <v>3</v>
      </c>
      <c r="R113">
        <v>3</v>
      </c>
    </row>
    <row r="114" spans="1:18">
      <c r="A114">
        <f>'raw-all'!E114</f>
        <v>43</v>
      </c>
    </row>
    <row r="115" spans="1:18">
      <c r="A115">
        <f>'raw-all'!E115</f>
        <v>61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-9.2651620225585346E-2</v>
      </c>
      <c r="J115">
        <f>CORREL($D4:$D104,J4:J104)</f>
        <v>-7.172605938714316E-2</v>
      </c>
      <c r="R115" s="6">
        <f>CORREL($D4:$D104,R4:R104)</f>
        <v>0.19057253845985525</v>
      </c>
    </row>
    <row r="116" spans="1:18">
      <c r="A116">
        <f>'raw-all'!E116</f>
        <v>67</v>
      </c>
      <c r="C116" t="s">
        <v>18</v>
      </c>
      <c r="F116">
        <v>4</v>
      </c>
      <c r="G116">
        <v>44</v>
      </c>
      <c r="I116">
        <f>CORREL($D4:$D44,I4:I44)</f>
        <v>-5.6855866156743831E-2</v>
      </c>
      <c r="J116">
        <f>CORREL($D4:$D44,J4:J44)</f>
        <v>-9.8377460274652898E-2</v>
      </c>
      <c r="R116">
        <f>CORREL($D4:$D44,R4:R44)</f>
        <v>2.2122456107018573E-2</v>
      </c>
    </row>
    <row r="117" spans="1:18">
      <c r="A117">
        <f>'raw-all'!E117</f>
        <v>64</v>
      </c>
      <c r="C117" t="s">
        <v>45</v>
      </c>
      <c r="F117">
        <v>45</v>
      </c>
      <c r="G117">
        <v>69</v>
      </c>
      <c r="I117">
        <f>CORREL($D45:$D69,I45:I69)</f>
        <v>8.2084254479136594E-3</v>
      </c>
      <c r="J117">
        <f>CORREL($D45:$D69,J45:J69)</f>
        <v>1.1136894363975186E-2</v>
      </c>
      <c r="R117" s="6">
        <f>CORREL($D45:$D69,R45:R69)</f>
        <v>0.47714014256838699</v>
      </c>
    </row>
    <row r="118" spans="1:18">
      <c r="A118">
        <f>'raw-all'!E118</f>
        <v>54</v>
      </c>
      <c r="C118" t="s">
        <v>20</v>
      </c>
      <c r="F118">
        <v>70</v>
      </c>
      <c r="G118">
        <v>104</v>
      </c>
      <c r="I118">
        <f>CORREL($D70:$D104,I70:I104)</f>
        <v>-0.16137706184434161</v>
      </c>
      <c r="J118">
        <f>CORREL($D70:$D104,J70:J104)</f>
        <v>-1.4443121047617916E-2</v>
      </c>
      <c r="R118" s="6">
        <f>CORREL($D70:$D104,R70:R104)</f>
        <v>0.21217239707505336</v>
      </c>
    </row>
    <row r="119" spans="1:18">
      <c r="A119">
        <f>'raw-all'!E119</f>
        <v>47</v>
      </c>
    </row>
    <row r="120" spans="1:18">
      <c r="A120">
        <f>'raw-all'!E120</f>
        <v>57</v>
      </c>
    </row>
    <row r="121" spans="1:18">
      <c r="A121">
        <f>'raw-all'!E121</f>
        <v>75</v>
      </c>
    </row>
    <row r="122" spans="1:18">
      <c r="A122">
        <f>'raw-all'!E122</f>
        <v>83</v>
      </c>
    </row>
    <row r="123" spans="1:18">
      <c r="A123">
        <f>'raw-all'!E123</f>
        <v>88</v>
      </c>
    </row>
    <row r="124" spans="1:18">
      <c r="A124">
        <f>'raw-all'!E124</f>
        <v>70</v>
      </c>
    </row>
    <row r="125" spans="1:18">
      <c r="A125">
        <f>'raw-all'!E125</f>
        <v>67</v>
      </c>
    </row>
    <row r="126" spans="1:18">
      <c r="A126">
        <f>'raw-all'!E126</f>
        <v>63</v>
      </c>
    </row>
    <row r="127" spans="1:18">
      <c r="A127">
        <f>'raw-all'!E127</f>
        <v>57</v>
      </c>
    </row>
    <row r="128" spans="1:18">
      <c r="A128">
        <f>'raw-all'!E128</f>
        <v>75</v>
      </c>
    </row>
    <row r="129" spans="1:1">
      <c r="A129">
        <f>'raw-all'!E129</f>
        <v>84</v>
      </c>
    </row>
    <row r="130" spans="1:1">
      <c r="A130">
        <f>'raw-all'!E130</f>
        <v>84</v>
      </c>
    </row>
    <row r="131" spans="1:1">
      <c r="A131">
        <f>'raw-all'!E131</f>
        <v>88</v>
      </c>
    </row>
    <row r="132" spans="1:1">
      <c r="A132">
        <f>'raw-all'!E132</f>
        <v>75</v>
      </c>
    </row>
    <row r="133" spans="1:1">
      <c r="A133">
        <f>'raw-all'!E133</f>
        <v>67</v>
      </c>
    </row>
    <row r="134" spans="1:1">
      <c r="A134">
        <f>'raw-all'!E134</f>
        <v>78</v>
      </c>
    </row>
    <row r="135" spans="1:1">
      <c r="A135">
        <f>'raw-all'!E135</f>
        <v>57</v>
      </c>
    </row>
    <row r="136" spans="1:1">
      <c r="A136">
        <f>'raw-all'!E136</f>
        <v>56</v>
      </c>
    </row>
    <row r="137" spans="1:1">
      <c r="A137">
        <f>'raw-all'!E137</f>
        <v>60</v>
      </c>
    </row>
    <row r="138" spans="1:1">
      <c r="A138">
        <f>'raw-all'!E138</f>
        <v>75</v>
      </c>
    </row>
    <row r="139" spans="1:1">
      <c r="A139">
        <f>'raw-all'!E139</f>
        <v>83</v>
      </c>
    </row>
    <row r="140" spans="1:1">
      <c r="A140">
        <f>'raw-all'!E140</f>
        <v>88</v>
      </c>
    </row>
    <row r="141" spans="1:1">
      <c r="A141">
        <f>'raw-all'!E141</f>
        <v>83</v>
      </c>
    </row>
    <row r="142" spans="1:1">
      <c r="A142">
        <f>'raw-all'!E142</f>
        <v>70</v>
      </c>
    </row>
    <row r="143" spans="1:1">
      <c r="A143">
        <f>'raw-all'!E143</f>
        <v>64</v>
      </c>
    </row>
    <row r="144" spans="1:1">
      <c r="A144">
        <f>'raw-all'!E144</f>
        <v>54</v>
      </c>
    </row>
    <row r="145" spans="1:1">
      <c r="A145">
        <f>'raw-all'!E145</f>
        <v>54</v>
      </c>
    </row>
    <row r="146" spans="1:1">
      <c r="A146">
        <f>'raw-all'!E146</f>
        <v>66</v>
      </c>
    </row>
    <row r="147" spans="1:1">
      <c r="A147">
        <f>'raw-all'!E147</f>
        <v>75</v>
      </c>
    </row>
    <row r="148" spans="1:1">
      <c r="A148">
        <f>'raw-all'!E148</f>
        <v>78</v>
      </c>
    </row>
    <row r="149" spans="1:1">
      <c r="A149">
        <f>'raw-all'!E149</f>
        <v>61</v>
      </c>
    </row>
    <row r="150" spans="1:1">
      <c r="A150">
        <f>'raw-all'!E150</f>
        <v>63</v>
      </c>
    </row>
    <row r="151" spans="1:1">
      <c r="A151">
        <f>'raw-all'!E151</f>
        <v>47</v>
      </c>
    </row>
    <row r="152" spans="1:1">
      <c r="A152">
        <f>'raw-all'!E152</f>
        <v>34</v>
      </c>
    </row>
    <row r="153" spans="1:1">
      <c r="A153">
        <f>'raw-all'!E153</f>
        <v>47</v>
      </c>
    </row>
    <row r="154" spans="1:1">
      <c r="A154">
        <f>'raw-all'!E154</f>
        <v>51</v>
      </c>
    </row>
    <row r="155" spans="1:1">
      <c r="A155">
        <f>'raw-all'!E155</f>
        <v>69</v>
      </c>
    </row>
    <row r="156" spans="1:1">
      <c r="A156">
        <f>'raw-all'!E156</f>
        <v>66</v>
      </c>
    </row>
    <row r="157" spans="1:1">
      <c r="A157">
        <f>'raw-all'!E157</f>
        <v>66</v>
      </c>
    </row>
    <row r="158" spans="1:1">
      <c r="A158">
        <f>'raw-all'!E158</f>
        <v>75</v>
      </c>
    </row>
    <row r="159" spans="1:1">
      <c r="A159">
        <f>'raw-all'!E159</f>
        <v>57</v>
      </c>
    </row>
    <row r="160" spans="1:1">
      <c r="A160">
        <f>'raw-all'!E160</f>
        <v>56</v>
      </c>
    </row>
    <row r="161" spans="1:1">
      <c r="A161">
        <f>'raw-all'!E161</f>
        <v>63</v>
      </c>
    </row>
    <row r="162" spans="1:1">
      <c r="A162">
        <f>'raw-all'!E162</f>
        <v>61</v>
      </c>
    </row>
    <row r="163" spans="1:1">
      <c r="A163">
        <f>'raw-all'!E163</f>
        <v>70</v>
      </c>
    </row>
    <row r="164" spans="1:1">
      <c r="A164">
        <f>'raw-all'!E164</f>
        <v>80</v>
      </c>
    </row>
    <row r="165" spans="1:1">
      <c r="A165">
        <f>'raw-all'!E165</f>
        <v>77</v>
      </c>
    </row>
    <row r="166" spans="1:1">
      <c r="A166">
        <f>'raw-all'!E166</f>
        <v>66</v>
      </c>
    </row>
    <row r="167" spans="1:1">
      <c r="A167">
        <f>'raw-all'!E167</f>
        <v>66</v>
      </c>
    </row>
    <row r="168" spans="1:1">
      <c r="A168">
        <f>'raw-all'!E168</f>
        <v>75</v>
      </c>
    </row>
    <row r="169" spans="1:1">
      <c r="A169">
        <f>'raw-all'!E169</f>
        <v>67</v>
      </c>
    </row>
    <row r="170" spans="1:1">
      <c r="A170">
        <f>'raw-all'!E170</f>
        <v>67</v>
      </c>
    </row>
    <row r="171" spans="1:1">
      <c r="A171">
        <f>'raw-all'!E171</f>
        <v>54</v>
      </c>
    </row>
    <row r="172" spans="1:1">
      <c r="A172">
        <f>'raw-all'!E172</f>
        <v>51</v>
      </c>
    </row>
    <row r="173" spans="1:1">
      <c r="A173">
        <f>'raw-all'!E173</f>
        <v>51</v>
      </c>
    </row>
    <row r="174" spans="1:1">
      <c r="A174">
        <f>'raw-all'!E174</f>
        <v>50</v>
      </c>
    </row>
    <row r="175" spans="1:1">
      <c r="A175">
        <f>'raw-all'!E175</f>
        <v>64</v>
      </c>
    </row>
    <row r="176" spans="1:1">
      <c r="A176">
        <f>'raw-all'!E176</f>
        <v>57</v>
      </c>
    </row>
    <row r="177" spans="1:1">
      <c r="A177">
        <f>'raw-all'!E177</f>
        <v>61</v>
      </c>
    </row>
    <row r="178" spans="1:1">
      <c r="A178">
        <f>'raw-all'!E178</f>
        <v>70</v>
      </c>
    </row>
    <row r="179" spans="1:1">
      <c r="A179">
        <f>'raw-all'!E179</f>
        <v>74</v>
      </c>
    </row>
    <row r="180" spans="1:1">
      <c r="A180">
        <f>'raw-all'!E180</f>
        <v>90</v>
      </c>
    </row>
    <row r="181" spans="1:1">
      <c r="A181">
        <f>'raw-all'!E181</f>
        <v>96</v>
      </c>
    </row>
    <row r="182" spans="1:1">
      <c r="A182">
        <f>'raw-all'!E182</f>
        <v>81</v>
      </c>
    </row>
    <row r="183" spans="1:1">
      <c r="A183">
        <f>'raw-all'!E183</f>
        <v>75</v>
      </c>
    </row>
    <row r="184" spans="1:1">
      <c r="A184">
        <f>'raw-all'!E184</f>
        <v>70</v>
      </c>
    </row>
    <row r="185" spans="1:1">
      <c r="A185">
        <f>'raw-all'!E185</f>
        <v>64</v>
      </c>
    </row>
    <row r="186" spans="1:1">
      <c r="A186">
        <f>'raw-all'!E186</f>
        <v>80</v>
      </c>
    </row>
    <row r="187" spans="1:1">
      <c r="A187">
        <f>'raw-all'!E187</f>
        <v>88</v>
      </c>
    </row>
    <row r="188" spans="1:1">
      <c r="A188">
        <f>'raw-all'!E188</f>
        <v>100</v>
      </c>
    </row>
    <row r="189" spans="1:1">
      <c r="A189">
        <f>'raw-all'!E189</f>
        <v>100</v>
      </c>
    </row>
    <row r="190" spans="1:1">
      <c r="A190">
        <f>'raw-all'!E190</f>
        <v>100</v>
      </c>
    </row>
    <row r="191" spans="1:1">
      <c r="A191">
        <f>'raw-all'!E191</f>
        <v>100</v>
      </c>
    </row>
    <row r="192" spans="1:1">
      <c r="A192">
        <f>'raw-all'!E192</f>
        <v>81</v>
      </c>
    </row>
    <row r="193" spans="1:1">
      <c r="A193">
        <f>'raw-all'!E193</f>
        <v>80</v>
      </c>
    </row>
    <row r="194" spans="1:1">
      <c r="A194">
        <f>'raw-all'!E194</f>
        <v>75</v>
      </c>
    </row>
    <row r="195" spans="1:1">
      <c r="A195">
        <f>'raw-all'!E195</f>
        <v>74</v>
      </c>
    </row>
    <row r="196" spans="1:1">
      <c r="A196">
        <f>'raw-all'!E196</f>
        <v>81</v>
      </c>
    </row>
    <row r="197" spans="1:1">
      <c r="A197">
        <f>'raw-all'!E197</f>
        <v>78</v>
      </c>
    </row>
    <row r="198" spans="1:1">
      <c r="A198">
        <f>'raw-all'!E198</f>
        <v>83</v>
      </c>
    </row>
    <row r="199" spans="1:1">
      <c r="A199">
        <f>'raw-all'!E199</f>
        <v>80</v>
      </c>
    </row>
    <row r="200" spans="1:1">
      <c r="A200">
        <f>'raw-all'!E200</f>
        <v>90</v>
      </c>
    </row>
    <row r="201" spans="1:1">
      <c r="A201">
        <f>'raw-all'!E201</f>
        <v>94</v>
      </c>
    </row>
    <row r="202" spans="1:1">
      <c r="A202">
        <f>'raw-all'!E202</f>
        <v>81</v>
      </c>
    </row>
    <row r="203" spans="1:1">
      <c r="A203">
        <f>'raw-all'!E203</f>
        <v>69</v>
      </c>
    </row>
    <row r="204" spans="1:1">
      <c r="A204">
        <f>'raw-all'!E204</f>
        <v>54</v>
      </c>
    </row>
    <row r="205" spans="1:1">
      <c r="A205">
        <f>'raw-all'!E205</f>
        <v>51</v>
      </c>
    </row>
    <row r="206" spans="1:1">
      <c r="A206">
        <f>'raw-all'!E206</f>
        <v>54</v>
      </c>
    </row>
    <row r="207" spans="1:1">
      <c r="A207">
        <f>'raw-all'!E207</f>
        <v>56</v>
      </c>
    </row>
    <row r="208" spans="1:1">
      <c r="A208">
        <f>'raw-all'!E208</f>
        <v>80</v>
      </c>
    </row>
    <row r="209" spans="1:1">
      <c r="A209">
        <f>'raw-all'!E209</f>
        <v>93</v>
      </c>
    </row>
    <row r="210" spans="1:1">
      <c r="A210">
        <f>'raw-all'!E210</f>
        <v>87</v>
      </c>
    </row>
    <row r="211" spans="1:1">
      <c r="A211">
        <f>'raw-all'!E211</f>
        <v>61</v>
      </c>
    </row>
    <row r="212" spans="1:1">
      <c r="A212">
        <f>'raw-all'!E212</f>
        <v>61</v>
      </c>
    </row>
    <row r="213" spans="1:1">
      <c r="A213">
        <f>'raw-all'!E213</f>
        <v>50</v>
      </c>
    </row>
    <row r="214" spans="1:1">
      <c r="A214">
        <f>'raw-all'!E214</f>
        <v>64</v>
      </c>
    </row>
    <row r="215" spans="1:1">
      <c r="A215">
        <f>'raw-all'!E215</f>
        <v>77</v>
      </c>
    </row>
    <row r="216" spans="1:1">
      <c r="A216">
        <f>'raw-all'!E216</f>
        <v>66</v>
      </c>
    </row>
    <row r="217" spans="1:1">
      <c r="A217">
        <f>'raw-all'!E217</f>
        <v>83</v>
      </c>
    </row>
    <row r="218" spans="1:1">
      <c r="A218">
        <f>'raw-all'!E218</f>
        <v>69</v>
      </c>
    </row>
    <row r="219" spans="1:1">
      <c r="A219">
        <f>'raw-all'!E219</f>
        <v>66</v>
      </c>
    </row>
    <row r="220" spans="1:1">
      <c r="A220">
        <f>'raw-all'!E220</f>
        <v>67</v>
      </c>
    </row>
    <row r="221" spans="1:1">
      <c r="A221">
        <f>'raw-all'!E221</f>
        <v>48</v>
      </c>
    </row>
    <row r="222" spans="1:1">
      <c r="A222">
        <f>'raw-all'!E222</f>
        <v>57</v>
      </c>
    </row>
    <row r="223" spans="1:1">
      <c r="A223">
        <f>'raw-all'!E223</f>
        <v>69</v>
      </c>
    </row>
    <row r="224" spans="1:1">
      <c r="A224">
        <f>'raw-all'!E224</f>
        <v>64</v>
      </c>
    </row>
    <row r="225" spans="1:1">
      <c r="A225">
        <f>'raw-all'!E225</f>
        <v>74</v>
      </c>
    </row>
    <row r="226" spans="1:1">
      <c r="A226">
        <f>'raw-all'!E226</f>
        <v>83</v>
      </c>
    </row>
    <row r="227" spans="1:1">
      <c r="A227">
        <f>'raw-all'!E227</f>
        <v>69</v>
      </c>
    </row>
    <row r="228" spans="1:1">
      <c r="A228">
        <f>'raw-all'!E228</f>
        <v>60</v>
      </c>
    </row>
    <row r="229" spans="1:1">
      <c r="A229">
        <f>'raw-all'!E229</f>
        <v>48</v>
      </c>
    </row>
    <row r="230" spans="1:1">
      <c r="A230">
        <f>'raw-all'!E230</f>
        <v>44</v>
      </c>
    </row>
    <row r="231" spans="1:1">
      <c r="A231">
        <f>'raw-all'!E231</f>
        <v>47</v>
      </c>
    </row>
    <row r="232" spans="1:1">
      <c r="A232">
        <f>'raw-all'!E232</f>
        <v>56</v>
      </c>
    </row>
    <row r="233" spans="1:1">
      <c r="A233">
        <f>'raw-all'!E233</f>
        <v>47</v>
      </c>
    </row>
    <row r="234" spans="1:1">
      <c r="A234">
        <f>'raw-all'!E234</f>
        <v>50</v>
      </c>
    </row>
    <row r="235" spans="1:1">
      <c r="A235">
        <f>'raw-all'!E235</f>
        <v>51</v>
      </c>
    </row>
    <row r="236" spans="1:1">
      <c r="A236">
        <f>'raw-all'!E236</f>
        <v>66</v>
      </c>
    </row>
    <row r="237" spans="1:1">
      <c r="A237">
        <f>'raw-all'!E237</f>
        <v>80</v>
      </c>
    </row>
    <row r="238" spans="1:1">
      <c r="A238">
        <f>'raw-all'!E238</f>
        <v>88</v>
      </c>
    </row>
    <row r="239" spans="1:1">
      <c r="A239">
        <f>'raw-all'!E239</f>
        <v>90</v>
      </c>
    </row>
    <row r="240" spans="1:1">
      <c r="A240">
        <f>'raw-all'!E240</f>
        <v>57</v>
      </c>
    </row>
    <row r="241" spans="1:1">
      <c r="A241">
        <f>'raw-all'!E241</f>
        <v>57</v>
      </c>
    </row>
    <row r="242" spans="1:1">
      <c r="A242">
        <f>'raw-all'!E242</f>
        <v>54</v>
      </c>
    </row>
    <row r="243" spans="1:1">
      <c r="A243">
        <f>'raw-all'!E243</f>
        <v>54</v>
      </c>
    </row>
    <row r="244" spans="1:1">
      <c r="A244">
        <f>'raw-all'!E244</f>
        <v>60</v>
      </c>
    </row>
    <row r="245" spans="1:1">
      <c r="A245">
        <f>'raw-all'!E245</f>
        <v>57</v>
      </c>
    </row>
    <row r="246" spans="1:1">
      <c r="A246">
        <f>'raw-all'!E246</f>
        <v>63</v>
      </c>
    </row>
    <row r="247" spans="1:1">
      <c r="A247">
        <f>'raw-all'!E247</f>
        <v>80</v>
      </c>
    </row>
    <row r="248" spans="1:1">
      <c r="A248">
        <f>'raw-all'!E248</f>
        <v>66</v>
      </c>
    </row>
    <row r="249" spans="1:1">
      <c r="A249">
        <f>'raw-all'!E249</f>
        <v>64</v>
      </c>
    </row>
    <row r="250" spans="1:1">
      <c r="A250">
        <f>'raw-all'!E250</f>
        <v>78</v>
      </c>
    </row>
    <row r="251" spans="1:1">
      <c r="A251">
        <f>'raw-all'!E251</f>
        <v>66</v>
      </c>
    </row>
    <row r="252" spans="1:1">
      <c r="A252">
        <f>'raw-all'!E252</f>
        <v>67</v>
      </c>
    </row>
    <row r="253" spans="1:1">
      <c r="A253">
        <f>'raw-all'!E253</f>
        <v>56</v>
      </c>
    </row>
    <row r="254" spans="1:1">
      <c r="A254">
        <f>'raw-all'!E254</f>
        <v>35</v>
      </c>
    </row>
    <row r="255" spans="1:1">
      <c r="A255">
        <f>'raw-all'!E255</f>
        <v>35</v>
      </c>
    </row>
    <row r="256" spans="1:1">
      <c r="A256">
        <f>'raw-all'!E256</f>
        <v>54</v>
      </c>
    </row>
    <row r="257" spans="1:1">
      <c r="A257">
        <f>'raw-all'!E257</f>
        <v>61</v>
      </c>
    </row>
    <row r="258" spans="1:1">
      <c r="A258">
        <f>'raw-all'!E258</f>
        <v>75</v>
      </c>
    </row>
    <row r="259" spans="1:1">
      <c r="A259">
        <f>'raw-all'!E259</f>
        <v>84</v>
      </c>
    </row>
    <row r="260" spans="1:1">
      <c r="A260">
        <f>'raw-all'!E260</f>
        <v>75</v>
      </c>
    </row>
    <row r="261" spans="1:1">
      <c r="A261">
        <f>'raw-all'!E261</f>
        <v>64</v>
      </c>
    </row>
    <row r="262" spans="1:1">
      <c r="A262">
        <f>'raw-all'!E262</f>
        <v>64</v>
      </c>
    </row>
    <row r="263" spans="1:1">
      <c r="A263">
        <f>'raw-all'!E263</f>
        <v>47</v>
      </c>
    </row>
    <row r="264" spans="1:1">
      <c r="A264">
        <f>'raw-all'!E264</f>
        <v>44</v>
      </c>
    </row>
    <row r="265" spans="1:1">
      <c r="A265">
        <f>'raw-all'!E265</f>
        <v>47</v>
      </c>
    </row>
    <row r="266" spans="1:1">
      <c r="A266">
        <f>'raw-all'!E266</f>
        <v>60</v>
      </c>
    </row>
    <row r="267" spans="1:1">
      <c r="A267">
        <f>'raw-all'!E267</f>
        <v>60</v>
      </c>
    </row>
    <row r="268" spans="1:1">
      <c r="A268">
        <f>'raw-all'!E268</f>
        <v>61</v>
      </c>
    </row>
    <row r="269" spans="1:1">
      <c r="A269">
        <f>'raw-all'!E269</f>
        <v>51</v>
      </c>
    </row>
    <row r="270" spans="1:1">
      <c r="A270">
        <f>'raw-all'!E270</f>
        <v>44</v>
      </c>
    </row>
    <row r="271" spans="1:1">
      <c r="A271">
        <f>'raw-all'!E271</f>
        <v>56</v>
      </c>
    </row>
    <row r="272" spans="1:1">
      <c r="A272">
        <f>'raw-all'!E272</f>
        <v>66</v>
      </c>
    </row>
    <row r="273" spans="1:1">
      <c r="A273">
        <f>'raw-all'!E273</f>
        <v>66</v>
      </c>
    </row>
    <row r="274" spans="1:1">
      <c r="A274">
        <f>'raw-all'!E274</f>
        <v>70</v>
      </c>
    </row>
    <row r="275" spans="1:1">
      <c r="A275">
        <f>'raw-all'!E275</f>
        <v>61</v>
      </c>
    </row>
    <row r="276" spans="1:1">
      <c r="A276">
        <f>'raw-all'!E276</f>
        <v>61</v>
      </c>
    </row>
    <row r="277" spans="1:1">
      <c r="A277">
        <f>'raw-all'!E277</f>
        <v>75</v>
      </c>
    </row>
    <row r="278" spans="1:1">
      <c r="A278">
        <f>'raw-all'!E278</f>
        <v>90</v>
      </c>
    </row>
    <row r="279" spans="1:1">
      <c r="A279">
        <f>'raw-all'!E279</f>
        <v>97</v>
      </c>
    </row>
    <row r="280" spans="1:1">
      <c r="A280">
        <f>'raw-all'!E280</f>
        <v>93</v>
      </c>
    </row>
    <row r="281" spans="1:1">
      <c r="A281">
        <f>'raw-all'!E281</f>
        <v>97</v>
      </c>
    </row>
    <row r="282" spans="1:1">
      <c r="A282">
        <f>'raw-all'!E282</f>
        <v>70</v>
      </c>
    </row>
    <row r="283" spans="1:1">
      <c r="A283">
        <f>'raw-all'!E283</f>
        <v>54</v>
      </c>
    </row>
    <row r="284" spans="1:1">
      <c r="A284">
        <f>'raw-all'!E284</f>
        <v>29</v>
      </c>
    </row>
    <row r="285" spans="1:1">
      <c r="A285">
        <f>'raw-all'!E285</f>
        <v>24</v>
      </c>
    </row>
    <row r="286" spans="1:1">
      <c r="A286">
        <f>'raw-all'!E286</f>
        <v>17</v>
      </c>
    </row>
    <row r="287" spans="1:1">
      <c r="A287">
        <f>'raw-all'!E287</f>
        <v>30</v>
      </c>
    </row>
    <row r="288" spans="1:1">
      <c r="A288">
        <f>'raw-all'!E288</f>
        <v>38</v>
      </c>
    </row>
    <row r="289" spans="1:1">
      <c r="A289">
        <f>'raw-all'!E289</f>
        <v>51</v>
      </c>
    </row>
    <row r="290" spans="1:1">
      <c r="A290">
        <f>'raw-all'!E290</f>
        <v>64</v>
      </c>
    </row>
    <row r="291" spans="1:1">
      <c r="A291">
        <f>'raw-all'!E291</f>
        <v>63</v>
      </c>
    </row>
    <row r="292" spans="1:1">
      <c r="A292">
        <f>'raw-all'!E292</f>
        <v>67</v>
      </c>
    </row>
    <row r="293" spans="1:1">
      <c r="A293">
        <f>'raw-all'!E293</f>
        <v>74</v>
      </c>
    </row>
    <row r="294" spans="1:1">
      <c r="A294">
        <f>'raw-all'!E294</f>
        <v>61</v>
      </c>
    </row>
    <row r="295" spans="1:1">
      <c r="A295">
        <f>'raw-all'!E295</f>
        <v>74</v>
      </c>
    </row>
    <row r="296" spans="1:1">
      <c r="A296">
        <f>'raw-all'!E296</f>
        <v>69</v>
      </c>
    </row>
    <row r="297" spans="1:1">
      <c r="A297">
        <f>'raw-all'!E297</f>
        <v>48</v>
      </c>
    </row>
    <row r="298" spans="1:1">
      <c r="A298">
        <f>'raw-all'!E298</f>
        <v>63</v>
      </c>
    </row>
    <row r="299" spans="1:1">
      <c r="A299">
        <f>'raw-all'!E299</f>
        <v>64</v>
      </c>
    </row>
    <row r="300" spans="1:1">
      <c r="A300">
        <f>'raw-all'!E300</f>
        <v>63</v>
      </c>
    </row>
    <row r="301" spans="1:1">
      <c r="A301">
        <f>'raw-all'!E301</f>
        <v>57</v>
      </c>
    </row>
    <row r="302" spans="1:1">
      <c r="A302">
        <f>'raw-all'!E302</f>
        <v>44</v>
      </c>
    </row>
    <row r="303" spans="1:1">
      <c r="A303">
        <f>'raw-all'!E303</f>
        <v>43</v>
      </c>
    </row>
    <row r="304" spans="1:1">
      <c r="A304">
        <f>'raw-all'!E304</f>
        <v>61</v>
      </c>
    </row>
    <row r="305" spans="1:1">
      <c r="A305">
        <f>'raw-all'!E305</f>
        <v>57</v>
      </c>
    </row>
    <row r="306" spans="1:1">
      <c r="A306">
        <f>'raw-all'!E306</f>
        <v>63</v>
      </c>
    </row>
    <row r="307" spans="1:1">
      <c r="A307">
        <f>'raw-all'!E307</f>
        <v>69</v>
      </c>
    </row>
    <row r="308" spans="1:1">
      <c r="A308">
        <f>'raw-all'!E308</f>
        <v>74</v>
      </c>
    </row>
    <row r="309" spans="1:1">
      <c r="A309">
        <f>'raw-all'!E309</f>
        <v>57</v>
      </c>
    </row>
    <row r="310" spans="1:1">
      <c r="A310">
        <f>'raw-all'!E310</f>
        <v>63</v>
      </c>
    </row>
    <row r="311" spans="1:1">
      <c r="A311">
        <f>'raw-all'!E311</f>
        <v>53</v>
      </c>
    </row>
    <row r="312" spans="1:1">
      <c r="A312">
        <f>'raw-all'!E312</f>
        <v>44</v>
      </c>
    </row>
    <row r="313" spans="1:1">
      <c r="A313">
        <f>'raw-all'!E313</f>
        <v>51</v>
      </c>
    </row>
    <row r="314" spans="1:1">
      <c r="A314">
        <f>'raw-all'!E314</f>
        <v>51</v>
      </c>
    </row>
    <row r="315" spans="1:1">
      <c r="A315">
        <f>'raw-all'!E315</f>
        <v>64</v>
      </c>
    </row>
    <row r="316" spans="1:1">
      <c r="A316">
        <f>'raw-all'!E316</f>
        <v>66</v>
      </c>
    </row>
    <row r="317" spans="1:1">
      <c r="A317">
        <f>'raw-all'!E317</f>
        <v>60</v>
      </c>
    </row>
    <row r="318" spans="1:1">
      <c r="A318">
        <f>'raw-all'!E318</f>
        <v>53</v>
      </c>
    </row>
    <row r="319" spans="1:1">
      <c r="A319">
        <f>'raw-all'!E319</f>
        <v>53</v>
      </c>
    </row>
    <row r="320" spans="1:1">
      <c r="A320">
        <f>'raw-all'!E320</f>
        <v>57</v>
      </c>
    </row>
    <row r="321" spans="1:1">
      <c r="A321">
        <f>'raw-all'!E321</f>
        <v>69</v>
      </c>
    </row>
    <row r="322" spans="1:1">
      <c r="A322">
        <f>'raw-all'!E322</f>
        <v>63</v>
      </c>
    </row>
    <row r="323" spans="1:1">
      <c r="A323">
        <f>'raw-all'!E323</f>
        <v>50</v>
      </c>
    </row>
    <row r="324" spans="1:1">
      <c r="A324">
        <f>'raw-all'!E324</f>
        <v>61</v>
      </c>
    </row>
    <row r="325" spans="1:1">
      <c r="A325">
        <f>'raw-all'!E325</f>
        <v>54</v>
      </c>
    </row>
    <row r="326" spans="1:1">
      <c r="A326">
        <f>'raw-all'!E326</f>
        <v>70</v>
      </c>
    </row>
    <row r="327" spans="1:1">
      <c r="A327">
        <f>'raw-all'!E327</f>
        <v>81</v>
      </c>
    </row>
    <row r="328" spans="1:1">
      <c r="A328">
        <f>'raw-all'!E328</f>
        <v>70</v>
      </c>
    </row>
    <row r="329" spans="1:1">
      <c r="A329">
        <f>'raw-all'!E329</f>
        <v>75</v>
      </c>
    </row>
    <row r="330" spans="1:1">
      <c r="A330">
        <f>'raw-all'!E330</f>
        <v>70</v>
      </c>
    </row>
    <row r="331" spans="1:1">
      <c r="A331">
        <f>'raw-all'!E331</f>
        <v>48</v>
      </c>
    </row>
    <row r="332" spans="1:1">
      <c r="A332">
        <f>'raw-all'!E332</f>
        <v>54</v>
      </c>
    </row>
    <row r="333" spans="1:1">
      <c r="A333">
        <f>'raw-all'!E333</f>
        <v>61</v>
      </c>
    </row>
    <row r="334" spans="1:1">
      <c r="A334">
        <f>'raw-all'!E334</f>
        <v>54</v>
      </c>
    </row>
    <row r="335" spans="1:1">
      <c r="A335">
        <f>'raw-all'!E335</f>
        <v>74</v>
      </c>
    </row>
    <row r="336" spans="1:1">
      <c r="A336">
        <f>'raw-all'!E336</f>
        <v>61</v>
      </c>
    </row>
    <row r="337" spans="1:1">
      <c r="A337">
        <f>'raw-all'!E337</f>
        <v>57</v>
      </c>
    </row>
    <row r="338" spans="1:1">
      <c r="A338">
        <f>'raw-all'!E338</f>
        <v>40</v>
      </c>
    </row>
    <row r="339" spans="1:1">
      <c r="A339">
        <f>'raw-all'!E339</f>
        <v>40</v>
      </c>
    </row>
    <row r="340" spans="1:1">
      <c r="A340">
        <f>'raw-all'!E340</f>
        <v>43</v>
      </c>
    </row>
    <row r="341" spans="1:1">
      <c r="A341">
        <f>'raw-all'!E341</f>
        <v>34</v>
      </c>
    </row>
    <row r="342" spans="1:1">
      <c r="A342">
        <f>'raw-all'!E342</f>
        <v>54</v>
      </c>
    </row>
    <row r="343" spans="1:1">
      <c r="A343">
        <f>'raw-all'!E343</f>
        <v>64</v>
      </c>
    </row>
    <row r="344" spans="1:1">
      <c r="A344">
        <f>'raw-all'!E344</f>
        <v>74</v>
      </c>
    </row>
    <row r="345" spans="1:1">
      <c r="A345">
        <f>'raw-all'!E345</f>
        <v>91</v>
      </c>
    </row>
    <row r="346" spans="1:1">
      <c r="A346">
        <f>'raw-all'!E346</f>
        <v>87</v>
      </c>
    </row>
    <row r="347" spans="1:1">
      <c r="A347">
        <f>'raw-all'!E347</f>
        <v>90</v>
      </c>
    </row>
    <row r="348" spans="1:1">
      <c r="A348">
        <f>'raw-all'!E348</f>
        <v>67</v>
      </c>
    </row>
    <row r="349" spans="1:1">
      <c r="A349">
        <f>'raw-all'!E349</f>
        <v>64</v>
      </c>
    </row>
    <row r="350" spans="1:1">
      <c r="A350">
        <f>'raw-all'!E350</f>
        <v>70</v>
      </c>
    </row>
    <row r="351" spans="1:1">
      <c r="A351">
        <f>'raw-all'!E351</f>
        <v>74</v>
      </c>
    </row>
    <row r="352" spans="1:1">
      <c r="A352">
        <f>'raw-all'!E352</f>
        <v>91</v>
      </c>
    </row>
    <row r="353" spans="1:1">
      <c r="A353">
        <f>'raw-all'!E353</f>
        <v>78</v>
      </c>
    </row>
    <row r="354" spans="1:1">
      <c r="A354">
        <f>'raw-all'!E354</f>
        <v>57</v>
      </c>
    </row>
    <row r="355" spans="1:1">
      <c r="A355">
        <f>'raw-all'!E355</f>
        <v>48</v>
      </c>
    </row>
    <row r="356" spans="1:1">
      <c r="A356">
        <f>'raw-all'!E356</f>
        <v>56</v>
      </c>
    </row>
    <row r="357" spans="1:1">
      <c r="A357">
        <f>'raw-all'!E357</f>
        <v>63</v>
      </c>
    </row>
    <row r="358" spans="1:1">
      <c r="A358">
        <f>'raw-all'!E358</f>
        <v>77</v>
      </c>
    </row>
    <row r="359" spans="1:1">
      <c r="A359">
        <f>'raw-all'!E359</f>
        <v>77</v>
      </c>
    </row>
    <row r="360" spans="1:1">
      <c r="A360">
        <f>'raw-all'!E360</f>
        <v>75</v>
      </c>
    </row>
    <row r="361" spans="1:1">
      <c r="A361">
        <f>'raw-all'!E361</f>
        <v>70</v>
      </c>
    </row>
    <row r="362" spans="1:1">
      <c r="A362">
        <f>'raw-all'!E362</f>
        <v>64</v>
      </c>
    </row>
    <row r="363" spans="1:1">
      <c r="A363">
        <f>'raw-all'!E363</f>
        <v>61</v>
      </c>
    </row>
    <row r="364" spans="1:1">
      <c r="A364">
        <f>'raw-all'!E364</f>
        <v>56</v>
      </c>
    </row>
    <row r="365" spans="1:1">
      <c r="A365">
        <f>'raw-all'!E365</f>
        <v>57</v>
      </c>
    </row>
    <row r="366" spans="1:1">
      <c r="A366">
        <f>'raw-all'!E366</f>
        <v>63</v>
      </c>
    </row>
    <row r="367" spans="1:1">
      <c r="A367">
        <f>'raw-all'!E367</f>
        <v>51</v>
      </c>
    </row>
    <row r="368" spans="1:1">
      <c r="A368">
        <f>'raw-all'!E368</f>
        <v>57</v>
      </c>
    </row>
    <row r="369" spans="1:1">
      <c r="A369">
        <f>'raw-all'!E369</f>
        <v>51</v>
      </c>
    </row>
    <row r="370" spans="1:1">
      <c r="A370">
        <f>'raw-all'!E370</f>
        <v>29</v>
      </c>
    </row>
    <row r="371" spans="1:1">
      <c r="A371">
        <f>'raw-all'!E371</f>
        <v>41</v>
      </c>
    </row>
    <row r="372" spans="1:1">
      <c r="A372">
        <f>'raw-all'!E372</f>
        <v>30</v>
      </c>
    </row>
    <row r="373" spans="1:1">
      <c r="A373">
        <f>'raw-all'!E373</f>
        <v>40</v>
      </c>
    </row>
    <row r="374" spans="1:1">
      <c r="A374">
        <f>'raw-all'!E374</f>
        <v>40</v>
      </c>
    </row>
    <row r="375" spans="1:1">
      <c r="A375">
        <f>'raw-all'!E375</f>
        <v>47</v>
      </c>
    </row>
    <row r="376" spans="1:1">
      <c r="A376">
        <f>'raw-all'!E376</f>
        <v>57</v>
      </c>
    </row>
    <row r="377" spans="1:1">
      <c r="A377">
        <f>'raw-all'!E377</f>
        <v>57</v>
      </c>
    </row>
    <row r="378" spans="1:1">
      <c r="A378">
        <f>'raw-all'!E378</f>
        <v>61</v>
      </c>
    </row>
    <row r="379" spans="1:1">
      <c r="A379">
        <f>'raw-all'!E379</f>
        <v>63</v>
      </c>
    </row>
    <row r="380" spans="1:1">
      <c r="A380">
        <f>'raw-all'!E380</f>
        <v>70</v>
      </c>
    </row>
    <row r="381" spans="1:1">
      <c r="A381">
        <f>'raw-all'!E381</f>
        <v>69</v>
      </c>
    </row>
    <row r="382" spans="1:1">
      <c r="A382">
        <f>'raw-all'!E382</f>
        <v>69</v>
      </c>
    </row>
    <row r="383" spans="1:1">
      <c r="A383">
        <f>'raw-all'!E383</f>
        <v>75</v>
      </c>
    </row>
    <row r="384" spans="1:1">
      <c r="A384">
        <f>'raw-all'!E384</f>
        <v>56</v>
      </c>
    </row>
    <row r="385" spans="1:1">
      <c r="A385">
        <f>'raw-all'!E385</f>
        <v>67</v>
      </c>
    </row>
    <row r="386" spans="1:1">
      <c r="A386">
        <f>'raw-all'!E386</f>
        <v>74</v>
      </c>
    </row>
    <row r="387" spans="1:1">
      <c r="A387">
        <f>'raw-all'!E387</f>
        <v>63</v>
      </c>
    </row>
    <row r="388" spans="1:1">
      <c r="A388">
        <f>'raw-all'!E388</f>
        <v>66</v>
      </c>
    </row>
    <row r="389" spans="1:1">
      <c r="A389">
        <f>'raw-all'!E389</f>
        <v>64</v>
      </c>
    </row>
    <row r="390" spans="1:1">
      <c r="A390">
        <f>'raw-all'!E390</f>
        <v>53</v>
      </c>
    </row>
    <row r="391" spans="1:1">
      <c r="A391">
        <f>'raw-all'!E391</f>
        <v>57</v>
      </c>
    </row>
    <row r="392" spans="1:1">
      <c r="A392">
        <f>'raw-all'!E392</f>
        <v>48</v>
      </c>
    </row>
    <row r="393" spans="1:1">
      <c r="A393">
        <f>'raw-all'!E393</f>
        <v>50</v>
      </c>
    </row>
    <row r="394" spans="1:1">
      <c r="A394">
        <f>'raw-all'!E394</f>
        <v>51</v>
      </c>
    </row>
    <row r="395" spans="1:1">
      <c r="A395">
        <f>'raw-all'!E395</f>
        <v>51</v>
      </c>
    </row>
    <row r="396" spans="1:1">
      <c r="A396">
        <f>'raw-all'!E396</f>
        <v>48</v>
      </c>
    </row>
    <row r="397" spans="1:1">
      <c r="A397">
        <f>'raw-all'!E397</f>
        <v>48</v>
      </c>
    </row>
    <row r="398" spans="1:1">
      <c r="A398">
        <f>'raw-all'!E398</f>
        <v>48</v>
      </c>
    </row>
    <row r="399" spans="1:1">
      <c r="A399">
        <f>'raw-all'!E399</f>
        <v>43</v>
      </c>
    </row>
    <row r="400" spans="1:1">
      <c r="A400">
        <f>'raw-all'!E400</f>
        <v>40</v>
      </c>
    </row>
    <row r="401" spans="1:1">
      <c r="A401">
        <f>'raw-all'!E401</f>
        <v>44</v>
      </c>
    </row>
    <row r="402" spans="1:1">
      <c r="A402">
        <f>'raw-all'!E402</f>
        <v>56</v>
      </c>
    </row>
    <row r="403" spans="1:1">
      <c r="A403">
        <f>'raw-all'!E403</f>
        <v>53</v>
      </c>
    </row>
    <row r="404" spans="1:1">
      <c r="A404">
        <f>'raw-all'!E404</f>
        <v>41</v>
      </c>
    </row>
    <row r="405" spans="1:1">
      <c r="A405">
        <f>'raw-all'!E405</f>
        <v>20</v>
      </c>
    </row>
    <row r="406" spans="1:1">
      <c r="A406">
        <f>'raw-all'!E406</f>
        <v>21</v>
      </c>
    </row>
    <row r="407" spans="1:1">
      <c r="A407">
        <f>'raw-all'!E407</f>
        <v>27</v>
      </c>
    </row>
    <row r="408" spans="1:1">
      <c r="A408">
        <f>'raw-all'!E408</f>
        <v>56</v>
      </c>
    </row>
    <row r="409" spans="1:1">
      <c r="A409">
        <f>'raw-all'!E409</f>
        <v>48</v>
      </c>
    </row>
    <row r="410" spans="1:1">
      <c r="A410">
        <f>'raw-all'!E410</f>
        <v>51</v>
      </c>
    </row>
    <row r="411" spans="1:1">
      <c r="A411">
        <f>'raw-all'!E411</f>
        <v>44</v>
      </c>
    </row>
    <row r="412" spans="1:1">
      <c r="A412">
        <f>'raw-all'!E412</f>
        <v>47</v>
      </c>
    </row>
    <row r="413" spans="1:1">
      <c r="A413">
        <f>'raw-all'!E413</f>
        <v>47</v>
      </c>
    </row>
    <row r="414" spans="1:1">
      <c r="A414">
        <f>'raw-all'!E414</f>
        <v>61</v>
      </c>
    </row>
    <row r="415" spans="1:1">
      <c r="A415">
        <f>'raw-all'!E415</f>
        <v>66</v>
      </c>
    </row>
    <row r="416" spans="1:1">
      <c r="A416">
        <f>'raw-all'!E416</f>
        <v>61</v>
      </c>
    </row>
    <row r="417" spans="1:1">
      <c r="A417">
        <f>'raw-all'!E417</f>
        <v>75</v>
      </c>
    </row>
    <row r="418" spans="1:1">
      <c r="A418">
        <f>'raw-all'!E418</f>
        <v>54</v>
      </c>
    </row>
    <row r="419" spans="1:1">
      <c r="A419">
        <f>'raw-all'!E419</f>
        <v>54</v>
      </c>
    </row>
    <row r="420" spans="1:1">
      <c r="A420">
        <f>'raw-all'!E420</f>
        <v>60</v>
      </c>
    </row>
    <row r="421" spans="1:1">
      <c r="A421">
        <f>'raw-all'!E421</f>
        <v>51</v>
      </c>
    </row>
    <row r="422" spans="1:1">
      <c r="A422">
        <f>'raw-all'!E422</f>
        <v>54</v>
      </c>
    </row>
    <row r="423" spans="1:1">
      <c r="A423">
        <f>'raw-all'!E423</f>
        <v>48</v>
      </c>
    </row>
    <row r="424" spans="1:1">
      <c r="A424">
        <f>'raw-all'!E424</f>
        <v>41</v>
      </c>
    </row>
    <row r="425" spans="1:1">
      <c r="A425">
        <f>'raw-all'!E425</f>
        <v>47</v>
      </c>
    </row>
    <row r="426" spans="1:1">
      <c r="A426">
        <f>'raw-all'!E426</f>
        <v>54</v>
      </c>
    </row>
    <row r="427" spans="1:1">
      <c r="A427">
        <f>'raw-all'!E427</f>
        <v>53</v>
      </c>
    </row>
    <row r="428" spans="1:1">
      <c r="A428">
        <f>'raw-all'!E428</f>
        <v>48</v>
      </c>
    </row>
    <row r="429" spans="1:1">
      <c r="A429">
        <f>'raw-all'!E429</f>
        <v>63</v>
      </c>
    </row>
    <row r="430" spans="1:1">
      <c r="A430">
        <f>'raw-all'!E430</f>
        <v>57</v>
      </c>
    </row>
    <row r="431" spans="1:1">
      <c r="A431">
        <f>'raw-all'!E431</f>
        <v>61</v>
      </c>
    </row>
    <row r="432" spans="1:1">
      <c r="A432">
        <f>'raw-all'!E432</f>
        <v>60</v>
      </c>
    </row>
    <row r="433" spans="1:1">
      <c r="A433">
        <f>'raw-all'!E433</f>
        <v>47</v>
      </c>
    </row>
    <row r="434" spans="1:1">
      <c r="A434">
        <f>'raw-all'!E434</f>
        <v>60</v>
      </c>
    </row>
    <row r="435" spans="1:1">
      <c r="A435">
        <f>'raw-all'!E435</f>
        <v>47</v>
      </c>
    </row>
    <row r="436" spans="1:1">
      <c r="A436">
        <f>'raw-all'!E436</f>
        <v>47</v>
      </c>
    </row>
    <row r="437" spans="1:1">
      <c r="A437">
        <f>'raw-all'!E437</f>
        <v>44</v>
      </c>
    </row>
    <row r="438" spans="1:1">
      <c r="A438">
        <f>'raw-all'!E438</f>
        <v>35</v>
      </c>
    </row>
    <row r="439" spans="1:1">
      <c r="A439">
        <f>'raw-all'!E439</f>
        <v>53</v>
      </c>
    </row>
    <row r="440" spans="1:1">
      <c r="A440">
        <f>'raw-all'!E440</f>
        <v>60</v>
      </c>
    </row>
    <row r="441" spans="1:1">
      <c r="A441">
        <f>'raw-all'!E441</f>
        <v>78</v>
      </c>
    </row>
    <row r="442" spans="1:1">
      <c r="A442">
        <f>'raw-all'!E442</f>
        <v>88</v>
      </c>
    </row>
    <row r="443" spans="1:1">
      <c r="A443">
        <f>'raw-all'!E443</f>
        <v>96</v>
      </c>
    </row>
    <row r="444" spans="1:1">
      <c r="A444">
        <f>'raw-all'!E444</f>
        <v>80</v>
      </c>
    </row>
    <row r="445" spans="1:1">
      <c r="A445">
        <f>'raw-all'!E445</f>
        <v>66</v>
      </c>
    </row>
    <row r="446" spans="1:1">
      <c r="A446">
        <f>'raw-all'!E446</f>
        <v>56</v>
      </c>
    </row>
    <row r="447" spans="1:1">
      <c r="A447">
        <f>'raw-all'!E447</f>
        <v>54</v>
      </c>
    </row>
    <row r="448" spans="1:1">
      <c r="A448">
        <f>'raw-all'!E448</f>
        <v>54</v>
      </c>
    </row>
    <row r="449" spans="1:1">
      <c r="A449">
        <f>'raw-all'!E449</f>
        <v>47</v>
      </c>
    </row>
    <row r="450" spans="1:1">
      <c r="A450">
        <f>'raw-all'!E450</f>
        <v>38</v>
      </c>
    </row>
    <row r="451" spans="1:1">
      <c r="A451">
        <f>'raw-all'!E451</f>
        <v>38</v>
      </c>
    </row>
    <row r="452" spans="1:1">
      <c r="A452">
        <f>'raw-all'!E452</f>
        <v>44</v>
      </c>
    </row>
    <row r="453" spans="1:1">
      <c r="A453">
        <f>'raw-all'!E453</f>
        <v>48</v>
      </c>
    </row>
    <row r="454" spans="1:1">
      <c r="A454">
        <f>'raw-all'!E454</f>
        <v>64</v>
      </c>
    </row>
    <row r="455" spans="1:1">
      <c r="A455">
        <f>'raw-all'!E455</f>
        <v>64</v>
      </c>
    </row>
    <row r="456" spans="1:1">
      <c r="A456">
        <f>'raw-all'!E456</f>
        <v>63</v>
      </c>
    </row>
    <row r="457" spans="1:1">
      <c r="A457">
        <f>'raw-all'!E457</f>
        <v>60</v>
      </c>
    </row>
    <row r="458" spans="1:1">
      <c r="A458">
        <f>'raw-all'!E458</f>
        <v>50</v>
      </c>
    </row>
    <row r="459" spans="1:1">
      <c r="A459">
        <f>'raw-all'!E459</f>
        <v>57</v>
      </c>
    </row>
    <row r="460" spans="1:1">
      <c r="A460">
        <f>'raw-all'!E460</f>
        <v>64</v>
      </c>
    </row>
    <row r="461" spans="1:1">
      <c r="A461">
        <f>'raw-all'!E461</f>
        <v>63</v>
      </c>
    </row>
    <row r="462" spans="1:1">
      <c r="A462">
        <f>'raw-all'!E462</f>
        <v>56</v>
      </c>
    </row>
    <row r="463" spans="1:1">
      <c r="A463">
        <f>'raw-all'!E463</f>
        <v>50</v>
      </c>
    </row>
    <row r="464" spans="1:1">
      <c r="A464">
        <f>'raw-all'!E464</f>
        <v>48</v>
      </c>
    </row>
    <row r="465" spans="1:1">
      <c r="A465">
        <f>'raw-all'!E465</f>
        <v>41</v>
      </c>
    </row>
    <row r="466" spans="1:1">
      <c r="A466">
        <f>'raw-all'!E466</f>
        <v>50</v>
      </c>
    </row>
    <row r="467" spans="1:1">
      <c r="A467">
        <f>'raw-all'!E467</f>
        <v>43</v>
      </c>
    </row>
    <row r="468" spans="1:1">
      <c r="A468">
        <f>'raw-all'!E468</f>
        <v>64</v>
      </c>
    </row>
    <row r="469" spans="1:1">
      <c r="A469">
        <f>'raw-all'!E469</f>
        <v>81</v>
      </c>
    </row>
    <row r="470" spans="1:1">
      <c r="A470">
        <f>'raw-all'!E470</f>
        <v>81</v>
      </c>
    </row>
    <row r="471" spans="1:1">
      <c r="A471">
        <f>'raw-all'!E471</f>
        <v>80</v>
      </c>
    </row>
    <row r="472" spans="1:1">
      <c r="A472">
        <f>'raw-all'!E472</f>
        <v>63</v>
      </c>
    </row>
    <row r="473" spans="1:1">
      <c r="A473">
        <f>'raw-all'!E473</f>
        <v>64</v>
      </c>
    </row>
    <row r="474" spans="1:1">
      <c r="A474">
        <f>'raw-all'!E474</f>
        <v>64</v>
      </c>
    </row>
    <row r="475" spans="1:1">
      <c r="A475">
        <f>'raw-all'!E475</f>
        <v>63</v>
      </c>
    </row>
    <row r="476" spans="1:1">
      <c r="A476">
        <f>'raw-all'!E476</f>
        <v>88</v>
      </c>
    </row>
    <row r="477" spans="1:1">
      <c r="A477">
        <f>'raw-all'!E477</f>
        <v>84</v>
      </c>
    </row>
    <row r="478" spans="1:1">
      <c r="A478">
        <f>'raw-all'!E478</f>
        <v>88</v>
      </c>
    </row>
    <row r="479" spans="1:1">
      <c r="A479">
        <f>'raw-all'!E479</f>
        <v>63</v>
      </c>
    </row>
    <row r="480" spans="1:1">
      <c r="A480">
        <f>'raw-all'!E480</f>
        <v>50</v>
      </c>
    </row>
    <row r="481" spans="1:1">
      <c r="A481">
        <f>'raw-all'!E481</f>
        <v>53</v>
      </c>
    </row>
    <row r="482" spans="1:1">
      <c r="A482">
        <f>'raw-all'!E482</f>
        <v>41</v>
      </c>
    </row>
    <row r="483" spans="1:1">
      <c r="A483">
        <f>'raw-all'!E483</f>
        <v>57</v>
      </c>
    </row>
    <row r="484" spans="1:1">
      <c r="A484">
        <f>'raw-all'!E484</f>
        <v>77</v>
      </c>
    </row>
    <row r="485" spans="1:1">
      <c r="A485">
        <f>'raw-all'!E485</f>
        <v>57</v>
      </c>
    </row>
    <row r="486" spans="1:1">
      <c r="A486">
        <f>'raw-all'!E486</f>
        <v>78</v>
      </c>
    </row>
    <row r="487" spans="1:1">
      <c r="A487">
        <f>'raw-all'!E487</f>
        <v>66</v>
      </c>
    </row>
    <row r="488" spans="1:1">
      <c r="A488">
        <f>'raw-all'!E488</f>
        <v>40</v>
      </c>
    </row>
    <row r="489" spans="1:1">
      <c r="A489">
        <f>'raw-all'!E489</f>
        <v>57</v>
      </c>
    </row>
    <row r="490" spans="1:1">
      <c r="A490">
        <f>'raw-all'!E490</f>
        <v>44</v>
      </c>
    </row>
    <row r="491" spans="1:1">
      <c r="A491">
        <f>'raw-all'!E491</f>
        <v>47</v>
      </c>
    </row>
    <row r="492" spans="1:1">
      <c r="A492">
        <f>'raw-all'!E492</f>
        <v>48</v>
      </c>
    </row>
    <row r="493" spans="1:1">
      <c r="A493">
        <f>'raw-all'!E493</f>
        <v>38</v>
      </c>
    </row>
    <row r="494" spans="1:1">
      <c r="A494">
        <f>'raw-all'!E494</f>
        <v>41</v>
      </c>
    </row>
    <row r="495" spans="1:1">
      <c r="A495">
        <f>'raw-all'!E495</f>
        <v>53</v>
      </c>
    </row>
    <row r="496" spans="1:1">
      <c r="A496">
        <f>'raw-all'!E496</f>
        <v>63</v>
      </c>
    </row>
    <row r="497" spans="1:1">
      <c r="A497">
        <f>'raw-all'!E497</f>
        <v>74</v>
      </c>
    </row>
    <row r="498" spans="1:1">
      <c r="A498">
        <f>'raw-all'!E498</f>
        <v>80</v>
      </c>
    </row>
    <row r="499" spans="1:1">
      <c r="A499">
        <f>'raw-all'!E499</f>
        <v>80</v>
      </c>
    </row>
    <row r="500" spans="1:1">
      <c r="A500">
        <f>'raw-all'!E500</f>
        <v>80</v>
      </c>
    </row>
    <row r="501" spans="1:1">
      <c r="A501">
        <f>'raw-all'!E501</f>
        <v>64</v>
      </c>
    </row>
    <row r="502" spans="1:1">
      <c r="A502">
        <f>'raw-all'!E502</f>
        <v>60</v>
      </c>
    </row>
    <row r="503" spans="1:1">
      <c r="A503">
        <f>'raw-all'!E503</f>
        <v>64</v>
      </c>
    </row>
    <row r="504" spans="1:1">
      <c r="A504">
        <f>'raw-all'!E504</f>
        <v>61</v>
      </c>
    </row>
    <row r="505" spans="1:1">
      <c r="A505">
        <f>'raw-all'!E505</f>
        <v>67</v>
      </c>
    </row>
    <row r="506" spans="1:1">
      <c r="A506">
        <f>'raw-all'!E506</f>
        <v>63</v>
      </c>
    </row>
    <row r="507" spans="1:1">
      <c r="A507">
        <f>'raw-all'!E507</f>
        <v>54</v>
      </c>
    </row>
    <row r="508" spans="1:1">
      <c r="A508">
        <f>'raw-all'!E508</f>
        <v>54</v>
      </c>
    </row>
    <row r="509" spans="1:1">
      <c r="A509">
        <f>'raw-all'!E509</f>
        <v>40</v>
      </c>
    </row>
    <row r="510" spans="1:1">
      <c r="A510">
        <f>'raw-all'!E510</f>
        <v>41</v>
      </c>
    </row>
    <row r="511" spans="1:1">
      <c r="A511">
        <f>'raw-all'!E511</f>
        <v>37</v>
      </c>
    </row>
    <row r="512" spans="1:1">
      <c r="A512">
        <f>'raw-all'!E512</f>
        <v>44</v>
      </c>
    </row>
    <row r="513" spans="1:1">
      <c r="A513">
        <f>'raw-all'!E513</f>
        <v>56</v>
      </c>
    </row>
    <row r="514" spans="1:1">
      <c r="A514">
        <f>'raw-all'!E514</f>
        <v>61</v>
      </c>
    </row>
    <row r="515" spans="1:1">
      <c r="A515">
        <f>'raw-all'!E515</f>
        <v>47</v>
      </c>
    </row>
    <row r="516" spans="1:1">
      <c r="A516">
        <f>'raw-all'!E516</f>
        <v>48</v>
      </c>
    </row>
    <row r="517" spans="1:1">
      <c r="A517">
        <f>'raw-all'!E517</f>
        <v>56</v>
      </c>
    </row>
    <row r="518" spans="1:1">
      <c r="A518">
        <f>'raw-all'!E518</f>
        <v>60</v>
      </c>
    </row>
    <row r="519" spans="1:1">
      <c r="A519">
        <f>'raw-all'!E519</f>
        <v>74</v>
      </c>
    </row>
    <row r="520" spans="1:1">
      <c r="A520">
        <f>'raw-all'!E520</f>
        <v>61</v>
      </c>
    </row>
    <row r="521" spans="1:1">
      <c r="A521">
        <f>'raw-all'!E521</f>
        <v>56</v>
      </c>
    </row>
    <row r="522" spans="1:1">
      <c r="A522">
        <f>'raw-all'!E522</f>
        <v>53</v>
      </c>
    </row>
    <row r="523" spans="1:1">
      <c r="A523">
        <f>'raw-all'!E523</f>
        <v>63</v>
      </c>
    </row>
    <row r="524" spans="1:1">
      <c r="A524">
        <f>'raw-all'!E524</f>
        <v>67</v>
      </c>
    </row>
    <row r="525" spans="1:1">
      <c r="A525">
        <f>'raw-all'!E525</f>
        <v>61</v>
      </c>
    </row>
    <row r="526" spans="1:1">
      <c r="A526">
        <f>'raw-all'!E526</f>
        <v>63</v>
      </c>
    </row>
    <row r="527" spans="1:1">
      <c r="A527">
        <f>'raw-all'!E527</f>
        <v>51</v>
      </c>
    </row>
    <row r="528" spans="1:1">
      <c r="A528">
        <f>'raw-all'!E528</f>
        <v>60</v>
      </c>
    </row>
    <row r="529" spans="1:1">
      <c r="A529">
        <f>'raw-all'!E529</f>
        <v>61</v>
      </c>
    </row>
    <row r="530" spans="1:1">
      <c r="A530">
        <f>'raw-all'!E530</f>
        <v>57</v>
      </c>
    </row>
    <row r="531" spans="1:1">
      <c r="A531">
        <f>'raw-all'!E531</f>
        <v>48</v>
      </c>
    </row>
    <row r="532" spans="1:1">
      <c r="A532">
        <f>'raw-all'!E532</f>
        <v>53</v>
      </c>
    </row>
    <row r="533" spans="1:1">
      <c r="A533">
        <f>'raw-all'!E533</f>
        <v>51</v>
      </c>
    </row>
    <row r="534" spans="1:1">
      <c r="A534">
        <f>'raw-all'!E534</f>
        <v>67</v>
      </c>
    </row>
    <row r="535" spans="1:1">
      <c r="A535">
        <f>'raw-all'!E535</f>
        <v>64</v>
      </c>
    </row>
    <row r="536" spans="1:1">
      <c r="A536">
        <f>'raw-all'!E536</f>
        <v>63</v>
      </c>
    </row>
    <row r="537" spans="1:1">
      <c r="A537">
        <f>'raw-all'!E537</f>
        <v>69</v>
      </c>
    </row>
    <row r="538" spans="1:1">
      <c r="A538">
        <f>'raw-all'!E538</f>
        <v>43</v>
      </c>
    </row>
    <row r="539" spans="1:1">
      <c r="A539">
        <f>'raw-all'!E539</f>
        <v>40</v>
      </c>
    </row>
    <row r="540" spans="1:1">
      <c r="A540">
        <f>'raw-all'!E540</f>
        <v>43</v>
      </c>
    </row>
    <row r="541" spans="1:1">
      <c r="A541">
        <f>'raw-all'!E541</f>
        <v>37</v>
      </c>
    </row>
    <row r="542" spans="1:1">
      <c r="A542">
        <f>'raw-all'!E542</f>
        <v>67</v>
      </c>
    </row>
    <row r="543" spans="1:1">
      <c r="A543">
        <f>'raw-all'!E543</f>
        <v>60</v>
      </c>
    </row>
    <row r="544" spans="1:1">
      <c r="A544">
        <f>'raw-all'!E544</f>
        <v>48</v>
      </c>
    </row>
    <row r="545" spans="1:1">
      <c r="A545">
        <f>'raw-all'!E545</f>
        <v>44</v>
      </c>
    </row>
    <row r="546" spans="1:1">
      <c r="A546">
        <f>'raw-all'!E546</f>
        <v>26</v>
      </c>
    </row>
    <row r="547" spans="1:1">
      <c r="A547">
        <f>'raw-all'!E547</f>
        <v>29</v>
      </c>
    </row>
    <row r="548" spans="1:1">
      <c r="A548">
        <f>'raw-all'!E548</f>
        <v>43</v>
      </c>
    </row>
    <row r="549" spans="1:1">
      <c r="A549">
        <f>'raw-all'!E549</f>
        <v>48</v>
      </c>
    </row>
    <row r="550" spans="1:1">
      <c r="A550">
        <f>'raw-all'!E550</f>
        <v>48</v>
      </c>
    </row>
    <row r="551" spans="1:1">
      <c r="A551">
        <f>'raw-all'!E551</f>
        <v>47</v>
      </c>
    </row>
    <row r="552" spans="1:1">
      <c r="A552">
        <f>'raw-all'!E552</f>
        <v>53</v>
      </c>
    </row>
    <row r="553" spans="1:1">
      <c r="A553">
        <f>'raw-all'!E553</f>
        <v>70</v>
      </c>
    </row>
    <row r="554" spans="1:1">
      <c r="A554">
        <f>'raw-all'!E554</f>
        <v>74</v>
      </c>
    </row>
    <row r="555" spans="1:1">
      <c r="A555">
        <f>'raw-all'!E555</f>
        <v>74</v>
      </c>
    </row>
    <row r="556" spans="1:1">
      <c r="A556">
        <f>'raw-all'!E556</f>
        <v>78</v>
      </c>
    </row>
    <row r="557" spans="1:1">
      <c r="A557">
        <f>'raw-all'!E557</f>
        <v>78</v>
      </c>
    </row>
    <row r="558" spans="1:1">
      <c r="A558">
        <f>'raw-all'!E558</f>
        <v>81</v>
      </c>
    </row>
    <row r="559" spans="1:1">
      <c r="A559">
        <f>'raw-all'!E559</f>
        <v>70</v>
      </c>
    </row>
    <row r="560" spans="1:1">
      <c r="A560">
        <f>'raw-all'!E560</f>
        <v>63</v>
      </c>
    </row>
    <row r="561" spans="1:1">
      <c r="A561">
        <f>'raw-all'!E561</f>
        <v>66</v>
      </c>
    </row>
    <row r="562" spans="1:1">
      <c r="A562">
        <f>'raw-all'!E562</f>
        <v>67</v>
      </c>
    </row>
    <row r="563" spans="1:1">
      <c r="A563">
        <f>'raw-all'!E563</f>
        <v>75</v>
      </c>
    </row>
    <row r="564" spans="1:1">
      <c r="A564">
        <f>'raw-all'!E564</f>
        <v>75</v>
      </c>
    </row>
    <row r="565" spans="1:1">
      <c r="A565">
        <f>'raw-all'!E565</f>
        <v>48</v>
      </c>
    </row>
    <row r="566" spans="1:1">
      <c r="A566">
        <f>'raw-all'!E566</f>
        <v>37</v>
      </c>
    </row>
    <row r="567" spans="1:1">
      <c r="A567">
        <f>'raw-all'!E567</f>
        <v>10</v>
      </c>
    </row>
    <row r="568" spans="1:1">
      <c r="A568">
        <f>'raw-all'!E568</f>
        <v>3</v>
      </c>
    </row>
    <row r="569" spans="1:1">
      <c r="A569">
        <f>'raw-all'!E569</f>
        <v>26</v>
      </c>
    </row>
    <row r="570" spans="1:1">
      <c r="A570">
        <f>'raw-all'!E570</f>
        <v>53</v>
      </c>
    </row>
    <row r="571" spans="1:1">
      <c r="A571">
        <f>'raw-all'!E571</f>
        <v>60</v>
      </c>
    </row>
    <row r="572" spans="1:1">
      <c r="A572">
        <f>'raw-all'!E572</f>
        <v>66</v>
      </c>
    </row>
    <row r="573" spans="1:1">
      <c r="A573">
        <f>'raw-all'!E573</f>
        <v>63</v>
      </c>
    </row>
    <row r="574" spans="1:1">
      <c r="A574">
        <f>'raw-all'!E574</f>
        <v>54</v>
      </c>
    </row>
    <row r="575" spans="1:1">
      <c r="A575">
        <f>'raw-all'!E575</f>
        <v>51</v>
      </c>
    </row>
    <row r="576" spans="1:1">
      <c r="A576">
        <f>'raw-all'!E576</f>
        <v>34</v>
      </c>
    </row>
    <row r="577" spans="1:1">
      <c r="A577">
        <f>'raw-all'!E577</f>
        <v>26</v>
      </c>
    </row>
    <row r="578" spans="1:1">
      <c r="A578">
        <f>'raw-all'!E578</f>
        <v>21</v>
      </c>
    </row>
    <row r="579" spans="1:1">
      <c r="A579">
        <f>'raw-all'!E579</f>
        <v>34</v>
      </c>
    </row>
    <row r="580" spans="1:1">
      <c r="A580">
        <f>'raw-all'!E580</f>
        <v>48</v>
      </c>
    </row>
    <row r="581" spans="1:1">
      <c r="A581">
        <f>'raw-all'!E581</f>
        <v>54</v>
      </c>
    </row>
    <row r="582" spans="1:1">
      <c r="A582">
        <f>'raw-all'!E582</f>
        <v>70</v>
      </c>
    </row>
    <row r="583" spans="1:1">
      <c r="A583">
        <f>'raw-all'!E583</f>
        <v>63</v>
      </c>
    </row>
    <row r="584" spans="1:1">
      <c r="A584">
        <f>'raw-all'!E584</f>
        <v>63</v>
      </c>
    </row>
    <row r="585" spans="1:1">
      <c r="A585">
        <f>'raw-all'!E585</f>
        <v>61</v>
      </c>
    </row>
    <row r="586" spans="1:1">
      <c r="A586">
        <f>'raw-all'!E586</f>
        <v>51</v>
      </c>
    </row>
    <row r="587" spans="1:1">
      <c r="A587">
        <f>'raw-all'!E587</f>
        <v>48</v>
      </c>
    </row>
    <row r="588" spans="1:1">
      <c r="A588">
        <f>'raw-all'!E588</f>
        <v>54</v>
      </c>
    </row>
    <row r="589" spans="1:1">
      <c r="A589">
        <f>'raw-all'!E589</f>
        <v>66</v>
      </c>
    </row>
    <row r="590" spans="1:1">
      <c r="A590">
        <f>'raw-all'!E590</f>
        <v>80</v>
      </c>
    </row>
    <row r="591" spans="1:1">
      <c r="A591">
        <f>'raw-all'!E591</f>
        <v>94</v>
      </c>
    </row>
    <row r="592" spans="1:1">
      <c r="A592">
        <f>'raw-all'!E592</f>
        <v>88</v>
      </c>
    </row>
    <row r="593" spans="1:1">
      <c r="A593">
        <f>'raw-all'!E593</f>
        <v>88</v>
      </c>
    </row>
    <row r="594" spans="1:1">
      <c r="A594">
        <f>'raw-all'!E594</f>
        <v>78</v>
      </c>
    </row>
    <row r="595" spans="1:1">
      <c r="A595">
        <f>'raw-all'!E595</f>
        <v>70</v>
      </c>
    </row>
    <row r="596" spans="1:1">
      <c r="A596">
        <f>'raw-all'!E596</f>
        <v>66</v>
      </c>
    </row>
    <row r="597" spans="1:1">
      <c r="A597">
        <f>'raw-all'!E597</f>
        <v>64</v>
      </c>
    </row>
    <row r="598" spans="1:1">
      <c r="A598">
        <f>'raw-all'!E598</f>
        <v>70</v>
      </c>
    </row>
    <row r="599" spans="1:1">
      <c r="A599">
        <f>'raw-all'!E599</f>
        <v>61</v>
      </c>
    </row>
    <row r="600" spans="1:1">
      <c r="A600">
        <f>'raw-all'!E600</f>
        <v>80</v>
      </c>
    </row>
    <row r="601" spans="1:1">
      <c r="A601">
        <f>'raw-all'!E601</f>
        <v>90</v>
      </c>
    </row>
    <row r="602" spans="1:1">
      <c r="A602">
        <f>'raw-all'!E602</f>
        <v>88</v>
      </c>
    </row>
    <row r="603" spans="1:1">
      <c r="A603">
        <f>'raw-all'!E603</f>
        <v>96</v>
      </c>
    </row>
    <row r="604" spans="1:1">
      <c r="A604">
        <f>'raw-all'!E604</f>
        <v>78</v>
      </c>
    </row>
    <row r="605" spans="1:1">
      <c r="A605">
        <f>'raw-all'!E605</f>
        <v>74</v>
      </c>
    </row>
    <row r="606" spans="1:1">
      <c r="A606">
        <f>'raw-all'!E606</f>
        <v>74</v>
      </c>
    </row>
    <row r="607" spans="1:1">
      <c r="A607">
        <f>'raw-all'!E607</f>
        <v>81</v>
      </c>
    </row>
    <row r="608" spans="1:1">
      <c r="A608">
        <f>'raw-all'!E608</f>
        <v>100</v>
      </c>
    </row>
    <row r="609" spans="1:1">
      <c r="A609">
        <f>'raw-all'!E609</f>
        <v>100</v>
      </c>
    </row>
    <row r="610" spans="1:1">
      <c r="A610">
        <f>'raw-all'!E610</f>
        <v>100</v>
      </c>
    </row>
    <row r="611" spans="1:1">
      <c r="A611">
        <f>'raw-all'!E611</f>
        <v>91</v>
      </c>
    </row>
    <row r="612" spans="1:1">
      <c r="A612">
        <f>'raw-all'!E612</f>
        <v>77</v>
      </c>
    </row>
    <row r="613" spans="1:1">
      <c r="A613">
        <f>'raw-all'!E613</f>
        <v>67</v>
      </c>
    </row>
    <row r="614" spans="1:1">
      <c r="A614">
        <f>'raw-all'!E614</f>
        <v>75</v>
      </c>
    </row>
    <row r="615" spans="1:1">
      <c r="A615">
        <f>'raw-all'!E615</f>
        <v>80</v>
      </c>
    </row>
    <row r="616" spans="1:1">
      <c r="A616">
        <f>'raw-all'!E616</f>
        <v>90</v>
      </c>
    </row>
    <row r="617" spans="1:1">
      <c r="A617">
        <f>'raw-all'!E617</f>
        <v>83</v>
      </c>
    </row>
    <row r="618" spans="1:1">
      <c r="A618">
        <f>'raw-all'!E618</f>
        <v>81</v>
      </c>
    </row>
    <row r="619" spans="1:1">
      <c r="A619">
        <f>'raw-all'!E619</f>
        <v>88</v>
      </c>
    </row>
    <row r="620" spans="1:1">
      <c r="A620">
        <f>'raw-all'!E620</f>
        <v>83</v>
      </c>
    </row>
    <row r="621" spans="1:1">
      <c r="A621">
        <f>'raw-all'!E621</f>
        <v>91</v>
      </c>
    </row>
    <row r="622" spans="1:1">
      <c r="A622">
        <f>'raw-all'!E622</f>
        <v>81</v>
      </c>
    </row>
    <row r="623" spans="1:1">
      <c r="A623">
        <f>'raw-all'!E623</f>
        <v>83</v>
      </c>
    </row>
    <row r="624" spans="1:1">
      <c r="A624">
        <f>'raw-all'!E624</f>
        <v>69</v>
      </c>
    </row>
    <row r="625" spans="1:1">
      <c r="A625">
        <f>'raw-all'!E625</f>
        <v>66</v>
      </c>
    </row>
    <row r="626" spans="1:1">
      <c r="A626">
        <f>'raw-all'!E626</f>
        <v>66</v>
      </c>
    </row>
    <row r="627" spans="1:1">
      <c r="A627">
        <f>'raw-all'!E627</f>
        <v>63</v>
      </c>
    </row>
    <row r="628" spans="1:1">
      <c r="A628">
        <f>'raw-all'!E628</f>
        <v>74</v>
      </c>
    </row>
    <row r="629" spans="1:1">
      <c r="A629">
        <f>'raw-all'!E629</f>
        <v>69</v>
      </c>
    </row>
    <row r="630" spans="1:1">
      <c r="A630">
        <f>'raw-all'!E630</f>
        <v>67</v>
      </c>
    </row>
    <row r="631" spans="1:1">
      <c r="A631">
        <f>'raw-all'!E631</f>
        <v>70</v>
      </c>
    </row>
    <row r="632" spans="1:1">
      <c r="A632">
        <f>'raw-all'!E632</f>
        <v>78</v>
      </c>
    </row>
    <row r="633" spans="1:1">
      <c r="A633">
        <f>'raw-all'!E633</f>
        <v>81</v>
      </c>
    </row>
    <row r="634" spans="1:1">
      <c r="A634">
        <f>'raw-all'!E634</f>
        <v>94</v>
      </c>
    </row>
    <row r="635" spans="1:1">
      <c r="A635">
        <f>'raw-all'!E635</f>
        <v>88</v>
      </c>
    </row>
    <row r="636" spans="1:1">
      <c r="A636">
        <f>'raw-all'!E636</f>
        <v>81</v>
      </c>
    </row>
    <row r="637" spans="1:1">
      <c r="A637">
        <f>'raw-all'!E637</f>
        <v>83</v>
      </c>
    </row>
    <row r="638" spans="1:1">
      <c r="A638">
        <f>'raw-all'!E638</f>
        <v>78</v>
      </c>
    </row>
    <row r="639" spans="1:1">
      <c r="A639">
        <f>'raw-all'!E639</f>
        <v>74</v>
      </c>
    </row>
    <row r="640" spans="1:1">
      <c r="A640">
        <f>'raw-all'!E640</f>
        <v>61</v>
      </c>
    </row>
    <row r="641" spans="1:1">
      <c r="A641">
        <f>'raw-all'!E641</f>
        <v>56</v>
      </c>
    </row>
    <row r="642" spans="1:1">
      <c r="A642">
        <f>'raw-all'!E642</f>
        <v>54</v>
      </c>
    </row>
    <row r="643" spans="1:1">
      <c r="A643">
        <f>'raw-all'!E643</f>
        <v>63</v>
      </c>
    </row>
    <row r="644" spans="1:1">
      <c r="A644">
        <f>'raw-all'!E644</f>
        <v>50</v>
      </c>
    </row>
    <row r="645" spans="1:1">
      <c r="A645">
        <f>'raw-all'!E645</f>
        <v>41</v>
      </c>
    </row>
    <row r="646" spans="1:1">
      <c r="A646">
        <f>'raw-all'!E646</f>
        <v>53</v>
      </c>
    </row>
    <row r="647" spans="1:1">
      <c r="A647">
        <f>'raw-all'!E647</f>
        <v>51</v>
      </c>
    </row>
    <row r="648" spans="1:1">
      <c r="A648">
        <f>'raw-all'!E648</f>
        <v>64</v>
      </c>
    </row>
    <row r="649" spans="1:1">
      <c r="A649">
        <f>'raw-all'!E649</f>
        <v>69</v>
      </c>
    </row>
    <row r="650" spans="1:1">
      <c r="A650">
        <f>'raw-all'!E650</f>
        <v>63</v>
      </c>
    </row>
    <row r="651" spans="1:1">
      <c r="A651">
        <f>'raw-all'!E651</f>
        <v>70</v>
      </c>
    </row>
    <row r="652" spans="1:1">
      <c r="A652">
        <f>'raw-all'!E652</f>
        <v>80</v>
      </c>
    </row>
    <row r="653" spans="1:1">
      <c r="A653">
        <f>'raw-all'!E653</f>
        <v>83</v>
      </c>
    </row>
    <row r="654" spans="1:1">
      <c r="A654">
        <f>'raw-all'!E654</f>
        <v>93</v>
      </c>
    </row>
    <row r="655" spans="1:1">
      <c r="A655">
        <f>'raw-all'!E655</f>
        <v>96</v>
      </c>
    </row>
    <row r="656" spans="1:1">
      <c r="A656">
        <f>'raw-all'!E656</f>
        <v>75</v>
      </c>
    </row>
    <row r="657" spans="1:1">
      <c r="A657">
        <f>'raw-all'!E657</f>
        <v>75</v>
      </c>
    </row>
    <row r="658" spans="1:1">
      <c r="A658">
        <f>'raw-all'!E658</f>
        <v>56</v>
      </c>
    </row>
    <row r="659" spans="1:1">
      <c r="A659">
        <f>'raw-all'!E659</f>
        <v>56</v>
      </c>
    </row>
    <row r="660" spans="1:1">
      <c r="A660">
        <f>'raw-all'!E660</f>
        <v>69</v>
      </c>
    </row>
    <row r="661" spans="1:1">
      <c r="A661">
        <f>'raw-all'!E661</f>
        <v>77</v>
      </c>
    </row>
    <row r="662" spans="1:1">
      <c r="A662">
        <f>'raw-all'!E662</f>
        <v>67</v>
      </c>
    </row>
    <row r="663" spans="1:1">
      <c r="A663">
        <f>'raw-all'!E663</f>
        <v>78</v>
      </c>
    </row>
    <row r="664" spans="1:1">
      <c r="A664">
        <f>'raw-all'!E664</f>
        <v>81</v>
      </c>
    </row>
    <row r="665" spans="1:1">
      <c r="A665">
        <f>'raw-all'!E665</f>
        <v>94</v>
      </c>
    </row>
    <row r="666" spans="1:1">
      <c r="A666">
        <f>'raw-all'!E666</f>
        <v>100</v>
      </c>
    </row>
    <row r="667" spans="1:1">
      <c r="A667">
        <f>'raw-all'!E667</f>
        <v>97</v>
      </c>
    </row>
    <row r="668" spans="1:1">
      <c r="A668">
        <f>'raw-all'!E668</f>
        <v>88</v>
      </c>
    </row>
    <row r="669" spans="1:1">
      <c r="A669">
        <f>'raw-all'!E669</f>
        <v>88</v>
      </c>
    </row>
    <row r="670" spans="1:1">
      <c r="A670">
        <f>'raw-all'!E670</f>
        <v>83</v>
      </c>
    </row>
    <row r="671" spans="1:1">
      <c r="A671">
        <f>'raw-all'!E671</f>
        <v>81</v>
      </c>
    </row>
    <row r="672" spans="1:1">
      <c r="A672">
        <f>'raw-all'!E672</f>
        <v>87</v>
      </c>
    </row>
    <row r="673" spans="1:1">
      <c r="A673">
        <f>'raw-all'!E673</f>
        <v>67</v>
      </c>
    </row>
    <row r="674" spans="1:1">
      <c r="A674">
        <f>'raw-all'!E674</f>
        <v>78</v>
      </c>
    </row>
    <row r="675" spans="1:1">
      <c r="A675">
        <f>'raw-all'!E675</f>
        <v>81</v>
      </c>
    </row>
    <row r="676" spans="1:1">
      <c r="A676">
        <f>'raw-all'!E676</f>
        <v>100</v>
      </c>
    </row>
    <row r="677" spans="1:1">
      <c r="A677">
        <f>'raw-all'!E677</f>
        <v>100</v>
      </c>
    </row>
    <row r="678" spans="1:1">
      <c r="A678">
        <f>'raw-all'!E678</f>
        <v>100</v>
      </c>
    </row>
    <row r="679" spans="1:1">
      <c r="A679">
        <f>'raw-all'!E679</f>
        <v>83</v>
      </c>
    </row>
    <row r="680" spans="1:1">
      <c r="A680">
        <f>'raw-all'!E680</f>
        <v>74</v>
      </c>
    </row>
    <row r="681" spans="1:1">
      <c r="A681">
        <f>'raw-all'!E681</f>
        <v>74</v>
      </c>
    </row>
    <row r="682" spans="1:1">
      <c r="A682">
        <f>'raw-all'!E682</f>
        <v>67</v>
      </c>
    </row>
    <row r="683" spans="1:1">
      <c r="A683">
        <f>'raw-all'!E683</f>
        <v>77</v>
      </c>
    </row>
    <row r="684" spans="1:1">
      <c r="A684">
        <f>'raw-all'!E684</f>
        <v>78</v>
      </c>
    </row>
    <row r="685" spans="1:1">
      <c r="A685">
        <f>'raw-all'!E685</f>
        <v>84</v>
      </c>
    </row>
    <row r="686" spans="1:1">
      <c r="A686">
        <f>'raw-all'!E686</f>
        <v>91</v>
      </c>
    </row>
    <row r="687" spans="1:1">
      <c r="A687">
        <f>'raw-all'!E687</f>
        <v>93</v>
      </c>
    </row>
    <row r="688" spans="1:1">
      <c r="A688">
        <f>'raw-all'!E688</f>
        <v>81</v>
      </c>
    </row>
    <row r="689" spans="1:1">
      <c r="A689">
        <f>'raw-all'!E689</f>
        <v>67</v>
      </c>
    </row>
    <row r="690" spans="1:1">
      <c r="A690">
        <f>'raw-all'!E690</f>
        <v>63</v>
      </c>
    </row>
    <row r="691" spans="1:1">
      <c r="A691">
        <f>'raw-all'!E691</f>
        <v>66</v>
      </c>
    </row>
    <row r="692" spans="1:1">
      <c r="A692">
        <f>'raw-all'!E692</f>
        <v>69</v>
      </c>
    </row>
    <row r="693" spans="1:1">
      <c r="A693">
        <f>'raw-all'!E693</f>
        <v>77</v>
      </c>
    </row>
    <row r="694" spans="1:1">
      <c r="A694">
        <f>'raw-all'!E694</f>
        <v>70</v>
      </c>
    </row>
    <row r="695" spans="1:1">
      <c r="A695">
        <f>'raw-all'!E695</f>
        <v>51</v>
      </c>
    </row>
    <row r="696" spans="1:1">
      <c r="A696">
        <f>'raw-all'!E696</f>
        <v>51</v>
      </c>
    </row>
    <row r="697" spans="1:1">
      <c r="A697">
        <f>'raw-all'!E697</f>
        <v>67</v>
      </c>
    </row>
    <row r="698" spans="1:1">
      <c r="A698">
        <f>'raw-all'!E698</f>
        <v>67</v>
      </c>
    </row>
    <row r="699" spans="1:1">
      <c r="A699">
        <f>'raw-all'!E699</f>
        <v>96</v>
      </c>
    </row>
    <row r="700" spans="1:1">
      <c r="A700">
        <f>'raw-all'!E700</f>
        <v>100</v>
      </c>
    </row>
    <row r="701" spans="1:1">
      <c r="A701">
        <f>'raw-all'!E701</f>
        <v>100</v>
      </c>
    </row>
    <row r="702" spans="1:1">
      <c r="A702">
        <f>'raw-all'!E702</f>
        <v>96</v>
      </c>
    </row>
    <row r="703" spans="1:1">
      <c r="A703">
        <f>'raw-all'!E703</f>
        <v>94</v>
      </c>
    </row>
    <row r="704" spans="1:1">
      <c r="A704">
        <f>'raw-all'!E704</f>
        <v>91</v>
      </c>
    </row>
    <row r="705" spans="1:1">
      <c r="A705">
        <f>'raw-all'!E705</f>
        <v>80</v>
      </c>
    </row>
    <row r="706" spans="1:1">
      <c r="A706">
        <f>'raw-all'!E706</f>
        <v>66</v>
      </c>
    </row>
    <row r="707" spans="1:1">
      <c r="A707">
        <f>'raw-all'!E707</f>
        <v>61</v>
      </c>
    </row>
    <row r="708" spans="1:1">
      <c r="A708">
        <f>'raw-all'!E708</f>
        <v>53</v>
      </c>
    </row>
    <row r="709" spans="1:1">
      <c r="A709">
        <f>'raw-all'!E709</f>
        <v>63</v>
      </c>
    </row>
    <row r="710" spans="1:1">
      <c r="A710">
        <f>'raw-all'!E710</f>
        <v>81</v>
      </c>
    </row>
    <row r="711" spans="1:1">
      <c r="A711">
        <f>'raw-all'!E711</f>
        <v>84</v>
      </c>
    </row>
    <row r="712" spans="1:1">
      <c r="A712">
        <f>'raw-all'!E712</f>
        <v>80</v>
      </c>
    </row>
    <row r="713" spans="1:1">
      <c r="A713">
        <f>'raw-all'!E713</f>
        <v>69</v>
      </c>
    </row>
    <row r="714" spans="1:1">
      <c r="A714">
        <f>'raw-all'!E714</f>
        <v>74</v>
      </c>
    </row>
    <row r="715" spans="1:1">
      <c r="A715">
        <f>'raw-all'!E715</f>
        <v>78</v>
      </c>
    </row>
    <row r="716" spans="1:1">
      <c r="A716">
        <f>'raw-all'!E716</f>
        <v>84</v>
      </c>
    </row>
    <row r="717" spans="1:1">
      <c r="A717">
        <f>'raw-all'!E717</f>
        <v>83</v>
      </c>
    </row>
    <row r="718" spans="1:1">
      <c r="A718">
        <f>'raw-all'!E718</f>
        <v>74</v>
      </c>
    </row>
    <row r="719" spans="1:1">
      <c r="A719">
        <f>'raw-all'!E719</f>
        <v>70</v>
      </c>
    </row>
    <row r="720" spans="1:1">
      <c r="A720">
        <f>'raw-all'!E720</f>
        <v>51</v>
      </c>
    </row>
    <row r="721" spans="1:1">
      <c r="A721">
        <f>'raw-all'!E721</f>
        <v>54</v>
      </c>
    </row>
    <row r="722" spans="1:1">
      <c r="A722">
        <f>'raw-all'!E722</f>
        <v>54</v>
      </c>
    </row>
    <row r="723" spans="1:1">
      <c r="A723">
        <f>'raw-all'!E723</f>
        <v>66</v>
      </c>
    </row>
    <row r="724" spans="1:1">
      <c r="A724">
        <f>'raw-all'!E724</f>
        <v>90</v>
      </c>
    </row>
    <row r="725" spans="1:1">
      <c r="A725">
        <f>'raw-all'!E725</f>
        <v>96</v>
      </c>
    </row>
    <row r="726" spans="1:1">
      <c r="A726">
        <f>'raw-all'!E726</f>
        <v>90</v>
      </c>
    </row>
    <row r="727" spans="1:1">
      <c r="A727">
        <f>'raw-all'!E727</f>
        <v>77</v>
      </c>
    </row>
    <row r="728" spans="1:1">
      <c r="A728">
        <f>'raw-all'!E728</f>
        <v>70</v>
      </c>
    </row>
    <row r="729" spans="1:1">
      <c r="A729">
        <f>'raw-all'!E729</f>
        <v>60</v>
      </c>
    </row>
    <row r="730" spans="1:1">
      <c r="A730">
        <f>'raw-all'!E730</f>
        <v>57</v>
      </c>
    </row>
    <row r="731" spans="1:1">
      <c r="A731">
        <f>'raw-all'!E731</f>
        <v>61</v>
      </c>
    </row>
    <row r="732" spans="1:1">
      <c r="A732">
        <f>'raw-all'!E732</f>
        <v>56</v>
      </c>
    </row>
    <row r="733" spans="1:1">
      <c r="A733">
        <f>'raw-all'!E733</f>
        <v>60</v>
      </c>
    </row>
    <row r="734" spans="1:1">
      <c r="A734">
        <f>'raw-all'!E734</f>
        <v>48</v>
      </c>
    </row>
    <row r="735" spans="1:1">
      <c r="A735">
        <f>'raw-all'!E735</f>
        <v>48</v>
      </c>
    </row>
    <row r="736" spans="1:1">
      <c r="A736">
        <f>'raw-all'!E736</f>
        <v>67</v>
      </c>
    </row>
    <row r="737" spans="1:1">
      <c r="A737">
        <f>'raw-all'!E737</f>
        <v>67</v>
      </c>
    </row>
    <row r="738" spans="1:1">
      <c r="A738">
        <f>'raw-all'!E738</f>
        <v>66</v>
      </c>
    </row>
    <row r="739" spans="1:1">
      <c r="A739">
        <f>'raw-all'!E739</f>
        <v>61</v>
      </c>
    </row>
    <row r="740" spans="1:1">
      <c r="A740">
        <f>'raw-all'!E740</f>
        <v>60</v>
      </c>
    </row>
    <row r="741" spans="1:1">
      <c r="A741">
        <f>'raw-all'!E741</f>
        <v>67</v>
      </c>
    </row>
    <row r="742" spans="1:1">
      <c r="A742">
        <f>'raw-all'!E742</f>
        <v>80</v>
      </c>
    </row>
    <row r="743" spans="1:1">
      <c r="A743">
        <f>'raw-all'!E743</f>
        <v>90</v>
      </c>
    </row>
    <row r="744" spans="1:1">
      <c r="A744">
        <f>'raw-all'!E744</f>
        <v>88</v>
      </c>
    </row>
    <row r="745" spans="1:1">
      <c r="A745">
        <f>'raw-all'!E745</f>
        <v>94</v>
      </c>
    </row>
    <row r="746" spans="1:1">
      <c r="A746">
        <f>'raw-all'!E746</f>
        <v>91</v>
      </c>
    </row>
    <row r="747" spans="1:1">
      <c r="A747">
        <f>'raw-all'!E747</f>
        <v>67</v>
      </c>
    </row>
    <row r="748" spans="1:1">
      <c r="A748">
        <f>'raw-all'!E748</f>
        <v>70</v>
      </c>
    </row>
    <row r="749" spans="1:1">
      <c r="A749">
        <f>'raw-all'!E749</f>
        <v>84</v>
      </c>
    </row>
    <row r="750" spans="1:1">
      <c r="A750">
        <f>'raw-all'!E750</f>
        <v>87</v>
      </c>
    </row>
    <row r="751" spans="1:1">
      <c r="A751">
        <f>'raw-all'!E751</f>
        <v>97</v>
      </c>
    </row>
    <row r="752" spans="1:1">
      <c r="A752">
        <f>'raw-all'!E752</f>
        <v>87</v>
      </c>
    </row>
    <row r="753" spans="1:1">
      <c r="A753">
        <f>'raw-all'!E753</f>
        <v>69</v>
      </c>
    </row>
    <row r="754" spans="1:1">
      <c r="A754">
        <f>'raw-all'!E754</f>
        <v>66</v>
      </c>
    </row>
    <row r="755" spans="1:1">
      <c r="A755">
        <f>'raw-all'!E755</f>
        <v>66</v>
      </c>
    </row>
    <row r="756" spans="1:1">
      <c r="A756">
        <f>'raw-all'!E756</f>
        <v>74</v>
      </c>
    </row>
    <row r="757" spans="1:1">
      <c r="A757">
        <f>'raw-all'!E757</f>
        <v>75</v>
      </c>
    </row>
    <row r="758" spans="1:1">
      <c r="A758">
        <f>'raw-all'!E758</f>
        <v>81</v>
      </c>
    </row>
    <row r="759" spans="1:1">
      <c r="A759">
        <f>'raw-all'!E759</f>
        <v>75</v>
      </c>
    </row>
    <row r="760" spans="1:1">
      <c r="A760">
        <f>'raw-all'!E760</f>
        <v>61</v>
      </c>
    </row>
    <row r="761" spans="1:1">
      <c r="A761">
        <f>'raw-all'!E761</f>
        <v>61</v>
      </c>
    </row>
    <row r="762" spans="1:1">
      <c r="A762">
        <f>'raw-all'!E762</f>
        <v>61</v>
      </c>
    </row>
    <row r="763" spans="1:1">
      <c r="A763">
        <f>'raw-all'!E763</f>
        <v>61</v>
      </c>
    </row>
    <row r="764" spans="1:1">
      <c r="A764">
        <f>'raw-all'!E764</f>
        <v>61</v>
      </c>
    </row>
    <row r="765" spans="1:1">
      <c r="A765">
        <f>'raw-all'!E765</f>
        <v>53</v>
      </c>
    </row>
    <row r="766" spans="1:1">
      <c r="A766">
        <f>'raw-all'!E766</f>
        <v>64</v>
      </c>
    </row>
    <row r="767" spans="1:1">
      <c r="A767">
        <f>'raw-all'!E767</f>
        <v>70</v>
      </c>
    </row>
    <row r="768" spans="1:1">
      <c r="A768">
        <f>'raw-all'!E768</f>
        <v>90</v>
      </c>
    </row>
    <row r="769" spans="1:1">
      <c r="A769">
        <f>'raw-all'!E769</f>
        <v>87</v>
      </c>
    </row>
    <row r="770" spans="1:1">
      <c r="A770">
        <f>'raw-all'!E770</f>
        <v>87</v>
      </c>
    </row>
    <row r="771" spans="1:1">
      <c r="A771">
        <f>'raw-all'!E771</f>
        <v>88</v>
      </c>
    </row>
    <row r="772" spans="1:1">
      <c r="A772">
        <f>'raw-all'!E772</f>
        <v>84</v>
      </c>
    </row>
    <row r="773" spans="1:1">
      <c r="A773">
        <f>'raw-all'!E773</f>
        <v>84</v>
      </c>
    </row>
    <row r="774" spans="1:1">
      <c r="A774">
        <f>'raw-all'!E774</f>
        <v>67</v>
      </c>
    </row>
    <row r="775" spans="1:1">
      <c r="A775">
        <f>'raw-all'!E775</f>
        <v>78</v>
      </c>
    </row>
    <row r="776" spans="1:1">
      <c r="A776">
        <f>'raw-all'!E776</f>
        <v>80</v>
      </c>
    </row>
    <row r="777" spans="1:1">
      <c r="A777">
        <f>'raw-all'!E777</f>
        <v>78</v>
      </c>
    </row>
    <row r="778" spans="1:1">
      <c r="A778">
        <f>'raw-all'!E778</f>
        <v>100</v>
      </c>
    </row>
    <row r="779" spans="1:1">
      <c r="A779">
        <f>'raw-all'!E779</f>
        <v>78</v>
      </c>
    </row>
    <row r="780" spans="1:1">
      <c r="A780">
        <f>'raw-all'!E780</f>
        <v>74</v>
      </c>
    </row>
    <row r="781" spans="1:1">
      <c r="A781">
        <f>'raw-all'!E781</f>
        <v>64</v>
      </c>
    </row>
    <row r="782" spans="1:1">
      <c r="A782">
        <f>'raw-all'!E782</f>
        <v>57</v>
      </c>
    </row>
    <row r="783" spans="1:1">
      <c r="A783">
        <f>'raw-all'!E783</f>
        <v>70</v>
      </c>
    </row>
    <row r="784" spans="1:1">
      <c r="A784">
        <f>'raw-all'!E784</f>
        <v>77</v>
      </c>
    </row>
    <row r="785" spans="1:1">
      <c r="A785">
        <f>'raw-all'!E785</f>
        <v>61</v>
      </c>
    </row>
    <row r="786" spans="1:1">
      <c r="A786">
        <f>'raw-all'!E786</f>
        <v>51</v>
      </c>
    </row>
    <row r="787" spans="1:1">
      <c r="A787">
        <f>'raw-all'!E787</f>
        <v>37</v>
      </c>
    </row>
    <row r="788" spans="1:1">
      <c r="A788">
        <f>'raw-all'!E788</f>
        <v>29</v>
      </c>
    </row>
    <row r="789" spans="1:1">
      <c r="A789">
        <f>'raw-all'!E789</f>
        <v>44</v>
      </c>
    </row>
    <row r="790" spans="1:1">
      <c r="A790">
        <f>'raw-all'!E790</f>
        <v>53</v>
      </c>
    </row>
    <row r="791" spans="1:1">
      <c r="A791">
        <f>'raw-all'!E791</f>
        <v>69</v>
      </c>
    </row>
    <row r="792" spans="1:1">
      <c r="A792">
        <f>'raw-all'!E792</f>
        <v>90</v>
      </c>
    </row>
    <row r="793" spans="1:1">
      <c r="A793">
        <f>'raw-all'!E793</f>
        <v>81</v>
      </c>
    </row>
    <row r="794" spans="1:1">
      <c r="A794">
        <f>'raw-all'!E794</f>
        <v>81</v>
      </c>
    </row>
    <row r="795" spans="1:1">
      <c r="A795">
        <f>'raw-all'!E795</f>
        <v>80</v>
      </c>
    </row>
    <row r="796" spans="1:1">
      <c r="A796">
        <f>'raw-all'!E796</f>
        <v>77</v>
      </c>
    </row>
    <row r="797" spans="1:1">
      <c r="A797">
        <f>'raw-all'!E797</f>
        <v>67</v>
      </c>
    </row>
    <row r="798" spans="1:1">
      <c r="A798">
        <f>'raw-all'!E798</f>
        <v>77</v>
      </c>
    </row>
    <row r="799" spans="1:1">
      <c r="A799">
        <f>'raw-all'!E799</f>
        <v>75</v>
      </c>
    </row>
    <row r="800" spans="1:1">
      <c r="A800">
        <f>'raw-all'!E800</f>
        <v>78</v>
      </c>
    </row>
    <row r="801" spans="1:1">
      <c r="A801">
        <f>'raw-all'!E801</f>
        <v>66</v>
      </c>
    </row>
    <row r="802" spans="1:1">
      <c r="A802">
        <f>'raw-all'!E802</f>
        <v>78</v>
      </c>
    </row>
    <row r="803" spans="1:1">
      <c r="A803">
        <f>'raw-all'!E803</f>
        <v>77</v>
      </c>
    </row>
    <row r="804" spans="1:1">
      <c r="A804">
        <f>'raw-all'!E804</f>
        <v>70</v>
      </c>
    </row>
    <row r="805" spans="1:1">
      <c r="A805">
        <f>'raw-all'!E805</f>
        <v>69</v>
      </c>
    </row>
    <row r="806" spans="1:1">
      <c r="A806">
        <f>'raw-all'!E806</f>
        <v>57</v>
      </c>
    </row>
    <row r="807" spans="1:1">
      <c r="A807">
        <f>'raw-all'!E807</f>
        <v>51</v>
      </c>
    </row>
    <row r="808" spans="1:1">
      <c r="A808">
        <f>'raw-all'!E808</f>
        <v>61</v>
      </c>
    </row>
    <row r="809" spans="1:1">
      <c r="A809">
        <f>'raw-all'!E809</f>
        <v>56</v>
      </c>
    </row>
    <row r="810" spans="1:1">
      <c r="A810">
        <f>'raw-all'!E810</f>
        <v>56</v>
      </c>
    </row>
    <row r="811" spans="1:1">
      <c r="A811">
        <f>'raw-all'!E811</f>
        <v>47</v>
      </c>
    </row>
    <row r="812" spans="1:1">
      <c r="A812">
        <f>'raw-all'!E812</f>
        <v>29</v>
      </c>
    </row>
    <row r="813" spans="1:1">
      <c r="A813">
        <f>'raw-all'!E813</f>
        <v>29</v>
      </c>
    </row>
    <row r="814" spans="1:1">
      <c r="A814">
        <f>'raw-all'!E814</f>
        <v>30</v>
      </c>
    </row>
    <row r="815" spans="1:1">
      <c r="A815">
        <f>'raw-all'!E815</f>
        <v>23</v>
      </c>
    </row>
    <row r="816" spans="1:1">
      <c r="A816">
        <f>'raw-all'!E816</f>
        <v>34</v>
      </c>
    </row>
    <row r="817" spans="1:1">
      <c r="A817">
        <f>'raw-all'!E817</f>
        <v>54</v>
      </c>
    </row>
    <row r="818" spans="1:1">
      <c r="A818">
        <f>'raw-all'!E818</f>
        <v>75</v>
      </c>
    </row>
    <row r="819" spans="1:1">
      <c r="A819">
        <f>'raw-all'!E819</f>
        <v>80</v>
      </c>
    </row>
    <row r="820" spans="1:1">
      <c r="A820">
        <f>'raw-all'!E820</f>
        <v>75</v>
      </c>
    </row>
    <row r="821" spans="1:1">
      <c r="A821">
        <f>'raw-all'!E821</f>
        <v>83</v>
      </c>
    </row>
    <row r="822" spans="1:1">
      <c r="A822">
        <f>'raw-all'!E822</f>
        <v>66</v>
      </c>
    </row>
    <row r="823" spans="1:1">
      <c r="A823">
        <f>'raw-all'!E823</f>
        <v>63</v>
      </c>
    </row>
    <row r="824" spans="1:1">
      <c r="A824">
        <f>'raw-all'!E824</f>
        <v>61</v>
      </c>
    </row>
    <row r="825" spans="1:1">
      <c r="A825">
        <f>'raw-all'!E825</f>
        <v>47</v>
      </c>
    </row>
    <row r="826" spans="1:1">
      <c r="A826">
        <f>'raw-all'!E826</f>
        <v>64</v>
      </c>
    </row>
    <row r="827" spans="1:1">
      <c r="A827">
        <f>'raw-all'!E827</f>
        <v>70</v>
      </c>
    </row>
    <row r="828" spans="1:1">
      <c r="A828">
        <f>'raw-all'!E828</f>
        <v>61</v>
      </c>
    </row>
    <row r="829" spans="1:1">
      <c r="A829">
        <f>'raw-all'!E829</f>
        <v>70</v>
      </c>
    </row>
    <row r="830" spans="1:1">
      <c r="A830">
        <f>'raw-all'!E830</f>
        <v>63</v>
      </c>
    </row>
    <row r="831" spans="1:1">
      <c r="A831">
        <f>'raw-all'!E831</f>
        <v>53</v>
      </c>
    </row>
    <row r="832" spans="1:1">
      <c r="A832">
        <f>'raw-all'!E832</f>
        <v>74</v>
      </c>
    </row>
    <row r="833" spans="1:1">
      <c r="A833">
        <f>'raw-all'!E833</f>
        <v>83</v>
      </c>
    </row>
    <row r="834" spans="1:1">
      <c r="A834">
        <f>'raw-all'!E834</f>
        <v>87</v>
      </c>
    </row>
    <row r="835" spans="1:1">
      <c r="A835">
        <f>'raw-all'!E835</f>
        <v>78</v>
      </c>
    </row>
    <row r="836" spans="1:1">
      <c r="A836">
        <f>'raw-all'!E836</f>
        <v>81</v>
      </c>
    </row>
    <row r="837" spans="1:1">
      <c r="A837">
        <f>'raw-all'!E837</f>
        <v>80</v>
      </c>
    </row>
    <row r="838" spans="1:1">
      <c r="A838">
        <f>'raw-all'!E838</f>
        <v>81</v>
      </c>
    </row>
    <row r="839" spans="1:1">
      <c r="A839">
        <f>'raw-all'!E839</f>
        <v>69</v>
      </c>
    </row>
    <row r="840" spans="1:1">
      <c r="A840">
        <f>'raw-all'!E840</f>
        <v>50</v>
      </c>
    </row>
    <row r="841" spans="1:1">
      <c r="A841">
        <f>'raw-all'!E841</f>
        <v>54</v>
      </c>
    </row>
    <row r="842" spans="1:1">
      <c r="A842">
        <f>'raw-all'!E842</f>
        <v>53</v>
      </c>
    </row>
    <row r="843" spans="1:1">
      <c r="A843">
        <f>'raw-all'!E843</f>
        <v>67</v>
      </c>
    </row>
    <row r="844" spans="1:1">
      <c r="A844">
        <f>'raw-all'!E844</f>
        <v>80</v>
      </c>
    </row>
    <row r="845" spans="1:1">
      <c r="A845">
        <f>'raw-all'!E845</f>
        <v>64</v>
      </c>
    </row>
    <row r="846" spans="1:1">
      <c r="A846">
        <f>'raw-all'!E846</f>
        <v>64</v>
      </c>
    </row>
    <row r="847" spans="1:1">
      <c r="A847">
        <f>'raw-all'!E847</f>
        <v>64</v>
      </c>
    </row>
    <row r="848" spans="1:1">
      <c r="A848">
        <f>'raw-all'!E848</f>
        <v>64</v>
      </c>
    </row>
    <row r="849" spans="1:1">
      <c r="A849">
        <f>'raw-all'!E849</f>
        <v>77</v>
      </c>
    </row>
    <row r="850" spans="1:1">
      <c r="A850">
        <f>'raw-all'!E850</f>
        <v>83</v>
      </c>
    </row>
    <row r="851" spans="1:1">
      <c r="A851">
        <f>'raw-all'!E851</f>
        <v>88</v>
      </c>
    </row>
    <row r="852" spans="1:1">
      <c r="A852">
        <f>'raw-all'!E852</f>
        <v>83</v>
      </c>
    </row>
    <row r="853" spans="1:1">
      <c r="A853">
        <f>'raw-all'!E853</f>
        <v>81</v>
      </c>
    </row>
    <row r="854" spans="1:1">
      <c r="A854">
        <f>'raw-all'!E854</f>
        <v>87</v>
      </c>
    </row>
    <row r="855" spans="1:1">
      <c r="A855">
        <f>'raw-all'!E855</f>
        <v>83</v>
      </c>
    </row>
    <row r="856" spans="1:1">
      <c r="A856">
        <f>'raw-all'!E856</f>
        <v>81</v>
      </c>
    </row>
    <row r="857" spans="1:1">
      <c r="A857">
        <f>'raw-all'!E857</f>
        <v>77</v>
      </c>
    </row>
    <row r="858" spans="1:1">
      <c r="A858">
        <f>'raw-all'!E858</f>
        <v>67</v>
      </c>
    </row>
    <row r="859" spans="1:1">
      <c r="A859">
        <f>'raw-all'!E859</f>
        <v>61</v>
      </c>
    </row>
    <row r="860" spans="1:1">
      <c r="A860">
        <f>'raw-all'!E860</f>
        <v>57</v>
      </c>
    </row>
    <row r="861" spans="1:1">
      <c r="A861">
        <f>'raw-all'!E861</f>
        <v>53</v>
      </c>
    </row>
    <row r="862" spans="1:1">
      <c r="A862">
        <f>'raw-all'!E862</f>
        <v>53</v>
      </c>
    </row>
    <row r="863" spans="1:1">
      <c r="A863">
        <f>'raw-all'!E863</f>
        <v>57</v>
      </c>
    </row>
    <row r="864" spans="1:1">
      <c r="A864">
        <f>'raw-all'!E864</f>
        <v>63</v>
      </c>
    </row>
    <row r="865" spans="1:1">
      <c r="A865">
        <f>'raw-all'!E865</f>
        <v>74</v>
      </c>
    </row>
    <row r="866" spans="1:1">
      <c r="A866">
        <f>'raw-all'!E866</f>
        <v>90</v>
      </c>
    </row>
    <row r="867" spans="1:1">
      <c r="A867">
        <f>'raw-all'!E867</f>
        <v>90</v>
      </c>
    </row>
    <row r="868" spans="1:1">
      <c r="A868">
        <f>'raw-all'!E868</f>
        <v>93</v>
      </c>
    </row>
    <row r="869" spans="1:1">
      <c r="A869">
        <f>'raw-all'!E869</f>
        <v>84</v>
      </c>
    </row>
    <row r="870" spans="1:1">
      <c r="A870">
        <f>'raw-all'!E870</f>
        <v>81</v>
      </c>
    </row>
    <row r="871" spans="1:1">
      <c r="A871">
        <f>'raw-all'!E871</f>
        <v>78</v>
      </c>
    </row>
    <row r="872" spans="1:1">
      <c r="A872">
        <f>'raw-all'!E872</f>
        <v>75</v>
      </c>
    </row>
    <row r="873" spans="1:1">
      <c r="A873">
        <f>'raw-all'!E873</f>
        <v>63</v>
      </c>
    </row>
    <row r="874" spans="1:1">
      <c r="A874">
        <f>'raw-all'!E874</f>
        <v>54</v>
      </c>
    </row>
    <row r="875" spans="1:1">
      <c r="A875">
        <f>'raw-all'!E875</f>
        <v>43</v>
      </c>
    </row>
    <row r="876" spans="1:1">
      <c r="A876">
        <f>'raw-all'!E876</f>
        <v>27</v>
      </c>
    </row>
    <row r="877" spans="1:1">
      <c r="A877">
        <f>'raw-all'!E877</f>
        <v>34</v>
      </c>
    </row>
    <row r="878" spans="1:1">
      <c r="A878">
        <f>'raw-all'!E878</f>
        <v>50</v>
      </c>
    </row>
    <row r="879" spans="1:1">
      <c r="A879">
        <f>'raw-all'!E879</f>
        <v>57</v>
      </c>
    </row>
    <row r="880" spans="1:1">
      <c r="A880">
        <f>'raw-all'!E880</f>
        <v>56</v>
      </c>
    </row>
    <row r="881" spans="1:1">
      <c r="A881">
        <f>'raw-all'!E881</f>
        <v>53</v>
      </c>
    </row>
    <row r="882" spans="1:1">
      <c r="A882">
        <f>'raw-all'!E882</f>
        <v>60</v>
      </c>
    </row>
    <row r="883" spans="1:1">
      <c r="A883">
        <f>'raw-all'!E883</f>
        <v>80</v>
      </c>
    </row>
    <row r="884" spans="1:1">
      <c r="A884">
        <f>'raw-all'!E884</f>
        <v>87</v>
      </c>
    </row>
    <row r="885" spans="1:1">
      <c r="A885">
        <f>'raw-all'!E885</f>
        <v>81</v>
      </c>
    </row>
    <row r="886" spans="1:1">
      <c r="A886">
        <f>'raw-all'!E886</f>
        <v>83</v>
      </c>
    </row>
    <row r="887" spans="1:1">
      <c r="A887">
        <f>'raw-all'!E887</f>
        <v>83</v>
      </c>
    </row>
    <row r="888" spans="1:1">
      <c r="A888">
        <f>'raw-all'!E888</f>
        <v>84</v>
      </c>
    </row>
    <row r="889" spans="1:1">
      <c r="A889">
        <f>'raw-all'!E889</f>
        <v>81</v>
      </c>
    </row>
    <row r="890" spans="1:1">
      <c r="A890">
        <f>'raw-all'!E890</f>
        <v>75</v>
      </c>
    </row>
    <row r="891" spans="1:1">
      <c r="A891">
        <f>'raw-all'!E891</f>
        <v>75</v>
      </c>
    </row>
    <row r="892" spans="1:1">
      <c r="A892">
        <f>'raw-all'!E892</f>
        <v>63</v>
      </c>
    </row>
    <row r="893" spans="1:1">
      <c r="A893">
        <f>'raw-all'!E893</f>
        <v>50</v>
      </c>
    </row>
    <row r="894" spans="1:1">
      <c r="A894">
        <f>'raw-all'!E894</f>
        <v>50</v>
      </c>
    </row>
    <row r="895" spans="1:1">
      <c r="A895">
        <f>'raw-all'!E895</f>
        <v>56</v>
      </c>
    </row>
    <row r="896" spans="1:1">
      <c r="A896">
        <f>'raw-all'!E896</f>
        <v>75</v>
      </c>
    </row>
    <row r="897" spans="1:1">
      <c r="A897">
        <f>'raw-all'!E897</f>
        <v>90</v>
      </c>
    </row>
    <row r="898" spans="1:1">
      <c r="A898">
        <f>'raw-all'!E898</f>
        <v>100</v>
      </c>
    </row>
    <row r="899" spans="1:1">
      <c r="A899">
        <f>'raw-all'!E899</f>
        <v>100</v>
      </c>
    </row>
    <row r="900" spans="1:1">
      <c r="A900">
        <f>'raw-all'!E900</f>
        <v>97</v>
      </c>
    </row>
    <row r="901" spans="1:1">
      <c r="A901">
        <f>'raw-all'!E901</f>
        <v>69</v>
      </c>
    </row>
    <row r="902" spans="1:1">
      <c r="A902">
        <f>'raw-all'!E902</f>
        <v>53</v>
      </c>
    </row>
    <row r="903" spans="1:1">
      <c r="A903">
        <f>'raw-all'!E903</f>
        <v>51</v>
      </c>
    </row>
    <row r="904" spans="1:1">
      <c r="A904">
        <f>'raw-all'!E904</f>
        <v>57</v>
      </c>
    </row>
    <row r="905" spans="1:1">
      <c r="A905">
        <f>'raw-all'!E905</f>
        <v>57</v>
      </c>
    </row>
    <row r="906" spans="1:1">
      <c r="A906">
        <f>'raw-all'!E906</f>
        <v>70</v>
      </c>
    </row>
    <row r="907" spans="1:1">
      <c r="A907">
        <f>'raw-all'!E907</f>
        <v>64</v>
      </c>
    </row>
    <row r="908" spans="1:1">
      <c r="A908">
        <f>'raw-all'!E908</f>
        <v>66</v>
      </c>
    </row>
    <row r="909" spans="1:1">
      <c r="A909">
        <f>'raw-all'!E909</f>
        <v>78</v>
      </c>
    </row>
    <row r="910" spans="1:1">
      <c r="A910">
        <f>'raw-all'!E910</f>
        <v>77</v>
      </c>
    </row>
    <row r="911" spans="1:1">
      <c r="A911">
        <f>'raw-all'!E911</f>
        <v>80</v>
      </c>
    </row>
    <row r="912" spans="1:1">
      <c r="A912">
        <f>'raw-all'!E912</f>
        <v>67</v>
      </c>
    </row>
    <row r="913" spans="1:1">
      <c r="A913">
        <f>'raw-all'!E913</f>
        <v>67</v>
      </c>
    </row>
    <row r="914" spans="1:1">
      <c r="A914">
        <f>'raw-all'!E914</f>
        <v>57</v>
      </c>
    </row>
    <row r="915" spans="1:1">
      <c r="A915">
        <f>'raw-all'!E915</f>
        <v>43</v>
      </c>
    </row>
    <row r="916" spans="1:1">
      <c r="A916">
        <f>'raw-all'!E916</f>
        <v>40</v>
      </c>
    </row>
    <row r="917" spans="1:1">
      <c r="A917">
        <f>'raw-all'!E917</f>
        <v>44</v>
      </c>
    </row>
    <row r="918" spans="1:1">
      <c r="A918">
        <f>'raw-all'!E918</f>
        <v>60</v>
      </c>
    </row>
    <row r="919" spans="1:1">
      <c r="A919">
        <f>'raw-all'!E919</f>
        <v>57</v>
      </c>
    </row>
    <row r="920" spans="1:1">
      <c r="A920">
        <f>'raw-all'!E920</f>
        <v>69</v>
      </c>
    </row>
    <row r="921" spans="1:1">
      <c r="A921">
        <f>'raw-all'!E921</f>
        <v>66</v>
      </c>
    </row>
    <row r="922" spans="1:1">
      <c r="A922">
        <f>'raw-all'!E922</f>
        <v>66</v>
      </c>
    </row>
    <row r="923" spans="1:1">
      <c r="A923">
        <f>'raw-all'!E923</f>
        <v>75</v>
      </c>
    </row>
    <row r="924" spans="1:1">
      <c r="A924">
        <f>'raw-all'!E924</f>
        <v>75</v>
      </c>
    </row>
    <row r="925" spans="1:1">
      <c r="A925">
        <f>'raw-all'!E925</f>
        <v>61</v>
      </c>
    </row>
    <row r="926" spans="1:1">
      <c r="A926">
        <f>'raw-all'!E926</f>
        <v>66</v>
      </c>
    </row>
    <row r="927" spans="1:1">
      <c r="A927">
        <f>'raw-all'!E927</f>
        <v>64</v>
      </c>
    </row>
    <row r="928" spans="1:1">
      <c r="A928">
        <f>'raw-all'!E928</f>
        <v>70</v>
      </c>
    </row>
    <row r="929" spans="1:1">
      <c r="A929">
        <f>'raw-all'!E929</f>
        <v>81</v>
      </c>
    </row>
    <row r="930" spans="1:1">
      <c r="A930">
        <f>'raw-all'!E930</f>
        <v>74</v>
      </c>
    </row>
    <row r="931" spans="1:1">
      <c r="A931">
        <f>'raw-all'!E931</f>
        <v>63</v>
      </c>
    </row>
    <row r="932" spans="1:1">
      <c r="A932">
        <f>'raw-all'!E932</f>
        <v>61</v>
      </c>
    </row>
    <row r="933" spans="1:1">
      <c r="A933">
        <f>'raw-all'!E933</f>
        <v>54</v>
      </c>
    </row>
    <row r="934" spans="1:1">
      <c r="A934">
        <f>'raw-all'!E934</f>
        <v>63</v>
      </c>
    </row>
    <row r="935" spans="1:1">
      <c r="A935">
        <f>'raw-all'!E935</f>
        <v>78</v>
      </c>
    </row>
    <row r="936" spans="1:1">
      <c r="A936">
        <f>'raw-all'!E936</f>
        <v>78</v>
      </c>
    </row>
    <row r="937" spans="1:1">
      <c r="A937">
        <f>'raw-all'!E937</f>
        <v>80</v>
      </c>
    </row>
    <row r="938" spans="1:1">
      <c r="A938">
        <f>'raw-all'!E938</f>
        <v>91</v>
      </c>
    </row>
    <row r="939" spans="1:1">
      <c r="A939">
        <f>'raw-all'!E939</f>
        <v>69</v>
      </c>
    </row>
    <row r="940" spans="1:1">
      <c r="A940">
        <f>'raw-all'!E940</f>
        <v>69</v>
      </c>
    </row>
    <row r="941" spans="1:1">
      <c r="A941">
        <f>'raw-all'!E941</f>
        <v>56</v>
      </c>
    </row>
    <row r="942" spans="1:1">
      <c r="A942">
        <f>'raw-all'!E942</f>
        <v>67</v>
      </c>
    </row>
    <row r="943" spans="1:1">
      <c r="A943">
        <f>'raw-all'!E943</f>
        <v>74</v>
      </c>
    </row>
    <row r="944" spans="1:1">
      <c r="A944">
        <f>'raw-all'!E944</f>
        <v>51</v>
      </c>
    </row>
    <row r="945" spans="1:1">
      <c r="A945">
        <f>'raw-all'!E945</f>
        <v>61</v>
      </c>
    </row>
    <row r="946" spans="1:1">
      <c r="A946">
        <f>'raw-all'!E946</f>
        <v>75</v>
      </c>
    </row>
    <row r="947" spans="1:1">
      <c r="A947">
        <f>'raw-all'!E947</f>
        <v>74</v>
      </c>
    </row>
    <row r="948" spans="1:1">
      <c r="A948">
        <f>'raw-all'!E948</f>
        <v>88</v>
      </c>
    </row>
    <row r="949" spans="1:1">
      <c r="A949">
        <f>'raw-all'!E949</f>
        <v>66</v>
      </c>
    </row>
    <row r="950" spans="1:1">
      <c r="A950">
        <f>'raw-all'!E950</f>
        <v>50</v>
      </c>
    </row>
    <row r="951" spans="1:1">
      <c r="A951">
        <f>'raw-all'!E951</f>
        <v>43</v>
      </c>
    </row>
    <row r="952" spans="1:1">
      <c r="A952">
        <f>'raw-all'!E952</f>
        <v>53</v>
      </c>
    </row>
    <row r="953" spans="1:1">
      <c r="A953">
        <f>'raw-all'!E953</f>
        <v>67</v>
      </c>
    </row>
    <row r="954" spans="1:1">
      <c r="A954">
        <f>'raw-all'!E954</f>
        <v>67</v>
      </c>
    </row>
    <row r="955" spans="1:1">
      <c r="A955">
        <f>'raw-all'!E955</f>
        <v>60</v>
      </c>
    </row>
    <row r="956" spans="1:1">
      <c r="A956">
        <f>'raw-all'!E956</f>
        <v>38</v>
      </c>
    </row>
    <row r="957" spans="1:1">
      <c r="A957">
        <f>'raw-all'!E957</f>
        <v>27</v>
      </c>
    </row>
    <row r="958" spans="1:1">
      <c r="A958">
        <f>'raw-all'!E958</f>
        <v>44</v>
      </c>
    </row>
    <row r="959" spans="1:1">
      <c r="A959">
        <f>'raw-all'!E959</f>
        <v>50</v>
      </c>
    </row>
    <row r="960" spans="1:1">
      <c r="A960">
        <f>'raw-all'!E960</f>
        <v>56</v>
      </c>
    </row>
    <row r="961" spans="1:1">
      <c r="A961">
        <f>'raw-all'!E961</f>
        <v>53</v>
      </c>
    </row>
    <row r="962" spans="1:1">
      <c r="A962">
        <f>'raw-all'!E962</f>
        <v>53</v>
      </c>
    </row>
    <row r="963" spans="1:1">
      <c r="A963">
        <f>'raw-all'!E963</f>
        <v>60</v>
      </c>
    </row>
    <row r="964" spans="1:1">
      <c r="A964">
        <f>'raw-all'!E964</f>
        <v>60</v>
      </c>
    </row>
    <row r="965" spans="1:1">
      <c r="A965">
        <f>'raw-all'!E965</f>
        <v>61</v>
      </c>
    </row>
    <row r="966" spans="1:1">
      <c r="A966">
        <f>'raw-all'!E966</f>
        <v>70</v>
      </c>
    </row>
    <row r="967" spans="1:1">
      <c r="A967">
        <f>'raw-all'!E967</f>
        <v>66</v>
      </c>
    </row>
    <row r="968" spans="1:1">
      <c r="A968">
        <f>'raw-all'!E968</f>
        <v>56</v>
      </c>
    </row>
    <row r="969" spans="1:1">
      <c r="A969">
        <f>'raw-all'!E969</f>
        <v>56</v>
      </c>
    </row>
    <row r="970" spans="1:1">
      <c r="A970">
        <f>'raw-all'!E970</f>
        <v>53</v>
      </c>
    </row>
    <row r="971" spans="1:1">
      <c r="A971">
        <f>'raw-all'!E971</f>
        <v>43</v>
      </c>
    </row>
    <row r="972" spans="1:1">
      <c r="A972">
        <f>'raw-all'!E972</f>
        <v>51</v>
      </c>
    </row>
    <row r="973" spans="1:1">
      <c r="A973">
        <f>'raw-all'!E973</f>
        <v>53</v>
      </c>
    </row>
    <row r="974" spans="1:1">
      <c r="A974">
        <f>'raw-all'!E974</f>
        <v>61</v>
      </c>
    </row>
    <row r="975" spans="1:1">
      <c r="A975">
        <f>'raw-all'!E975</f>
        <v>88</v>
      </c>
    </row>
    <row r="976" spans="1:1">
      <c r="A976">
        <f>'raw-all'!E976</f>
        <v>94</v>
      </c>
    </row>
    <row r="977" spans="1:1">
      <c r="A977">
        <f>'raw-all'!E977</f>
        <v>96</v>
      </c>
    </row>
    <row r="978" spans="1:1">
      <c r="A978">
        <f>'raw-all'!E978</f>
        <v>93</v>
      </c>
    </row>
    <row r="979" spans="1:1">
      <c r="A979">
        <f>'raw-all'!E979</f>
        <v>74</v>
      </c>
    </row>
    <row r="980" spans="1:1">
      <c r="A980">
        <f>'raw-all'!E980</f>
        <v>75</v>
      </c>
    </row>
    <row r="981" spans="1:1">
      <c r="A981">
        <f>'raw-all'!E981</f>
        <v>70</v>
      </c>
    </row>
    <row r="982" spans="1:1">
      <c r="A982">
        <f>'raw-all'!E982</f>
        <v>67</v>
      </c>
    </row>
    <row r="983" spans="1:1">
      <c r="A983">
        <f>'raw-all'!E983</f>
        <v>61</v>
      </c>
    </row>
    <row r="984" spans="1:1">
      <c r="A984">
        <f>'raw-all'!E984</f>
        <v>53</v>
      </c>
    </row>
    <row r="985" spans="1:1">
      <c r="A985">
        <f>'raw-all'!E985</f>
        <v>60</v>
      </c>
    </row>
    <row r="986" spans="1:1">
      <c r="A986">
        <f>'raw-all'!E986</f>
        <v>67</v>
      </c>
    </row>
    <row r="987" spans="1:1">
      <c r="A987">
        <f>'raw-all'!E987</f>
        <v>78</v>
      </c>
    </row>
    <row r="988" spans="1:1">
      <c r="A988">
        <f>'raw-all'!E988</f>
        <v>69</v>
      </c>
    </row>
    <row r="989" spans="1:1">
      <c r="A989">
        <f>'raw-all'!E989</f>
        <v>67</v>
      </c>
    </row>
    <row r="990" spans="1:1">
      <c r="A990">
        <f>'raw-all'!E990</f>
        <v>61</v>
      </c>
    </row>
    <row r="991" spans="1:1">
      <c r="A991">
        <f>'raw-all'!E991</f>
        <v>70</v>
      </c>
    </row>
    <row r="992" spans="1:1">
      <c r="A992">
        <f>'raw-all'!E992</f>
        <v>90</v>
      </c>
    </row>
    <row r="993" spans="1:1">
      <c r="A993">
        <f>'raw-all'!E993</f>
        <v>77</v>
      </c>
    </row>
    <row r="994" spans="1:1">
      <c r="A994">
        <f>'raw-all'!E994</f>
        <v>83</v>
      </c>
    </row>
    <row r="995" spans="1:1">
      <c r="A995">
        <f>'raw-all'!E995</f>
        <v>74</v>
      </c>
    </row>
    <row r="996" spans="1:1">
      <c r="A996">
        <f>'raw-all'!E996</f>
        <v>61</v>
      </c>
    </row>
    <row r="997" spans="1:1">
      <c r="A997">
        <f>'raw-all'!E997</f>
        <v>69</v>
      </c>
    </row>
    <row r="998" spans="1:1">
      <c r="A998">
        <f>'raw-all'!E998</f>
        <v>57</v>
      </c>
    </row>
    <row r="999" spans="1:1">
      <c r="A999">
        <f>'raw-all'!E999</f>
        <v>48</v>
      </c>
    </row>
    <row r="1000" spans="1:1">
      <c r="A1000">
        <f>'raw-all'!E1000</f>
        <v>35</v>
      </c>
    </row>
    <row r="1001" spans="1:1">
      <c r="A1001">
        <f>'raw-all'!E1001</f>
        <v>43</v>
      </c>
    </row>
    <row r="1002" spans="1:1">
      <c r="A1002">
        <f>'raw-all'!E1002</f>
        <v>53</v>
      </c>
    </row>
    <row r="1003" spans="1:1">
      <c r="A1003">
        <f>'raw-all'!E1003</f>
        <v>54</v>
      </c>
    </row>
    <row r="1004" spans="1:1">
      <c r="A1004">
        <f>'raw-all'!E1004</f>
        <v>66</v>
      </c>
    </row>
    <row r="1005" spans="1:1">
      <c r="A1005">
        <f>'raw-all'!E1005</f>
        <v>57</v>
      </c>
    </row>
    <row r="1006" spans="1:1">
      <c r="A1006">
        <f>'raw-all'!E1006</f>
        <v>60</v>
      </c>
    </row>
    <row r="1007" spans="1:1">
      <c r="A1007">
        <f>'raw-all'!E1007</f>
        <v>50</v>
      </c>
    </row>
    <row r="1008" spans="1:1">
      <c r="A1008">
        <f>'raw-all'!E1008</f>
        <v>38</v>
      </c>
    </row>
    <row r="1009" spans="1:1">
      <c r="A1009">
        <f>'raw-all'!E1009</f>
        <v>50</v>
      </c>
    </row>
    <row r="1010" spans="1:1">
      <c r="A1010">
        <f>'raw-all'!E1010</f>
        <v>56</v>
      </c>
    </row>
    <row r="1011" spans="1:1">
      <c r="A1011">
        <f>'raw-all'!E1011</f>
        <v>64</v>
      </c>
    </row>
    <row r="1012" spans="1:1">
      <c r="A1012">
        <f>'raw-all'!E1012</f>
        <v>64</v>
      </c>
    </row>
    <row r="1013" spans="1:1">
      <c r="A1013">
        <f>'raw-all'!E1013</f>
        <v>67</v>
      </c>
    </row>
    <row r="1014" spans="1:1">
      <c r="A1014">
        <f>'raw-all'!E1014</f>
        <v>60</v>
      </c>
    </row>
    <row r="1015" spans="1:1">
      <c r="A1015">
        <f>'raw-all'!E1015</f>
        <v>69</v>
      </c>
    </row>
    <row r="1016" spans="1:1">
      <c r="A1016">
        <f>'raw-all'!E1016</f>
        <v>70</v>
      </c>
    </row>
    <row r="1017" spans="1:1">
      <c r="A1017">
        <f>'raw-all'!E1017</f>
        <v>53</v>
      </c>
    </row>
    <row r="1018" spans="1:1">
      <c r="A1018">
        <f>'raw-all'!E1018</f>
        <v>50</v>
      </c>
    </row>
    <row r="1019" spans="1:1">
      <c r="A1019">
        <f>'raw-all'!E1019</f>
        <v>40</v>
      </c>
    </row>
    <row r="1020" spans="1:1">
      <c r="A1020">
        <f>'raw-all'!E1020</f>
        <v>48</v>
      </c>
    </row>
    <row r="1021" spans="1:1">
      <c r="A1021">
        <f>'raw-all'!E1021</f>
        <v>63</v>
      </c>
    </row>
    <row r="1022" spans="1:1">
      <c r="A1022">
        <f>'raw-all'!E1022</f>
        <v>74</v>
      </c>
    </row>
    <row r="1023" spans="1:1">
      <c r="A1023">
        <f>'raw-all'!E1023</f>
        <v>69</v>
      </c>
    </row>
    <row r="1024" spans="1:1">
      <c r="A1024">
        <f>'raw-all'!E1024</f>
        <v>74</v>
      </c>
    </row>
    <row r="1025" spans="1:1">
      <c r="A1025">
        <f>'raw-all'!E1025</f>
        <v>81</v>
      </c>
    </row>
    <row r="1026" spans="1:1">
      <c r="A1026">
        <f>'raw-all'!E1026</f>
        <v>74</v>
      </c>
    </row>
    <row r="1027" spans="1:1">
      <c r="A1027">
        <f>'raw-all'!E1027</f>
        <v>77</v>
      </c>
    </row>
    <row r="1028" spans="1:1">
      <c r="A1028">
        <f>'raw-all'!E1028</f>
        <v>61</v>
      </c>
    </row>
    <row r="1029" spans="1:1">
      <c r="A1029">
        <f>'raw-all'!E1029</f>
        <v>41</v>
      </c>
    </row>
    <row r="1030" spans="1:1">
      <c r="A1030">
        <f>'raw-all'!E1030</f>
        <v>40</v>
      </c>
    </row>
    <row r="1031" spans="1:1">
      <c r="A1031">
        <f>'raw-all'!E1031</f>
        <v>48</v>
      </c>
    </row>
    <row r="1032" spans="1:1">
      <c r="A1032">
        <f>'raw-all'!E1032</f>
        <v>54</v>
      </c>
    </row>
    <row r="1033" spans="1:1">
      <c r="A1033">
        <f>'raw-all'!E1033</f>
        <v>60</v>
      </c>
    </row>
    <row r="1034" spans="1:1">
      <c r="A1034">
        <f>'raw-all'!E1034</f>
        <v>53</v>
      </c>
    </row>
    <row r="1035" spans="1:1">
      <c r="A1035">
        <f>'raw-all'!E1035</f>
        <v>24</v>
      </c>
    </row>
    <row r="1036" spans="1:1">
      <c r="A1036">
        <f>'raw-all'!E1036</f>
        <v>20</v>
      </c>
    </row>
    <row r="1037" spans="1:1">
      <c r="A1037">
        <f>'raw-all'!E1037</f>
        <v>24</v>
      </c>
    </row>
    <row r="1038" spans="1:1">
      <c r="A1038">
        <f>'raw-all'!E1038</f>
        <v>41</v>
      </c>
    </row>
    <row r="1039" spans="1:1">
      <c r="A1039">
        <f>'raw-all'!E1039</f>
        <v>64</v>
      </c>
    </row>
    <row r="1040" spans="1:1">
      <c r="A1040">
        <f>'raw-all'!E1040</f>
        <v>61</v>
      </c>
    </row>
    <row r="1041" spans="1:1">
      <c r="A1041">
        <f>'raw-all'!E1041</f>
        <v>40</v>
      </c>
    </row>
    <row r="1042" spans="1:1">
      <c r="A1042">
        <f>'raw-all'!E1042</f>
        <v>24</v>
      </c>
    </row>
    <row r="1043" spans="1:1">
      <c r="A1043">
        <f>'raw-all'!E1043</f>
        <v>24</v>
      </c>
    </row>
    <row r="1044" spans="1:1">
      <c r="A1044">
        <f>'raw-all'!E1044</f>
        <v>23</v>
      </c>
    </row>
    <row r="1045" spans="1:1">
      <c r="A1045">
        <f>'raw-all'!E1045</f>
        <v>21</v>
      </c>
    </row>
    <row r="1046" spans="1:1">
      <c r="A1046">
        <f>'raw-all'!E1046</f>
        <v>34</v>
      </c>
    </row>
    <row r="1047" spans="1:1">
      <c r="A1047">
        <f>'raw-all'!E1047</f>
        <v>41</v>
      </c>
    </row>
    <row r="1048" spans="1:1">
      <c r="A1048">
        <f>'raw-all'!E1048</f>
        <v>43</v>
      </c>
    </row>
    <row r="1049" spans="1:1">
      <c r="A1049">
        <f>'raw-all'!E1049</f>
        <v>41</v>
      </c>
    </row>
    <row r="1050" spans="1:1">
      <c r="A1050">
        <f>'raw-all'!E1050</f>
        <v>29</v>
      </c>
    </row>
    <row r="1051" spans="1:1">
      <c r="A1051">
        <f>'raw-all'!E1051</f>
        <v>23</v>
      </c>
    </row>
    <row r="1052" spans="1:1">
      <c r="A1052">
        <f>'raw-all'!E1052</f>
        <v>29</v>
      </c>
    </row>
    <row r="1053" spans="1:1">
      <c r="A1053">
        <f>'raw-all'!E1053</f>
        <v>53</v>
      </c>
    </row>
    <row r="1054" spans="1:1">
      <c r="A1054">
        <f>'raw-all'!E1054</f>
        <v>66</v>
      </c>
    </row>
    <row r="1055" spans="1:1">
      <c r="A1055">
        <f>'raw-all'!E1055</f>
        <v>93</v>
      </c>
    </row>
    <row r="1056" spans="1:1">
      <c r="A1056">
        <f>'raw-all'!E1056</f>
        <v>96</v>
      </c>
    </row>
    <row r="1057" spans="1:1">
      <c r="A1057">
        <f>'raw-all'!E1057</f>
        <v>74</v>
      </c>
    </row>
    <row r="1058" spans="1:1">
      <c r="A1058">
        <f>'raw-all'!E1058</f>
        <v>60</v>
      </c>
    </row>
    <row r="1059" spans="1:1">
      <c r="A1059">
        <f>'raw-all'!E1059</f>
        <v>37</v>
      </c>
    </row>
    <row r="1060" spans="1:1">
      <c r="A1060">
        <f>'raw-all'!E1060</f>
        <v>27</v>
      </c>
    </row>
    <row r="1061" spans="1:1">
      <c r="A1061">
        <f>'raw-all'!E1061</f>
        <v>44</v>
      </c>
    </row>
    <row r="1062" spans="1:1">
      <c r="A1062">
        <f>'raw-all'!E1062</f>
        <v>60</v>
      </c>
    </row>
    <row r="1063" spans="1:1">
      <c r="A1063">
        <f>'raw-all'!E1063</f>
        <v>60</v>
      </c>
    </row>
    <row r="1064" spans="1:1">
      <c r="A1064">
        <f>'raw-all'!E1064</f>
        <v>35</v>
      </c>
    </row>
    <row r="1065" spans="1:1">
      <c r="A1065">
        <f>'raw-all'!E1065</f>
        <v>38</v>
      </c>
    </row>
    <row r="1066" spans="1:1">
      <c r="A1066">
        <f>'raw-all'!E1066</f>
        <v>50</v>
      </c>
    </row>
    <row r="1067" spans="1:1">
      <c r="A1067">
        <f>'raw-all'!E1067</f>
        <v>56</v>
      </c>
    </row>
    <row r="1068" spans="1:1">
      <c r="A1068">
        <f>'raw-all'!E1068</f>
        <v>75</v>
      </c>
    </row>
    <row r="1069" spans="1:1">
      <c r="A1069">
        <f>'raw-all'!E1069</f>
        <v>75</v>
      </c>
    </row>
    <row r="1070" spans="1:1">
      <c r="A1070">
        <f>'raw-all'!E1070</f>
        <v>70</v>
      </c>
    </row>
    <row r="1071" spans="1:1">
      <c r="A1071">
        <f>'raw-all'!E1071</f>
        <v>77</v>
      </c>
    </row>
    <row r="1072" spans="1:1">
      <c r="A1072">
        <f>'raw-all'!E1072</f>
        <v>94</v>
      </c>
    </row>
    <row r="1073" spans="1:1">
      <c r="A1073">
        <f>'raw-all'!E1073</f>
        <v>100</v>
      </c>
    </row>
    <row r="1074" spans="1:1">
      <c r="A1074">
        <f>'raw-all'!E1074</f>
        <v>94</v>
      </c>
    </row>
    <row r="1075" spans="1:1">
      <c r="A1075">
        <f>'raw-all'!E1075</f>
        <v>87</v>
      </c>
    </row>
    <row r="1076" spans="1:1">
      <c r="A1076">
        <f>'raw-all'!E1076</f>
        <v>75</v>
      </c>
    </row>
    <row r="1077" spans="1:1">
      <c r="A1077">
        <f>'raw-all'!E1077</f>
        <v>56</v>
      </c>
    </row>
    <row r="1078" spans="1:1">
      <c r="A1078">
        <f>'raw-all'!E1078</f>
        <v>60</v>
      </c>
    </row>
    <row r="1079" spans="1:1">
      <c r="A1079">
        <f>'raw-all'!E1079</f>
        <v>48</v>
      </c>
    </row>
    <row r="1080" spans="1:1">
      <c r="A1080">
        <f>'raw-all'!E1080</f>
        <v>61</v>
      </c>
    </row>
    <row r="1081" spans="1:1">
      <c r="A1081">
        <f>'raw-all'!E1081</f>
        <v>77</v>
      </c>
    </row>
    <row r="1082" spans="1:1">
      <c r="A1082">
        <f>'raw-all'!E1082</f>
        <v>61</v>
      </c>
    </row>
    <row r="1083" spans="1:1">
      <c r="A1083">
        <f>'raw-all'!E1083</f>
        <v>61</v>
      </c>
    </row>
    <row r="1084" spans="1:1">
      <c r="A1084">
        <f>'raw-all'!E1084</f>
        <v>50</v>
      </c>
    </row>
    <row r="1085" spans="1:1">
      <c r="A1085">
        <f>'raw-all'!E1085</f>
        <v>41</v>
      </c>
    </row>
    <row r="1086" spans="1:1">
      <c r="A1086">
        <f>'raw-all'!E1086</f>
        <v>56</v>
      </c>
    </row>
    <row r="1087" spans="1:1">
      <c r="A1087">
        <f>'raw-all'!E1087</f>
        <v>63</v>
      </c>
    </row>
    <row r="1088" spans="1:1">
      <c r="A1088">
        <f>'raw-all'!E1088</f>
        <v>56</v>
      </c>
    </row>
    <row r="1089" spans="1:1">
      <c r="A1089">
        <f>'raw-all'!E1089</f>
        <v>63</v>
      </c>
    </row>
    <row r="1090" spans="1:1">
      <c r="A1090">
        <f>'raw-all'!E1090</f>
        <v>63</v>
      </c>
    </row>
    <row r="1091" spans="1:1">
      <c r="A1091">
        <f>'raw-all'!E1091</f>
        <v>63</v>
      </c>
    </row>
    <row r="1092" spans="1:1">
      <c r="A1092">
        <f>'raw-all'!E1092</f>
        <v>77</v>
      </c>
    </row>
    <row r="1093" spans="1:1">
      <c r="A1093">
        <f>'raw-all'!E1093</f>
        <v>80</v>
      </c>
    </row>
    <row r="1094" spans="1:1">
      <c r="A1094">
        <f>'raw-all'!E1094</f>
        <v>44</v>
      </c>
    </row>
    <row r="1095" spans="1:1">
      <c r="A1095">
        <f>'raw-all'!E1095</f>
        <v>54</v>
      </c>
    </row>
    <row r="1096" spans="1:1">
      <c r="A1096">
        <f>'raw-all'!E1096</f>
        <v>50</v>
      </c>
    </row>
    <row r="1097" spans="1:1">
      <c r="A1097">
        <f>'raw-all'!E1097</f>
        <v>67</v>
      </c>
    </row>
    <row r="1098" spans="1:1">
      <c r="A1098">
        <f>'raw-all'!E1098</f>
        <v>60</v>
      </c>
    </row>
    <row r="1099" spans="1:1">
      <c r="A1099">
        <f>'raw-all'!E1099</f>
        <v>56</v>
      </c>
    </row>
    <row r="1100" spans="1:1">
      <c r="A1100">
        <f>'raw-all'!E1100</f>
        <v>56</v>
      </c>
    </row>
    <row r="1101" spans="1:1">
      <c r="A1101">
        <f>'raw-all'!E1101</f>
        <v>54</v>
      </c>
    </row>
    <row r="1102" spans="1:1">
      <c r="A1102">
        <f>'raw-all'!E1102</f>
        <v>43</v>
      </c>
    </row>
    <row r="1103" spans="1:1">
      <c r="A1103">
        <f>'raw-all'!E1103</f>
        <v>47</v>
      </c>
    </row>
    <row r="1104" spans="1:1">
      <c r="A1104">
        <f>'raw-all'!E1104</f>
        <v>53</v>
      </c>
    </row>
    <row r="1105" spans="1:1">
      <c r="A1105">
        <f>'raw-all'!E1105</f>
        <v>70</v>
      </c>
    </row>
    <row r="1106" spans="1:1">
      <c r="A1106">
        <f>'raw-all'!E1106</f>
        <v>90</v>
      </c>
    </row>
    <row r="1107" spans="1:1">
      <c r="A1107">
        <f>'raw-all'!E1107</f>
        <v>97</v>
      </c>
    </row>
    <row r="1108" spans="1:1">
      <c r="A1108">
        <f>'raw-all'!E1108</f>
        <v>83</v>
      </c>
    </row>
    <row r="1109" spans="1:1">
      <c r="A1109">
        <f>'raw-all'!E1109</f>
        <v>70</v>
      </c>
    </row>
    <row r="1110" spans="1:1">
      <c r="A1110">
        <f>'raw-all'!E1110</f>
        <v>70</v>
      </c>
    </row>
    <row r="1111" spans="1:1">
      <c r="A1111">
        <f>'raw-all'!E1111</f>
        <v>66</v>
      </c>
    </row>
    <row r="1112" spans="1:1">
      <c r="A1112">
        <f>'raw-all'!E1112</f>
        <v>74</v>
      </c>
    </row>
    <row r="1113" spans="1:1">
      <c r="A1113">
        <f>'raw-all'!E1113</f>
        <v>78</v>
      </c>
    </row>
    <row r="1114" spans="1:1">
      <c r="A1114">
        <f>'raw-all'!E1114</f>
        <v>56</v>
      </c>
    </row>
    <row r="1115" spans="1:1">
      <c r="A1115">
        <f>'raw-all'!E1115</f>
        <v>56</v>
      </c>
    </row>
    <row r="1116" spans="1:1">
      <c r="A1116">
        <f>'raw-all'!E1116</f>
        <v>30</v>
      </c>
    </row>
    <row r="1117" spans="1:1">
      <c r="A1117">
        <f>'raw-all'!E1117</f>
        <v>30</v>
      </c>
    </row>
    <row r="1118" spans="1:1">
      <c r="A1118">
        <f>'raw-all'!E1118</f>
        <v>37</v>
      </c>
    </row>
    <row r="1119" spans="1:1">
      <c r="A1119">
        <f>'raw-all'!E1119</f>
        <v>43</v>
      </c>
    </row>
    <row r="1120" spans="1:1">
      <c r="A1120">
        <f>'raw-all'!E1120</f>
        <v>75</v>
      </c>
    </row>
    <row r="1121" spans="1:1">
      <c r="A1121">
        <f>'raw-all'!E1121</f>
        <v>90</v>
      </c>
    </row>
    <row r="1122" spans="1:1">
      <c r="A1122">
        <f>'raw-all'!E1122</f>
        <v>90</v>
      </c>
    </row>
    <row r="1123" spans="1:1">
      <c r="A1123">
        <f>'raw-all'!E1123</f>
        <v>100</v>
      </c>
    </row>
    <row r="1124" spans="1:1">
      <c r="A1124">
        <f>'raw-all'!E1124</f>
        <v>91</v>
      </c>
    </row>
    <row r="1125" spans="1:1">
      <c r="A1125">
        <f>'raw-all'!E1125</f>
        <v>90</v>
      </c>
    </row>
    <row r="1126" spans="1:1">
      <c r="A1126">
        <f>'raw-all'!E1126</f>
        <v>81</v>
      </c>
    </row>
    <row r="1127" spans="1:1">
      <c r="A1127">
        <f>'raw-all'!E1127</f>
        <v>80</v>
      </c>
    </row>
    <row r="1128" spans="1:1">
      <c r="A1128">
        <f>'raw-all'!E1128</f>
        <v>75</v>
      </c>
    </row>
    <row r="1129" spans="1:1">
      <c r="A1129">
        <f>'raw-all'!E1129</f>
        <v>66</v>
      </c>
    </row>
    <row r="1130" spans="1:1">
      <c r="A1130">
        <f>'raw-all'!E1130</f>
        <v>70</v>
      </c>
    </row>
    <row r="1131" spans="1:1">
      <c r="A1131">
        <f>'raw-all'!E1131</f>
        <v>61</v>
      </c>
    </row>
    <row r="1132" spans="1:1">
      <c r="A1132">
        <f>'raw-all'!E1132</f>
        <v>80</v>
      </c>
    </row>
    <row r="1133" spans="1:1">
      <c r="A1133">
        <f>'raw-all'!E1133</f>
        <v>94</v>
      </c>
    </row>
    <row r="1134" spans="1:1">
      <c r="A1134">
        <f>'raw-all'!E1134</f>
        <v>88</v>
      </c>
    </row>
    <row r="1135" spans="1:1">
      <c r="A1135">
        <f>'raw-all'!E1135</f>
        <v>83</v>
      </c>
    </row>
    <row r="1136" spans="1:1">
      <c r="A1136">
        <f>'raw-all'!E1136</f>
        <v>90</v>
      </c>
    </row>
    <row r="1137" spans="1:1">
      <c r="A1137">
        <f>'raw-all'!E1137</f>
        <v>83</v>
      </c>
    </row>
    <row r="1138" spans="1:1">
      <c r="A1138">
        <f>'raw-all'!E1138</f>
        <v>88</v>
      </c>
    </row>
    <row r="1139" spans="1:1">
      <c r="A1139">
        <f>'raw-all'!E1139</f>
        <v>94</v>
      </c>
    </row>
    <row r="1140" spans="1:1">
      <c r="A1140">
        <f>'raw-all'!E1140</f>
        <v>97</v>
      </c>
    </row>
    <row r="1141" spans="1:1">
      <c r="A1141">
        <f>'raw-all'!E1141</f>
        <v>87</v>
      </c>
    </row>
    <row r="1142" spans="1:1">
      <c r="A1142">
        <f>'raw-all'!E1142</f>
        <v>88</v>
      </c>
    </row>
    <row r="1143" spans="1:1">
      <c r="A1143">
        <f>'raw-all'!E1143</f>
        <v>57</v>
      </c>
    </row>
    <row r="1144" spans="1:1">
      <c r="A1144">
        <f>'raw-all'!E1144</f>
        <v>41</v>
      </c>
    </row>
    <row r="1145" spans="1:1">
      <c r="A1145">
        <f>'raw-all'!E1145</f>
        <v>41</v>
      </c>
    </row>
    <row r="1146" spans="1:1">
      <c r="A1146">
        <f>'raw-all'!E1146</f>
        <v>38</v>
      </c>
    </row>
    <row r="1147" spans="1:1">
      <c r="A1147">
        <f>'raw-all'!E1147</f>
        <v>63</v>
      </c>
    </row>
    <row r="1148" spans="1:1">
      <c r="A1148">
        <f>'raw-all'!E1148</f>
        <v>80</v>
      </c>
    </row>
    <row r="1149" spans="1:1">
      <c r="A1149">
        <f>'raw-all'!E1149</f>
        <v>100</v>
      </c>
    </row>
    <row r="1150" spans="1:1">
      <c r="A1150">
        <f>'raw-all'!E1150</f>
        <v>96</v>
      </c>
    </row>
    <row r="1151" spans="1:1">
      <c r="A1151">
        <f>'raw-all'!E1151</f>
        <v>100</v>
      </c>
    </row>
    <row r="1152" spans="1:1">
      <c r="A1152">
        <f>'raw-all'!E1152</f>
        <v>100</v>
      </c>
    </row>
    <row r="1153" spans="1:1">
      <c r="A1153">
        <f>'raw-all'!E1153</f>
        <v>100</v>
      </c>
    </row>
    <row r="1154" spans="1:1">
      <c r="A1154">
        <f>'raw-all'!E1154</f>
        <v>100</v>
      </c>
    </row>
    <row r="1155" spans="1:1">
      <c r="A1155">
        <f>'raw-all'!E1155</f>
        <v>97</v>
      </c>
    </row>
    <row r="1156" spans="1:1">
      <c r="A1156">
        <f>'raw-all'!E1156</f>
        <v>83</v>
      </c>
    </row>
    <row r="1157" spans="1:1">
      <c r="A1157">
        <f>'raw-all'!E1157</f>
        <v>64</v>
      </c>
    </row>
    <row r="1158" spans="1:1">
      <c r="A1158">
        <f>'raw-all'!E1158</f>
        <v>61</v>
      </c>
    </row>
    <row r="1159" spans="1:1">
      <c r="A1159">
        <f>'raw-all'!E1159</f>
        <v>66</v>
      </c>
    </row>
    <row r="1160" spans="1:1">
      <c r="A1160">
        <f>'raw-all'!E1160</f>
        <v>67</v>
      </c>
    </row>
    <row r="1161" spans="1:1">
      <c r="A1161">
        <f>'raw-all'!E1161</f>
        <v>63</v>
      </c>
    </row>
    <row r="1162" spans="1:1">
      <c r="A1162">
        <f>'raw-all'!E1162</f>
        <v>56</v>
      </c>
    </row>
    <row r="1163" spans="1:1">
      <c r="A1163">
        <f>'raw-all'!E1163</f>
        <v>53</v>
      </c>
    </row>
    <row r="1164" spans="1:1">
      <c r="A1164">
        <f>'raw-all'!E1164</f>
        <v>51</v>
      </c>
    </row>
    <row r="1165" spans="1:1">
      <c r="A1165">
        <f>'raw-all'!E1165</f>
        <v>69</v>
      </c>
    </row>
    <row r="1166" spans="1:1">
      <c r="A1166">
        <f>'raw-all'!E1166</f>
        <v>81</v>
      </c>
    </row>
    <row r="1167" spans="1:1">
      <c r="A1167">
        <f>'raw-all'!E1167</f>
        <v>83</v>
      </c>
    </row>
    <row r="1168" spans="1:1">
      <c r="A1168">
        <f>'raw-all'!E1168</f>
        <v>84</v>
      </c>
    </row>
    <row r="1169" spans="1:1">
      <c r="A1169">
        <f>'raw-all'!E1169</f>
        <v>77</v>
      </c>
    </row>
    <row r="1170" spans="1:1">
      <c r="A1170">
        <f>'raw-all'!E1170</f>
        <v>70</v>
      </c>
    </row>
    <row r="1171" spans="1:1">
      <c r="A1171">
        <f>'raw-all'!E1171</f>
        <v>70</v>
      </c>
    </row>
    <row r="1172" spans="1:1">
      <c r="A1172">
        <f>'raw-all'!E1172</f>
        <v>74</v>
      </c>
    </row>
    <row r="1173" spans="1:1">
      <c r="A1173">
        <f>'raw-all'!E1173</f>
        <v>63</v>
      </c>
    </row>
    <row r="1174" spans="1:1">
      <c r="A1174">
        <f>'raw-all'!E1174</f>
        <v>48</v>
      </c>
    </row>
    <row r="1175" spans="1:1">
      <c r="A1175">
        <f>'raw-all'!E1175</f>
        <v>53</v>
      </c>
    </row>
    <row r="1176" spans="1:1">
      <c r="A1176">
        <f>'raw-all'!E1176</f>
        <v>51</v>
      </c>
    </row>
    <row r="1177" spans="1:1">
      <c r="A1177">
        <f>'raw-all'!E1177</f>
        <v>60</v>
      </c>
    </row>
    <row r="1178" spans="1:1">
      <c r="A1178">
        <f>'raw-all'!E1178</f>
        <v>70</v>
      </c>
    </row>
    <row r="1179" spans="1:1">
      <c r="A1179">
        <f>'raw-all'!E1179</f>
        <v>60</v>
      </c>
    </row>
    <row r="1180" spans="1:1">
      <c r="A1180">
        <f>'raw-all'!E1180</f>
        <v>63</v>
      </c>
    </row>
    <row r="1181" spans="1:1">
      <c r="A1181">
        <f>'raw-all'!E1181</f>
        <v>53</v>
      </c>
    </row>
    <row r="1182" spans="1:1">
      <c r="A1182">
        <f>'raw-all'!E1182</f>
        <v>54</v>
      </c>
    </row>
    <row r="1183" spans="1:1">
      <c r="A1183">
        <f>'raw-all'!E1183</f>
        <v>50</v>
      </c>
    </row>
    <row r="1184" spans="1:1">
      <c r="A1184">
        <f>'raw-all'!E1184</f>
        <v>54</v>
      </c>
    </row>
    <row r="1185" spans="1:1">
      <c r="A1185">
        <f>'raw-all'!E1185</f>
        <v>66</v>
      </c>
    </row>
    <row r="1186" spans="1:1">
      <c r="A1186">
        <f>'raw-all'!E1186</f>
        <v>70</v>
      </c>
    </row>
    <row r="1187" spans="1:1">
      <c r="A1187">
        <f>'raw-all'!E1187</f>
        <v>84</v>
      </c>
    </row>
    <row r="1188" spans="1:1">
      <c r="A1188">
        <f>'raw-all'!E1188</f>
        <v>93</v>
      </c>
    </row>
    <row r="1189" spans="1:1">
      <c r="A1189">
        <f>'raw-all'!E1189</f>
        <v>93</v>
      </c>
    </row>
    <row r="1190" spans="1:1">
      <c r="A1190">
        <f>'raw-all'!E1190</f>
        <v>93</v>
      </c>
    </row>
    <row r="1191" spans="1:1">
      <c r="A1191">
        <f>'raw-all'!E1191</f>
        <v>70</v>
      </c>
    </row>
    <row r="1192" spans="1:1">
      <c r="A1192">
        <f>'raw-all'!E1192</f>
        <v>56</v>
      </c>
    </row>
    <row r="1193" spans="1:1">
      <c r="A1193">
        <f>'raw-all'!E1193</f>
        <v>60</v>
      </c>
    </row>
    <row r="1194" spans="1:1">
      <c r="A1194">
        <f>'raw-all'!E1194</f>
        <v>57</v>
      </c>
    </row>
    <row r="1195" spans="1:1">
      <c r="A1195">
        <f>'raw-all'!E1195</f>
        <v>70</v>
      </c>
    </row>
    <row r="1196" spans="1:1">
      <c r="A1196">
        <f>'raw-all'!E1196</f>
        <v>77</v>
      </c>
    </row>
    <row r="1197" spans="1:1">
      <c r="A1197">
        <f>'raw-all'!E1197</f>
        <v>70</v>
      </c>
    </row>
    <row r="1198" spans="1:1">
      <c r="A1198">
        <f>'raw-all'!E1198</f>
        <v>74</v>
      </c>
    </row>
    <row r="1199" spans="1:1">
      <c r="A1199">
        <f>'raw-all'!E1199</f>
        <v>77</v>
      </c>
    </row>
    <row r="1200" spans="1:1">
      <c r="A1200">
        <f>'raw-all'!E1200</f>
        <v>74</v>
      </c>
    </row>
    <row r="1201" spans="1:1">
      <c r="A1201">
        <f>'raw-all'!E1201</f>
        <v>80</v>
      </c>
    </row>
    <row r="1202" spans="1:1">
      <c r="A1202">
        <f>'raw-all'!E1202</f>
        <v>64</v>
      </c>
    </row>
    <row r="1203" spans="1:1">
      <c r="A1203">
        <f>'raw-all'!E1203</f>
        <v>48</v>
      </c>
    </row>
    <row r="1204" spans="1:1">
      <c r="A1204">
        <f>'raw-all'!E1204</f>
        <v>60</v>
      </c>
    </row>
    <row r="1205" spans="1:1">
      <c r="A1205">
        <f>'raw-all'!E1205</f>
        <v>70</v>
      </c>
    </row>
    <row r="1206" spans="1:1">
      <c r="A1206">
        <f>'raw-all'!E1206</f>
        <v>77</v>
      </c>
    </row>
    <row r="1207" spans="1:1">
      <c r="A1207">
        <f>'raw-all'!E1207</f>
        <v>83</v>
      </c>
    </row>
    <row r="1208" spans="1:1">
      <c r="A1208">
        <f>'raw-all'!E1208</f>
        <v>43</v>
      </c>
    </row>
    <row r="1209" spans="1:1">
      <c r="A1209">
        <f>'raw-all'!E1209</f>
        <v>51</v>
      </c>
    </row>
    <row r="1210" spans="1:1">
      <c r="A1210">
        <f>'raw-all'!E1210</f>
        <v>51</v>
      </c>
    </row>
    <row r="1211" spans="1:1">
      <c r="A1211">
        <f>'raw-all'!E1211</f>
        <v>69</v>
      </c>
    </row>
    <row r="1212" spans="1:1">
      <c r="A1212">
        <f>'raw-all'!E1212</f>
        <v>83</v>
      </c>
    </row>
    <row r="1213" spans="1:1">
      <c r="A1213">
        <f>'raw-all'!E1213</f>
        <v>66</v>
      </c>
    </row>
    <row r="1214" spans="1:1">
      <c r="A1214">
        <f>'raw-all'!E1214</f>
        <v>53</v>
      </c>
    </row>
    <row r="1215" spans="1:1">
      <c r="A1215">
        <f>'raw-all'!E1215</f>
        <v>34</v>
      </c>
    </row>
    <row r="1216" spans="1:1">
      <c r="A1216">
        <f>'raw-all'!E1216</f>
        <v>20</v>
      </c>
    </row>
    <row r="1217" spans="1:1">
      <c r="A1217">
        <f>'raw-all'!E1217</f>
        <v>23</v>
      </c>
    </row>
    <row r="1218" spans="1:1">
      <c r="A1218">
        <f>'raw-all'!E1218</f>
        <v>34</v>
      </c>
    </row>
    <row r="1219" spans="1:1">
      <c r="A1219">
        <f>'raw-all'!E1219</f>
        <v>29</v>
      </c>
    </row>
    <row r="1220" spans="1:1">
      <c r="A1220">
        <f>'raw-all'!E1220</f>
        <v>34</v>
      </c>
    </row>
    <row r="1221" spans="1:1">
      <c r="A1221">
        <f>'raw-all'!E1221</f>
        <v>30</v>
      </c>
    </row>
    <row r="1222" spans="1:1">
      <c r="A1222">
        <f>'raw-all'!E1222</f>
        <v>38</v>
      </c>
    </row>
    <row r="1223" spans="1:1">
      <c r="A1223">
        <f>'raw-all'!E1223</f>
        <v>53</v>
      </c>
    </row>
    <row r="1224" spans="1:1">
      <c r="A1224">
        <f>'raw-all'!E1224</f>
        <v>50</v>
      </c>
    </row>
    <row r="1225" spans="1:1">
      <c r="A1225">
        <f>'raw-all'!E1225</f>
        <v>63</v>
      </c>
    </row>
    <row r="1226" spans="1:1">
      <c r="A1226">
        <f>'raw-all'!E1226</f>
        <v>53</v>
      </c>
    </row>
    <row r="1227" spans="1:1">
      <c r="A1227">
        <f>'raw-all'!E1227</f>
        <v>48</v>
      </c>
    </row>
    <row r="1228" spans="1:1">
      <c r="A1228">
        <f>'raw-all'!E1228</f>
        <v>64</v>
      </c>
    </row>
    <row r="1229" spans="1:1">
      <c r="A1229">
        <f>'raw-all'!E1229</f>
        <v>63</v>
      </c>
    </row>
    <row r="1230" spans="1:1">
      <c r="A1230">
        <f>'raw-all'!E1230</f>
        <v>91</v>
      </c>
    </row>
    <row r="1231" spans="1:1">
      <c r="A1231">
        <f>'raw-all'!E1231</f>
        <v>87</v>
      </c>
    </row>
    <row r="1232" spans="1:1">
      <c r="A1232">
        <f>'raw-all'!E1232</f>
        <v>81</v>
      </c>
    </row>
    <row r="1233" spans="1:1">
      <c r="A1233">
        <f>'raw-all'!E1233</f>
        <v>66</v>
      </c>
    </row>
    <row r="1234" spans="1:1">
      <c r="A1234">
        <f>'raw-all'!E1234</f>
        <v>60</v>
      </c>
    </row>
    <row r="1235" spans="1:1">
      <c r="A1235">
        <f>'raw-all'!E1235</f>
        <v>57</v>
      </c>
    </row>
    <row r="1236" spans="1:1">
      <c r="A1236">
        <f>'raw-all'!E1236</f>
        <v>75</v>
      </c>
    </row>
    <row r="1237" spans="1:1">
      <c r="A1237">
        <f>'raw-all'!E1237</f>
        <v>81</v>
      </c>
    </row>
    <row r="1238" spans="1:1">
      <c r="A1238">
        <f>'raw-all'!E1238</f>
        <v>74</v>
      </c>
    </row>
    <row r="1239" spans="1:1">
      <c r="A1239">
        <f>'raw-all'!E1239</f>
        <v>84</v>
      </c>
    </row>
    <row r="1240" spans="1:1">
      <c r="A1240">
        <f>'raw-all'!E1240</f>
        <v>78</v>
      </c>
    </row>
    <row r="1241" spans="1:1">
      <c r="A1241">
        <f>'raw-all'!E1241</f>
        <v>83</v>
      </c>
    </row>
    <row r="1242" spans="1:1">
      <c r="A1242">
        <f>'raw-all'!E1242</f>
        <v>94</v>
      </c>
    </row>
    <row r="1243" spans="1:1">
      <c r="A1243">
        <f>'raw-all'!E1243</f>
        <v>87</v>
      </c>
    </row>
    <row r="1244" spans="1:1">
      <c r="A1244">
        <f>'raw-all'!E1244</f>
        <v>94</v>
      </c>
    </row>
    <row r="1245" spans="1:1">
      <c r="A1245">
        <f>'raw-all'!E1245</f>
        <v>91</v>
      </c>
    </row>
    <row r="1246" spans="1:1">
      <c r="A1246">
        <f>'raw-all'!E1246</f>
        <v>93</v>
      </c>
    </row>
    <row r="1247" spans="1:1">
      <c r="A1247">
        <f>'raw-all'!E1247</f>
        <v>100</v>
      </c>
    </row>
    <row r="1248" spans="1:1">
      <c r="A1248">
        <f>'raw-all'!E1248</f>
        <v>87</v>
      </c>
    </row>
    <row r="1249" spans="1:1">
      <c r="A1249">
        <f>'raw-all'!E1249</f>
        <v>88</v>
      </c>
    </row>
    <row r="1250" spans="1:1">
      <c r="A1250">
        <f>'raw-all'!E1250</f>
        <v>84</v>
      </c>
    </row>
    <row r="1251" spans="1:1">
      <c r="A1251">
        <f>'raw-all'!E1251</f>
        <v>77</v>
      </c>
    </row>
    <row r="1252" spans="1:1">
      <c r="A1252">
        <f>'raw-all'!E1252</f>
        <v>78</v>
      </c>
    </row>
    <row r="1253" spans="1:1">
      <c r="A1253">
        <f>'raw-all'!E1253</f>
        <v>70</v>
      </c>
    </row>
    <row r="1254" spans="1:1">
      <c r="A1254">
        <f>'raw-all'!E1254</f>
        <v>75</v>
      </c>
    </row>
    <row r="1255" spans="1:1">
      <c r="A1255">
        <f>'raw-all'!E1255</f>
        <v>75</v>
      </c>
    </row>
    <row r="1256" spans="1:1">
      <c r="A1256">
        <f>'raw-all'!E1256</f>
        <v>81</v>
      </c>
    </row>
    <row r="1257" spans="1:1">
      <c r="A1257">
        <f>'raw-all'!E1257</f>
        <v>87</v>
      </c>
    </row>
    <row r="1258" spans="1:1">
      <c r="A1258">
        <f>'raw-all'!E1258</f>
        <v>69</v>
      </c>
    </row>
    <row r="1259" spans="1:1">
      <c r="A1259">
        <f>'raw-all'!E1259</f>
        <v>69</v>
      </c>
    </row>
    <row r="1260" spans="1:1">
      <c r="A1260">
        <f>'raw-all'!E1260</f>
        <v>61</v>
      </c>
    </row>
    <row r="1261" spans="1:1">
      <c r="A1261">
        <f>'raw-all'!E1261</f>
        <v>53</v>
      </c>
    </row>
    <row r="1262" spans="1:1">
      <c r="A1262">
        <f>'raw-all'!E1262</f>
        <v>61</v>
      </c>
    </row>
    <row r="1263" spans="1:1">
      <c r="A1263">
        <f>'raw-all'!E1263</f>
        <v>61</v>
      </c>
    </row>
    <row r="1264" spans="1:1">
      <c r="A1264">
        <f>'raw-all'!E1264</f>
        <v>70</v>
      </c>
    </row>
    <row r="1265" spans="1:1">
      <c r="A1265">
        <f>'raw-all'!E1265</f>
        <v>77</v>
      </c>
    </row>
    <row r="1266" spans="1:1">
      <c r="A1266">
        <f>'raw-all'!E1266</f>
        <v>88</v>
      </c>
    </row>
    <row r="1267" spans="1:1">
      <c r="A1267">
        <f>'raw-all'!E1267</f>
        <v>87</v>
      </c>
    </row>
    <row r="1268" spans="1:1">
      <c r="A1268">
        <f>'raw-all'!E1268</f>
        <v>81</v>
      </c>
    </row>
    <row r="1269" spans="1:1">
      <c r="A1269">
        <f>'raw-all'!E1269</f>
        <v>87</v>
      </c>
    </row>
    <row r="1270" spans="1:1">
      <c r="A1270">
        <f>'raw-all'!E1270</f>
        <v>70</v>
      </c>
    </row>
    <row r="1271" spans="1:1">
      <c r="A1271">
        <f>'raw-all'!E1271</f>
        <v>66</v>
      </c>
    </row>
    <row r="1272" spans="1:1">
      <c r="A1272">
        <f>'raw-all'!E1272</f>
        <v>60</v>
      </c>
    </row>
    <row r="1273" spans="1:1">
      <c r="A1273">
        <f>'raw-all'!E1273</f>
        <v>67</v>
      </c>
    </row>
    <row r="1274" spans="1:1">
      <c r="A1274">
        <f>'raw-all'!E1274</f>
        <v>77</v>
      </c>
    </row>
    <row r="1275" spans="1:1">
      <c r="A1275">
        <f>'raw-all'!E1275</f>
        <v>75</v>
      </c>
    </row>
    <row r="1276" spans="1:1">
      <c r="A1276">
        <f>'raw-all'!E1276</f>
        <v>88</v>
      </c>
    </row>
    <row r="1277" spans="1:1">
      <c r="A1277">
        <f>'raw-all'!E1277</f>
        <v>78</v>
      </c>
    </row>
    <row r="1278" spans="1:1">
      <c r="A1278">
        <f>'raw-all'!E1278</f>
        <v>69</v>
      </c>
    </row>
    <row r="1279" spans="1:1">
      <c r="A1279">
        <f>'raw-all'!E1279</f>
        <v>77</v>
      </c>
    </row>
    <row r="1280" spans="1:1">
      <c r="A1280">
        <f>'raw-all'!E1280</f>
        <v>81</v>
      </c>
    </row>
    <row r="1281" spans="1:1">
      <c r="A1281">
        <f>'raw-all'!E1281</f>
        <v>88</v>
      </c>
    </row>
    <row r="1282" spans="1:1">
      <c r="A1282">
        <f>'raw-all'!E1282</f>
        <v>88</v>
      </c>
    </row>
    <row r="1283" spans="1:1">
      <c r="A1283">
        <f>'raw-all'!E1283</f>
        <v>81</v>
      </c>
    </row>
    <row r="1284" spans="1:1">
      <c r="A1284">
        <f>'raw-all'!E1284</f>
        <v>78</v>
      </c>
    </row>
    <row r="1285" spans="1:1">
      <c r="A1285">
        <f>'raw-all'!E1285</f>
        <v>69</v>
      </c>
    </row>
    <row r="1286" spans="1:1">
      <c r="A1286">
        <f>'raw-all'!E1286</f>
        <v>74</v>
      </c>
    </row>
    <row r="1287" spans="1:1">
      <c r="A1287">
        <f>'raw-all'!E1287</f>
        <v>81</v>
      </c>
    </row>
    <row r="1288" spans="1:1">
      <c r="A1288">
        <f>'raw-all'!E1288</f>
        <v>78</v>
      </c>
    </row>
    <row r="1289" spans="1:1">
      <c r="A1289">
        <f>'raw-all'!E1289</f>
        <v>74</v>
      </c>
    </row>
    <row r="1290" spans="1:1">
      <c r="A1290">
        <f>'raw-all'!E1290</f>
        <v>77</v>
      </c>
    </row>
    <row r="1291" spans="1:1">
      <c r="A1291">
        <f>'raw-all'!E1291</f>
        <v>77</v>
      </c>
    </row>
    <row r="1292" spans="1:1">
      <c r="A1292">
        <f>'raw-all'!E1292</f>
        <v>70</v>
      </c>
    </row>
    <row r="1293" spans="1:1">
      <c r="A1293">
        <f>'raw-all'!E1293</f>
        <v>64</v>
      </c>
    </row>
    <row r="1294" spans="1:1">
      <c r="A1294">
        <f>'raw-all'!E1294</f>
        <v>56</v>
      </c>
    </row>
    <row r="1295" spans="1:1">
      <c r="A1295">
        <f>'raw-all'!E1295</f>
        <v>63</v>
      </c>
    </row>
    <row r="1296" spans="1:1">
      <c r="A1296">
        <f>'raw-all'!E1296</f>
        <v>64</v>
      </c>
    </row>
    <row r="1297" spans="1:1">
      <c r="A1297">
        <f>'raw-all'!E1297</f>
        <v>80</v>
      </c>
    </row>
    <row r="1298" spans="1:1">
      <c r="A1298">
        <f>'raw-all'!E1298</f>
        <v>96</v>
      </c>
    </row>
    <row r="1299" spans="1:1">
      <c r="A1299">
        <f>'raw-all'!E1299</f>
        <v>94</v>
      </c>
    </row>
    <row r="1300" spans="1:1">
      <c r="A1300">
        <f>'raw-all'!E1300</f>
        <v>100</v>
      </c>
    </row>
    <row r="1301" spans="1:1">
      <c r="A1301">
        <f>'raw-all'!E1301</f>
        <v>93</v>
      </c>
    </row>
    <row r="1302" spans="1:1">
      <c r="A1302">
        <f>'raw-all'!E1302</f>
        <v>81</v>
      </c>
    </row>
    <row r="1303" spans="1:1">
      <c r="A1303">
        <f>'raw-all'!E1303</f>
        <v>88</v>
      </c>
    </row>
    <row r="1304" spans="1:1">
      <c r="A1304">
        <f>'raw-all'!E1304</f>
        <v>80</v>
      </c>
    </row>
    <row r="1305" spans="1:1">
      <c r="A1305">
        <f>'raw-all'!E1305</f>
        <v>78</v>
      </c>
    </row>
    <row r="1306" spans="1:1">
      <c r="A1306">
        <f>'raw-all'!E1306</f>
        <v>67</v>
      </c>
    </row>
    <row r="1307" spans="1:1">
      <c r="A1307">
        <f>'raw-all'!E1307</f>
        <v>44</v>
      </c>
    </row>
    <row r="1308" spans="1:1">
      <c r="A1308">
        <f>'raw-all'!E1308</f>
        <v>26</v>
      </c>
    </row>
    <row r="1309" spans="1:1">
      <c r="A1309">
        <f>'raw-all'!E1309</f>
        <v>24</v>
      </c>
    </row>
    <row r="1310" spans="1:1">
      <c r="A1310">
        <f>'raw-all'!E1310</f>
        <v>24</v>
      </c>
    </row>
    <row r="1311" spans="1:1">
      <c r="A1311">
        <f>'raw-all'!E1311</f>
        <v>29</v>
      </c>
    </row>
    <row r="1312" spans="1:1">
      <c r="A1312">
        <f>'raw-all'!E1312</f>
        <v>47</v>
      </c>
    </row>
    <row r="1313" spans="1:1">
      <c r="A1313">
        <f>'raw-all'!E1313</f>
        <v>50</v>
      </c>
    </row>
    <row r="1314" spans="1:1">
      <c r="A1314">
        <f>'raw-all'!E1314</f>
        <v>75</v>
      </c>
    </row>
    <row r="1315" spans="1:1">
      <c r="A1315">
        <f>'raw-all'!E1315</f>
        <v>63</v>
      </c>
    </row>
    <row r="1316" spans="1:1">
      <c r="A1316">
        <f>'raw-all'!E1316</f>
        <v>70</v>
      </c>
    </row>
    <row r="1317" spans="1:1">
      <c r="A1317">
        <f>'raw-all'!E1317</f>
        <v>75</v>
      </c>
    </row>
    <row r="1318" spans="1:1">
      <c r="A1318">
        <f>'raw-all'!E1318</f>
        <v>78</v>
      </c>
    </row>
    <row r="1319" spans="1:1">
      <c r="A1319">
        <f>'raw-all'!E1319</f>
        <v>100</v>
      </c>
    </row>
    <row r="1320" spans="1:1">
      <c r="A1320">
        <f>'raw-all'!E1320</f>
        <v>100</v>
      </c>
    </row>
    <row r="1321" spans="1:1">
      <c r="A1321">
        <f>'raw-all'!E1321</f>
        <v>100</v>
      </c>
    </row>
    <row r="1322" spans="1:1">
      <c r="A1322">
        <f>'raw-all'!E1322</f>
        <v>83</v>
      </c>
    </row>
    <row r="1323" spans="1:1">
      <c r="A1323">
        <f>'raw-all'!E1323</f>
        <v>69</v>
      </c>
    </row>
    <row r="1324" spans="1:1">
      <c r="A1324">
        <f>'raw-all'!E1324</f>
        <v>69</v>
      </c>
    </row>
    <row r="1325" spans="1:1">
      <c r="A1325">
        <f>'raw-all'!E1325</f>
        <v>66</v>
      </c>
    </row>
    <row r="1326" spans="1:1">
      <c r="A1326">
        <f>'raw-all'!E1326</f>
        <v>91</v>
      </c>
    </row>
    <row r="1327" spans="1:1">
      <c r="A1327">
        <f>'raw-all'!E1327</f>
        <v>84</v>
      </c>
    </row>
    <row r="1328" spans="1:1">
      <c r="A1328">
        <f>'raw-all'!E1328</f>
        <v>75</v>
      </c>
    </row>
    <row r="1329" spans="1:1">
      <c r="A1329">
        <f>'raw-all'!E1329</f>
        <v>75</v>
      </c>
    </row>
    <row r="1330" spans="1:1">
      <c r="A1330">
        <f>'raw-all'!E1330</f>
        <v>61</v>
      </c>
    </row>
    <row r="1331" spans="1:1">
      <c r="A1331">
        <f>'raw-all'!E1331</f>
        <v>70</v>
      </c>
    </row>
    <row r="1332" spans="1:1">
      <c r="A1332">
        <f>'raw-all'!E1332</f>
        <v>81</v>
      </c>
    </row>
    <row r="1333" spans="1:1">
      <c r="A1333">
        <f>'raw-all'!E1333</f>
        <v>88</v>
      </c>
    </row>
    <row r="1334" spans="1:1">
      <c r="A1334">
        <f>'raw-all'!E1334</f>
        <v>81</v>
      </c>
    </row>
    <row r="1335" spans="1:1">
      <c r="A1335">
        <f>'raw-all'!E1335</f>
        <v>87</v>
      </c>
    </row>
    <row r="1336" spans="1:1">
      <c r="A1336">
        <f>'raw-all'!E1336</f>
        <v>87</v>
      </c>
    </row>
    <row r="1337" spans="1:1">
      <c r="A1337">
        <f>'raw-all'!E1337</f>
        <v>93</v>
      </c>
    </row>
    <row r="1338" spans="1:1">
      <c r="A1338">
        <f>'raw-all'!E1338</f>
        <v>70</v>
      </c>
    </row>
    <row r="1339" spans="1:1">
      <c r="A1339">
        <f>'raw-all'!E1339</f>
        <v>66</v>
      </c>
    </row>
    <row r="1340" spans="1:1">
      <c r="A1340">
        <f>'raw-all'!E1340</f>
        <v>66</v>
      </c>
    </row>
    <row r="1341" spans="1:1">
      <c r="A1341">
        <f>'raw-all'!E1341</f>
        <v>60</v>
      </c>
    </row>
    <row r="1342" spans="1:1">
      <c r="A1342">
        <f>'raw-all'!E1342</f>
        <v>60</v>
      </c>
    </row>
    <row r="1343" spans="1:1">
      <c r="A1343">
        <f>'raw-all'!E1343</f>
        <v>64</v>
      </c>
    </row>
    <row r="1344" spans="1:1">
      <c r="A1344">
        <f>'raw-all'!E1344</f>
        <v>50</v>
      </c>
    </row>
    <row r="1345" spans="1:1">
      <c r="A1345">
        <f>'raw-all'!E1345</f>
        <v>54</v>
      </c>
    </row>
    <row r="1346" spans="1:1">
      <c r="A1346">
        <f>'raw-all'!E1346</f>
        <v>54</v>
      </c>
    </row>
    <row r="1347" spans="1:1">
      <c r="A1347">
        <f>'raw-all'!E1347</f>
        <v>53</v>
      </c>
    </row>
    <row r="1348" spans="1:1">
      <c r="A1348">
        <f>'raw-all'!E1348</f>
        <v>51</v>
      </c>
    </row>
    <row r="1349" spans="1:1">
      <c r="A1349">
        <f>'raw-all'!E1349</f>
        <v>47</v>
      </c>
    </row>
    <row r="1350" spans="1:1">
      <c r="A1350">
        <f>'raw-all'!E1350</f>
        <v>60</v>
      </c>
    </row>
    <row r="1351" spans="1:1">
      <c r="A1351">
        <f>'raw-all'!E1351</f>
        <v>61</v>
      </c>
    </row>
    <row r="1352" spans="1:1">
      <c r="A1352">
        <f>'raw-all'!E1352</f>
        <v>77</v>
      </c>
    </row>
    <row r="1353" spans="1:1">
      <c r="A1353">
        <f>'raw-all'!E1353</f>
        <v>77</v>
      </c>
    </row>
    <row r="1354" spans="1:1">
      <c r="A1354">
        <f>'raw-all'!E1354</f>
        <v>66</v>
      </c>
    </row>
    <row r="1355" spans="1:1">
      <c r="A1355">
        <f>'raw-all'!E1355</f>
        <v>53</v>
      </c>
    </row>
    <row r="1356" spans="1:1">
      <c r="A1356">
        <f>'raw-all'!E1356</f>
        <v>50</v>
      </c>
    </row>
    <row r="1357" spans="1:1">
      <c r="A1357">
        <f>'raw-all'!E1357</f>
        <v>70</v>
      </c>
    </row>
    <row r="1358" spans="1:1">
      <c r="A1358">
        <f>'raw-all'!E1358</f>
        <v>83</v>
      </c>
    </row>
    <row r="1359" spans="1:1">
      <c r="A1359">
        <f>'raw-all'!E1359</f>
        <v>70</v>
      </c>
    </row>
    <row r="1360" spans="1:1">
      <c r="A1360">
        <f>'raw-all'!E1360</f>
        <v>51</v>
      </c>
    </row>
    <row r="1361" spans="1:1">
      <c r="A1361">
        <f>'raw-all'!E1361</f>
        <v>35</v>
      </c>
    </row>
    <row r="1362" spans="1:1">
      <c r="A1362">
        <f>'raw-all'!E1362</f>
        <v>17</v>
      </c>
    </row>
    <row r="1363" spans="1:1">
      <c r="A1363">
        <f>'raw-all'!E1363</f>
        <v>21</v>
      </c>
    </row>
    <row r="1364" spans="1:1">
      <c r="A1364">
        <f>'raw-all'!E1364</f>
        <v>14</v>
      </c>
    </row>
    <row r="1365" spans="1:1">
      <c r="A1365">
        <f>'raw-all'!E1365</f>
        <v>24</v>
      </c>
    </row>
    <row r="1366" spans="1:1">
      <c r="A1366">
        <f>'raw-all'!E1366</f>
        <v>35</v>
      </c>
    </row>
    <row r="1367" spans="1:1">
      <c r="A1367">
        <f>'raw-all'!E1367</f>
        <v>37</v>
      </c>
    </row>
    <row r="1368" spans="1:1">
      <c r="A1368">
        <f>'raw-all'!E1368</f>
        <v>34</v>
      </c>
    </row>
    <row r="1369" spans="1:1">
      <c r="A1369">
        <f>'raw-all'!E1369</f>
        <v>16</v>
      </c>
    </row>
    <row r="1370" spans="1:1">
      <c r="A1370">
        <f>'raw-all'!E1370</f>
        <v>10</v>
      </c>
    </row>
    <row r="1371" spans="1:1">
      <c r="A1371">
        <f>'raw-all'!E1371</f>
        <v>14</v>
      </c>
    </row>
    <row r="1372" spans="1:1">
      <c r="A1372">
        <f>'raw-all'!E1372</f>
        <v>34</v>
      </c>
    </row>
    <row r="1373" spans="1:1">
      <c r="A1373">
        <f>'raw-all'!E1373</f>
        <v>50</v>
      </c>
    </row>
    <row r="1374" spans="1:1">
      <c r="A1374">
        <f>'raw-all'!E1374</f>
        <v>75</v>
      </c>
    </row>
    <row r="1375" spans="1:1">
      <c r="A1375">
        <f>'raw-all'!E1375</f>
        <v>80</v>
      </c>
    </row>
    <row r="1376" spans="1:1">
      <c r="A1376">
        <f>'raw-all'!E1376</f>
        <v>87</v>
      </c>
    </row>
    <row r="1377" spans="1:1">
      <c r="A1377">
        <f>'raw-all'!E1377</f>
        <v>81</v>
      </c>
    </row>
    <row r="1378" spans="1:1">
      <c r="A1378">
        <f>'raw-all'!E1378</f>
        <v>78</v>
      </c>
    </row>
    <row r="1379" spans="1:1">
      <c r="A1379">
        <f>'raw-all'!E1379</f>
        <v>66</v>
      </c>
    </row>
    <row r="1380" spans="1:1">
      <c r="A1380">
        <f>'raw-all'!E1380</f>
        <v>74</v>
      </c>
    </row>
    <row r="1381" spans="1:1">
      <c r="A1381">
        <f>'raw-all'!E1381</f>
        <v>74</v>
      </c>
    </row>
    <row r="1382" spans="1:1">
      <c r="A1382">
        <f>'raw-all'!E1382</f>
        <v>56</v>
      </c>
    </row>
    <row r="1383" spans="1:1">
      <c r="A1383">
        <f>'raw-all'!E1383</f>
        <v>53</v>
      </c>
    </row>
    <row r="1384" spans="1:1">
      <c r="A1384">
        <f>'raw-all'!E1384</f>
        <v>66</v>
      </c>
    </row>
    <row r="1385" spans="1:1">
      <c r="A1385">
        <f>'raw-all'!E1385</f>
        <v>70</v>
      </c>
    </row>
    <row r="1386" spans="1:1">
      <c r="A1386">
        <f>'raw-all'!E1386</f>
        <v>88</v>
      </c>
    </row>
    <row r="1387" spans="1:1">
      <c r="A1387">
        <f>'raw-all'!E1387</f>
        <v>100</v>
      </c>
    </row>
    <row r="1388" spans="1:1">
      <c r="A1388">
        <f>'raw-all'!E1388</f>
        <v>90</v>
      </c>
    </row>
    <row r="1389" spans="1:1">
      <c r="A1389">
        <f>'raw-all'!E1389</f>
        <v>78</v>
      </c>
    </row>
    <row r="1390" spans="1:1">
      <c r="A1390">
        <f>'raw-all'!E1390</f>
        <v>63</v>
      </c>
    </row>
    <row r="1391" spans="1:1">
      <c r="A1391">
        <f>'raw-all'!E1391</f>
        <v>50</v>
      </c>
    </row>
    <row r="1392" spans="1:1">
      <c r="A1392">
        <f>'raw-all'!E1392</f>
        <v>53</v>
      </c>
    </row>
    <row r="1393" spans="1:1">
      <c r="A1393">
        <f>'raw-all'!E1393</f>
        <v>60</v>
      </c>
    </row>
    <row r="1394" spans="1:1">
      <c r="A1394">
        <f>'raw-all'!E1394</f>
        <v>70</v>
      </c>
    </row>
    <row r="1395" spans="1:1">
      <c r="A1395">
        <f>'raw-all'!E1395</f>
        <v>83</v>
      </c>
    </row>
    <row r="1396" spans="1:1">
      <c r="A1396">
        <f>'raw-all'!E1396</f>
        <v>75</v>
      </c>
    </row>
    <row r="1397" spans="1:1">
      <c r="A1397">
        <f>'raw-all'!E1397</f>
        <v>80</v>
      </c>
    </row>
    <row r="1398" spans="1:1">
      <c r="A1398">
        <f>'raw-all'!E1398</f>
        <v>70</v>
      </c>
    </row>
    <row r="1399" spans="1:1">
      <c r="A1399">
        <f>'raw-all'!E1399</f>
        <v>84</v>
      </c>
    </row>
    <row r="1400" spans="1:1">
      <c r="A1400">
        <f>'raw-all'!E1400</f>
        <v>88</v>
      </c>
    </row>
    <row r="1401" spans="1:1">
      <c r="A1401">
        <f>'raw-all'!E1401</f>
        <v>74</v>
      </c>
    </row>
    <row r="1402" spans="1:1">
      <c r="A1402">
        <f>'raw-all'!E1402</f>
        <v>70</v>
      </c>
    </row>
    <row r="1403" spans="1:1">
      <c r="A1403">
        <f>'raw-all'!E1403</f>
        <v>53</v>
      </c>
    </row>
    <row r="1404" spans="1:1">
      <c r="A1404">
        <f>'raw-all'!E1404</f>
        <v>26</v>
      </c>
    </row>
    <row r="1405" spans="1:1">
      <c r="A1405">
        <f>'raw-all'!E1405</f>
        <v>47</v>
      </c>
    </row>
    <row r="1406" spans="1:1">
      <c r="A1406">
        <f>'raw-all'!E1406</f>
        <v>37</v>
      </c>
    </row>
    <row r="1407" spans="1:1">
      <c r="A1407">
        <f>'raw-all'!E1407</f>
        <v>41</v>
      </c>
    </row>
    <row r="1408" spans="1:1">
      <c r="A1408">
        <f>'raw-all'!E1408</f>
        <v>61</v>
      </c>
    </row>
    <row r="1409" spans="1:1">
      <c r="A1409">
        <f>'raw-all'!E1409</f>
        <v>54</v>
      </c>
    </row>
    <row r="1410" spans="1:1">
      <c r="A1410">
        <f>'raw-all'!E1410</f>
        <v>41</v>
      </c>
    </row>
    <row r="1411" spans="1:1">
      <c r="A1411">
        <f>'raw-all'!E1411</f>
        <v>40</v>
      </c>
    </row>
    <row r="1412" spans="1:1">
      <c r="A1412">
        <f>'raw-all'!E1412</f>
        <v>35</v>
      </c>
    </row>
    <row r="1413" spans="1:1">
      <c r="A1413">
        <f>'raw-all'!E1413</f>
        <v>17</v>
      </c>
    </row>
    <row r="1414" spans="1:1">
      <c r="A1414">
        <f>'raw-all'!E1414</f>
        <v>29</v>
      </c>
    </row>
    <row r="1415" spans="1:1">
      <c r="A1415">
        <f>'raw-all'!E1415</f>
        <v>47</v>
      </c>
    </row>
    <row r="1416" spans="1:1">
      <c r="A1416">
        <f>'raw-all'!E1416</f>
        <v>66</v>
      </c>
    </row>
    <row r="1417" spans="1:1">
      <c r="A1417">
        <f>'raw-all'!E1417</f>
        <v>78</v>
      </c>
    </row>
    <row r="1418" spans="1:1">
      <c r="A1418">
        <f>'raw-all'!E1418</f>
        <v>80</v>
      </c>
    </row>
    <row r="1419" spans="1:1">
      <c r="A1419">
        <f>'raw-all'!E1419</f>
        <v>83</v>
      </c>
    </row>
    <row r="1420" spans="1:1">
      <c r="A1420">
        <f>'raw-all'!E1420</f>
        <v>87</v>
      </c>
    </row>
    <row r="1421" spans="1:1">
      <c r="A1421">
        <f>'raw-all'!E1421</f>
        <v>75</v>
      </c>
    </row>
    <row r="1422" spans="1:1">
      <c r="A1422">
        <f>'raw-all'!E1422</f>
        <v>75</v>
      </c>
    </row>
    <row r="1423" spans="1:1">
      <c r="A1423">
        <f>'raw-all'!E1423</f>
        <v>64</v>
      </c>
    </row>
    <row r="1424" spans="1:1">
      <c r="A1424">
        <f>'raw-all'!E1424</f>
        <v>63</v>
      </c>
    </row>
    <row r="1425" spans="1:1">
      <c r="A1425">
        <f>'raw-all'!E1425</f>
        <v>67</v>
      </c>
    </row>
    <row r="1426" spans="1:1">
      <c r="A1426">
        <f>'raw-all'!E1426</f>
        <v>70</v>
      </c>
    </row>
    <row r="1427" spans="1:1">
      <c r="A1427">
        <f>'raw-all'!E1427</f>
        <v>74</v>
      </c>
    </row>
    <row r="1428" spans="1:1">
      <c r="A1428">
        <f>'raw-all'!E1428</f>
        <v>61</v>
      </c>
    </row>
    <row r="1429" spans="1:1">
      <c r="A1429">
        <f>'raw-all'!E1429</f>
        <v>80</v>
      </c>
    </row>
    <row r="1430" spans="1:1">
      <c r="A1430">
        <f>'raw-all'!E1430</f>
        <v>74</v>
      </c>
    </row>
    <row r="1431" spans="1:1">
      <c r="A1431">
        <f>'raw-all'!E1431</f>
        <v>83</v>
      </c>
    </row>
    <row r="1432" spans="1:1">
      <c r="A1432">
        <f>'raw-all'!E1432</f>
        <v>81</v>
      </c>
    </row>
    <row r="1433" spans="1:1">
      <c r="A1433">
        <f>'raw-all'!E1433</f>
        <v>84</v>
      </c>
    </row>
    <row r="1434" spans="1:1">
      <c r="A1434">
        <f>'raw-all'!E1434</f>
        <v>94</v>
      </c>
    </row>
    <row r="1435" spans="1:1">
      <c r="A1435">
        <f>'raw-all'!E1435</f>
        <v>90</v>
      </c>
    </row>
    <row r="1436" spans="1:1">
      <c r="A1436">
        <f>'raw-all'!E1436</f>
        <v>84</v>
      </c>
    </row>
    <row r="1437" spans="1:1">
      <c r="A1437">
        <f>'raw-all'!E1437</f>
        <v>63</v>
      </c>
    </row>
    <row r="1438" spans="1:1">
      <c r="A1438">
        <f>'raw-all'!E1438</f>
        <v>34</v>
      </c>
    </row>
    <row r="1439" spans="1:1">
      <c r="A1439">
        <f>'raw-all'!E1439</f>
        <v>3</v>
      </c>
    </row>
    <row r="1440" spans="1:1">
      <c r="A1440">
        <f>'raw-all'!E1440</f>
        <v>1</v>
      </c>
    </row>
    <row r="1441" spans="1:1">
      <c r="A1441">
        <f>'raw-all'!E1441</f>
        <v>1</v>
      </c>
    </row>
    <row r="1442" spans="1:1">
      <c r="A1442">
        <f>'raw-all'!E1442</f>
        <v>1</v>
      </c>
    </row>
    <row r="1443" spans="1:1">
      <c r="A1443">
        <f>'raw-all'!E1443</f>
        <v>24</v>
      </c>
    </row>
    <row r="1444" spans="1:1">
      <c r="A1444">
        <f>'raw-all'!E1444</f>
        <v>37</v>
      </c>
    </row>
    <row r="1445" spans="1:1">
      <c r="A1445">
        <f>'raw-all'!E1445</f>
        <v>54</v>
      </c>
    </row>
    <row r="1446" spans="1:1">
      <c r="A1446">
        <f>'raw-all'!E1446</f>
        <v>63</v>
      </c>
    </row>
    <row r="1447" spans="1:1">
      <c r="A1447">
        <f>'raw-all'!E1447</f>
        <v>56</v>
      </c>
    </row>
    <row r="1448" spans="1:1">
      <c r="A1448">
        <f>'raw-all'!E1448</f>
        <v>50</v>
      </c>
    </row>
    <row r="1449" spans="1:1">
      <c r="A1449">
        <f>'raw-all'!E1449</f>
        <v>50</v>
      </c>
    </row>
    <row r="1450" spans="1:1">
      <c r="A1450">
        <f>'raw-all'!E1450</f>
        <v>44</v>
      </c>
    </row>
    <row r="1451" spans="1:1">
      <c r="A1451">
        <f>'raw-all'!E1451</f>
        <v>48</v>
      </c>
    </row>
    <row r="1452" spans="1:1">
      <c r="A1452">
        <f>'raw-all'!E1452</f>
        <v>53</v>
      </c>
    </row>
    <row r="1453" spans="1:1">
      <c r="A1453">
        <f>'raw-all'!E1453</f>
        <v>64</v>
      </c>
    </row>
    <row r="1454" spans="1:1">
      <c r="A1454">
        <f>'raw-all'!E1454</f>
        <v>56</v>
      </c>
    </row>
    <row r="1455" spans="1:1">
      <c r="A1455">
        <f>'raw-all'!E1455</f>
        <v>66</v>
      </c>
    </row>
    <row r="1456" spans="1:1">
      <c r="A1456">
        <f>'raw-all'!E1456</f>
        <v>60</v>
      </c>
    </row>
    <row r="1457" spans="1:1">
      <c r="A1457">
        <f>'raw-all'!E1457</f>
        <v>37</v>
      </c>
    </row>
    <row r="1458" spans="1:1">
      <c r="A1458">
        <f>'raw-all'!E1458</f>
        <v>21</v>
      </c>
    </row>
    <row r="1459" spans="1:1">
      <c r="A1459">
        <f>'raw-all'!E1459</f>
        <v>1</v>
      </c>
    </row>
    <row r="1460" spans="1:1">
      <c r="A1460">
        <f>'raw-all'!E1460</f>
        <v>1</v>
      </c>
    </row>
    <row r="1461" spans="1:1">
      <c r="A1461">
        <f>'raw-all'!E1461</f>
        <v>1</v>
      </c>
    </row>
    <row r="1462" spans="1:1">
      <c r="A1462">
        <f>'raw-all'!E1462</f>
        <v>8</v>
      </c>
    </row>
    <row r="1463" spans="1:1">
      <c r="A1463">
        <f>'raw-all'!E1463</f>
        <v>14</v>
      </c>
    </row>
    <row r="1464" spans="1:1">
      <c r="A1464">
        <f>'raw-all'!E1464</f>
        <v>10</v>
      </c>
    </row>
    <row r="1465" spans="1:1">
      <c r="A1465">
        <f>'raw-all'!E1465</f>
        <v>17</v>
      </c>
    </row>
    <row r="1466" spans="1:1">
      <c r="A1466">
        <f>'raw-all'!E1466</f>
        <v>7</v>
      </c>
    </row>
    <row r="1467" spans="1:1">
      <c r="A1467">
        <f>'raw-all'!E1467</f>
        <v>16</v>
      </c>
    </row>
    <row r="1468" spans="1:1">
      <c r="A1468">
        <f>'raw-all'!E1468</f>
        <v>16</v>
      </c>
    </row>
    <row r="1469" spans="1:1">
      <c r="A1469">
        <f>'raw-all'!E1469</f>
        <v>35</v>
      </c>
    </row>
    <row r="1470" spans="1:1">
      <c r="A1470">
        <f>'raw-all'!E1470</f>
        <v>35</v>
      </c>
    </row>
    <row r="1471" spans="1:1">
      <c r="A1471">
        <f>'raw-all'!E1471</f>
        <v>44</v>
      </c>
    </row>
    <row r="1472" spans="1:1">
      <c r="A1472">
        <f>'raw-all'!E1472</f>
        <v>38</v>
      </c>
    </row>
    <row r="1473" spans="1:1">
      <c r="A1473">
        <f>'raw-all'!E1473</f>
        <v>30</v>
      </c>
    </row>
    <row r="1474" spans="1:1">
      <c r="A1474">
        <f>'raw-all'!E1474</f>
        <v>37</v>
      </c>
    </row>
    <row r="1475" spans="1:1">
      <c r="A1475">
        <f>'raw-all'!E1475</f>
        <v>35</v>
      </c>
    </row>
    <row r="1476" spans="1:1">
      <c r="A1476">
        <f>'raw-all'!E1476</f>
        <v>30</v>
      </c>
    </row>
    <row r="1477" spans="1:1">
      <c r="A1477">
        <f>'raw-all'!E1477</f>
        <v>37</v>
      </c>
    </row>
    <row r="1478" spans="1:1">
      <c r="A1478">
        <f>'raw-all'!E1478</f>
        <v>40</v>
      </c>
    </row>
    <row r="1479" spans="1:1">
      <c r="A1479">
        <f>'raw-all'!E1479</f>
        <v>21</v>
      </c>
    </row>
    <row r="1480" spans="1:1">
      <c r="A1480">
        <f>'raw-all'!E1480</f>
        <v>16</v>
      </c>
    </row>
    <row r="1481" spans="1:1">
      <c r="A1481">
        <f>'raw-all'!E1481</f>
        <v>3</v>
      </c>
    </row>
    <row r="1482" spans="1:1">
      <c r="A1482">
        <f>'raw-all'!E1482</f>
        <v>1</v>
      </c>
    </row>
    <row r="1483" spans="1:1">
      <c r="A1483">
        <f>'raw-all'!E1483</f>
        <v>13</v>
      </c>
    </row>
    <row r="1484" spans="1:1">
      <c r="A1484">
        <f>'raw-all'!E1484</f>
        <v>27</v>
      </c>
    </row>
    <row r="1485" spans="1:1">
      <c r="A1485">
        <f>'raw-all'!E1485</f>
        <v>30</v>
      </c>
    </row>
    <row r="1486" spans="1:1">
      <c r="A1486">
        <f>'raw-all'!E1486</f>
        <v>17</v>
      </c>
    </row>
    <row r="1487" spans="1:1">
      <c r="A1487">
        <f>'raw-all'!E1487</f>
        <v>11</v>
      </c>
    </row>
    <row r="1488" spans="1:1">
      <c r="A1488">
        <f>'raw-all'!E1488</f>
        <v>7</v>
      </c>
    </row>
    <row r="1489" spans="1:1">
      <c r="A1489">
        <f>'raw-all'!E1489</f>
        <v>29</v>
      </c>
    </row>
    <row r="1490" spans="1:1">
      <c r="A1490">
        <f>'raw-all'!E1490</f>
        <v>43</v>
      </c>
    </row>
    <row r="1491" spans="1:1">
      <c r="A1491">
        <f>'raw-all'!E1491</f>
        <v>54</v>
      </c>
    </row>
    <row r="1492" spans="1:1">
      <c r="A1492">
        <f>'raw-all'!E1492</f>
        <v>61</v>
      </c>
    </row>
    <row r="1493" spans="1:1">
      <c r="A1493">
        <f>'raw-all'!E1493</f>
        <v>40</v>
      </c>
    </row>
    <row r="1494" spans="1:1">
      <c r="A1494">
        <f>'raw-all'!E1494</f>
        <v>43</v>
      </c>
    </row>
    <row r="1495" spans="1:1">
      <c r="A1495">
        <f>'raw-all'!E1495</f>
        <v>43</v>
      </c>
    </row>
    <row r="1496" spans="1:1">
      <c r="A1496">
        <f>'raw-all'!E1496</f>
        <v>47</v>
      </c>
    </row>
    <row r="1497" spans="1:1">
      <c r="A1497">
        <f>'raw-all'!E1497</f>
        <v>53</v>
      </c>
    </row>
    <row r="1498" spans="1:1">
      <c r="A1498">
        <f>'raw-all'!E1498</f>
        <v>61</v>
      </c>
    </row>
    <row r="1499" spans="1:1">
      <c r="A1499">
        <f>'raw-all'!E1499</f>
        <v>60</v>
      </c>
    </row>
    <row r="1500" spans="1:1">
      <c r="A1500">
        <f>'raw-all'!E1500</f>
        <v>74</v>
      </c>
    </row>
    <row r="1501" spans="1:1">
      <c r="A1501">
        <f>'raw-all'!E1501</f>
        <v>77</v>
      </c>
    </row>
    <row r="1502" spans="1:1">
      <c r="A1502">
        <f>'raw-all'!E1502</f>
        <v>66</v>
      </c>
    </row>
    <row r="1503" spans="1:1">
      <c r="A1503">
        <f>'raw-all'!E1503</f>
        <v>67</v>
      </c>
    </row>
    <row r="1504" spans="1:1">
      <c r="A1504">
        <f>'raw-all'!E1504</f>
        <v>67</v>
      </c>
    </row>
    <row r="1505" spans="1:1">
      <c r="A1505">
        <f>'raw-all'!E1505</f>
        <v>60</v>
      </c>
    </row>
    <row r="1506" spans="1:1">
      <c r="A1506">
        <f>'raw-all'!E1506</f>
        <v>50</v>
      </c>
    </row>
    <row r="1507" spans="1:1">
      <c r="A1507">
        <f>'raw-all'!E1507</f>
        <v>44</v>
      </c>
    </row>
    <row r="1508" spans="1:1">
      <c r="A1508">
        <f>'raw-all'!E1508</f>
        <v>23</v>
      </c>
    </row>
    <row r="1509" spans="1:1">
      <c r="A1509">
        <f>'raw-all'!E1509</f>
        <v>21</v>
      </c>
    </row>
    <row r="1510" spans="1:1">
      <c r="A1510">
        <f>'raw-all'!E1510</f>
        <v>20</v>
      </c>
    </row>
    <row r="1511" spans="1:1">
      <c r="A1511">
        <f>'raw-all'!E1511</f>
        <v>11</v>
      </c>
    </row>
    <row r="1512" spans="1:1">
      <c r="A1512">
        <f>'raw-all'!E1512</f>
        <v>17</v>
      </c>
    </row>
    <row r="1513" spans="1:1">
      <c r="A1513">
        <f>'raw-all'!E1513</f>
        <v>24</v>
      </c>
    </row>
    <row r="1514" spans="1:1">
      <c r="A1514">
        <f>'raw-all'!E1514</f>
        <v>24</v>
      </c>
    </row>
    <row r="1515" spans="1:1">
      <c r="A1515">
        <f>'raw-all'!E1515</f>
        <v>34</v>
      </c>
    </row>
    <row r="1516" spans="1:1">
      <c r="A1516">
        <f>'raw-all'!E1516</f>
        <v>35</v>
      </c>
    </row>
    <row r="1517" spans="1:1">
      <c r="A1517">
        <f>'raw-all'!E1517</f>
        <v>44</v>
      </c>
    </row>
    <row r="1518" spans="1:1">
      <c r="A1518">
        <f>'raw-all'!E1518</f>
        <v>41</v>
      </c>
    </row>
    <row r="1519" spans="1:1">
      <c r="A1519">
        <f>'raw-all'!E1519</f>
        <v>44</v>
      </c>
    </row>
    <row r="1520" spans="1:1">
      <c r="A1520">
        <f>'raw-all'!E1520</f>
        <v>26</v>
      </c>
    </row>
    <row r="1521" spans="1:1">
      <c r="A1521">
        <f>'raw-all'!E1521</f>
        <v>30</v>
      </c>
    </row>
    <row r="1522" spans="1:1">
      <c r="A1522">
        <f>'raw-all'!E1522</f>
        <v>37</v>
      </c>
    </row>
    <row r="1523" spans="1:1">
      <c r="A1523">
        <f>'raw-all'!E1523</f>
        <v>44</v>
      </c>
    </row>
    <row r="1524" spans="1:1">
      <c r="A1524">
        <f>'raw-all'!E1524</f>
        <v>53</v>
      </c>
    </row>
    <row r="1525" spans="1:1">
      <c r="A1525">
        <f>'raw-all'!E1525</f>
        <v>56</v>
      </c>
    </row>
    <row r="1526" spans="1:1">
      <c r="A1526">
        <f>'raw-all'!E1526</f>
        <v>74</v>
      </c>
    </row>
    <row r="1527" spans="1:1">
      <c r="A1527">
        <f>'raw-all'!E1527</f>
        <v>83</v>
      </c>
    </row>
    <row r="1528" spans="1:1">
      <c r="A1528">
        <f>'raw-all'!E1528</f>
        <v>91</v>
      </c>
    </row>
    <row r="1529" spans="1:1">
      <c r="A1529">
        <f>'raw-all'!E1529</f>
        <v>84</v>
      </c>
    </row>
    <row r="1530" spans="1:1">
      <c r="A1530">
        <f>'raw-all'!E1530</f>
        <v>78</v>
      </c>
    </row>
    <row r="1531" spans="1:1">
      <c r="A1531">
        <f>'raw-all'!E1531</f>
        <v>66</v>
      </c>
    </row>
    <row r="1532" spans="1:1">
      <c r="A1532">
        <f>'raw-all'!E1532</f>
        <v>66</v>
      </c>
    </row>
    <row r="1533" spans="1:1">
      <c r="A1533">
        <f>'raw-all'!E1533</f>
        <v>66</v>
      </c>
    </row>
    <row r="1534" spans="1:1">
      <c r="A1534">
        <f>'raw-all'!E1534</f>
        <v>67</v>
      </c>
    </row>
    <row r="1535" spans="1:1">
      <c r="A1535">
        <f>'raw-all'!E1535</f>
        <v>67</v>
      </c>
    </row>
    <row r="1536" spans="1:1">
      <c r="A1536">
        <f>'raw-all'!E1536</f>
        <v>60</v>
      </c>
    </row>
    <row r="1537" spans="1:1">
      <c r="A1537">
        <f>'raw-all'!E1537</f>
        <v>60</v>
      </c>
    </row>
    <row r="1538" spans="1:1">
      <c r="A1538">
        <f>'raw-all'!E1538</f>
        <v>48</v>
      </c>
    </row>
    <row r="1539" spans="1:1">
      <c r="A1539">
        <f>'raw-all'!E1539</f>
        <v>53</v>
      </c>
    </row>
    <row r="1540" spans="1:1">
      <c r="A1540">
        <f>'raw-all'!E1540</f>
        <v>50</v>
      </c>
    </row>
    <row r="1541" spans="1:1">
      <c r="A1541">
        <f>'raw-all'!E1541</f>
        <v>63</v>
      </c>
    </row>
    <row r="1542" spans="1:1">
      <c r="A1542">
        <f>'raw-all'!E1542</f>
        <v>60</v>
      </c>
    </row>
    <row r="1543" spans="1:1">
      <c r="A1543">
        <f>'raw-all'!E1543</f>
        <v>74</v>
      </c>
    </row>
    <row r="1544" spans="1:1">
      <c r="A1544">
        <f>'raw-all'!E1544</f>
        <v>80</v>
      </c>
    </row>
    <row r="1545" spans="1:1">
      <c r="A1545">
        <f>'raw-all'!E1545</f>
        <v>78</v>
      </c>
    </row>
    <row r="1546" spans="1:1">
      <c r="A1546">
        <f>'raw-all'!E1546</f>
        <v>77</v>
      </c>
    </row>
    <row r="1547" spans="1:1">
      <c r="A1547">
        <f>'raw-all'!E1547</f>
        <v>70</v>
      </c>
    </row>
    <row r="1548" spans="1:1">
      <c r="A1548">
        <f>'raw-all'!E1548</f>
        <v>74</v>
      </c>
    </row>
    <row r="1549" spans="1:1">
      <c r="A1549">
        <f>'raw-all'!E1549</f>
        <v>69</v>
      </c>
    </row>
    <row r="1550" spans="1:1">
      <c r="A1550">
        <f>'raw-all'!E1550</f>
        <v>70</v>
      </c>
    </row>
    <row r="1551" spans="1:1">
      <c r="A1551">
        <f>'raw-all'!E1551</f>
        <v>63</v>
      </c>
    </row>
    <row r="1552" spans="1:1">
      <c r="A1552">
        <f>'raw-all'!E1552</f>
        <v>50</v>
      </c>
    </row>
    <row r="1553" spans="1:1">
      <c r="A1553">
        <f>'raw-all'!E1553</f>
        <v>63</v>
      </c>
    </row>
    <row r="1554" spans="1:1">
      <c r="A1554">
        <f>'raw-all'!E1554</f>
        <v>70</v>
      </c>
    </row>
    <row r="1555" spans="1:1">
      <c r="A1555">
        <f>'raw-all'!E1555</f>
        <v>70</v>
      </c>
    </row>
    <row r="1556" spans="1:1">
      <c r="A1556">
        <f>'raw-all'!E1556</f>
        <v>80</v>
      </c>
    </row>
    <row r="1557" spans="1:1">
      <c r="A1557">
        <f>'raw-all'!E1557</f>
        <v>66</v>
      </c>
    </row>
    <row r="1558" spans="1:1">
      <c r="A1558">
        <f>'raw-all'!E1558</f>
        <v>48</v>
      </c>
    </row>
    <row r="1559" spans="1:1">
      <c r="A1559">
        <f>'raw-all'!E1559</f>
        <v>54</v>
      </c>
    </row>
    <row r="1560" spans="1:1">
      <c r="A1560">
        <f>'raw-all'!E1560</f>
        <v>47</v>
      </c>
    </row>
    <row r="1561" spans="1:1">
      <c r="A1561">
        <f>'raw-all'!E1561</f>
        <v>48</v>
      </c>
    </row>
    <row r="1562" spans="1:1">
      <c r="A1562">
        <f>'raw-all'!E1562</f>
        <v>63</v>
      </c>
    </row>
    <row r="1563" spans="1:1">
      <c r="A1563">
        <f>'raw-all'!E1563</f>
        <v>67</v>
      </c>
    </row>
    <row r="1564" spans="1:1">
      <c r="A1564">
        <f>'raw-all'!E1564</f>
        <v>78</v>
      </c>
    </row>
    <row r="1565" spans="1:1">
      <c r="A1565">
        <f>'raw-all'!E1565</f>
        <v>80</v>
      </c>
    </row>
    <row r="1566" spans="1:1">
      <c r="A1566">
        <f>'raw-all'!E1566</f>
        <v>69</v>
      </c>
    </row>
    <row r="1567" spans="1:1">
      <c r="A1567">
        <f>'raw-all'!E1567</f>
        <v>75</v>
      </c>
    </row>
    <row r="1568" spans="1:1">
      <c r="A1568">
        <f>'raw-all'!E1568</f>
        <v>67</v>
      </c>
    </row>
    <row r="1569" spans="1:1">
      <c r="A1569">
        <f>'raw-all'!E1569</f>
        <v>63</v>
      </c>
    </row>
    <row r="1570" spans="1:1">
      <c r="A1570">
        <f>'raw-all'!E1570</f>
        <v>50</v>
      </c>
    </row>
    <row r="1571" spans="1:1">
      <c r="A1571">
        <f>'raw-all'!E1571</f>
        <v>53</v>
      </c>
    </row>
    <row r="1572" spans="1:1">
      <c r="A1572">
        <f>'raw-all'!E1572</f>
        <v>70</v>
      </c>
    </row>
    <row r="1573" spans="1:1">
      <c r="A1573">
        <f>'raw-all'!E1573</f>
        <v>80</v>
      </c>
    </row>
    <row r="1574" spans="1:1">
      <c r="A1574">
        <f>'raw-all'!E1574</f>
        <v>84</v>
      </c>
    </row>
    <row r="1575" spans="1:1">
      <c r="A1575">
        <f>'raw-all'!E1575</f>
        <v>80</v>
      </c>
    </row>
    <row r="1576" spans="1:1">
      <c r="A1576">
        <f>'raw-all'!E1576</f>
        <v>80</v>
      </c>
    </row>
    <row r="1577" spans="1:1">
      <c r="A1577">
        <f>'raw-all'!E1577</f>
        <v>81</v>
      </c>
    </row>
    <row r="1578" spans="1:1">
      <c r="A1578">
        <f>'raw-all'!E1578</f>
        <v>87</v>
      </c>
    </row>
    <row r="1579" spans="1:1">
      <c r="A1579">
        <f>'raw-all'!E1579</f>
        <v>83</v>
      </c>
    </row>
    <row r="1580" spans="1:1">
      <c r="A1580">
        <f>'raw-all'!E1580</f>
        <v>74</v>
      </c>
    </row>
    <row r="1581" spans="1:1">
      <c r="A1581">
        <f>'raw-all'!E1581</f>
        <v>64</v>
      </c>
    </row>
    <row r="1582" spans="1:1">
      <c r="A1582">
        <f>'raw-all'!E1582</f>
        <v>44</v>
      </c>
    </row>
    <row r="1583" spans="1:1">
      <c r="A1583">
        <f>'raw-all'!E1583</f>
        <v>43</v>
      </c>
    </row>
    <row r="1584" spans="1:1">
      <c r="A1584">
        <f>'raw-all'!E1584</f>
        <v>44</v>
      </c>
    </row>
    <row r="1585" spans="1:1">
      <c r="A1585">
        <f>'raw-all'!E1585</f>
        <v>64</v>
      </c>
    </row>
    <row r="1586" spans="1:1">
      <c r="A1586">
        <f>'raw-all'!E1586</f>
        <v>57</v>
      </c>
    </row>
    <row r="1587" spans="1:1">
      <c r="A1587">
        <f>'raw-all'!E1587</f>
        <v>67</v>
      </c>
    </row>
    <row r="1588" spans="1:1">
      <c r="A1588">
        <f>'raw-all'!E1588</f>
        <v>78</v>
      </c>
    </row>
    <row r="1589" spans="1:1">
      <c r="A1589">
        <f>'raw-all'!E1589</f>
        <v>69</v>
      </c>
    </row>
    <row r="1590" spans="1:1">
      <c r="A1590">
        <f>'raw-all'!E1590</f>
        <v>67</v>
      </c>
    </row>
    <row r="1591" spans="1:1">
      <c r="A1591">
        <f>'raw-all'!E1591</f>
        <v>61</v>
      </c>
    </row>
    <row r="1592" spans="1:1">
      <c r="A1592">
        <f>'raw-all'!E1592</f>
        <v>61</v>
      </c>
    </row>
    <row r="1593" spans="1:1">
      <c r="A1593">
        <f>'raw-all'!E1593</f>
        <v>80</v>
      </c>
    </row>
    <row r="1594" spans="1:1">
      <c r="A1594">
        <f>'raw-all'!E1594</f>
        <v>80</v>
      </c>
    </row>
    <row r="1595" spans="1:1">
      <c r="A1595">
        <f>'raw-all'!E1595</f>
        <v>77</v>
      </c>
    </row>
    <row r="1596" spans="1:1">
      <c r="A1596">
        <f>'raw-all'!E1596</f>
        <v>70</v>
      </c>
    </row>
    <row r="1597" spans="1:1">
      <c r="A1597">
        <f>'raw-all'!E1597</f>
        <v>67</v>
      </c>
    </row>
    <row r="1598" spans="1:1">
      <c r="A1598">
        <f>'raw-all'!E1598</f>
        <v>63</v>
      </c>
    </row>
    <row r="1599" spans="1:1">
      <c r="A1599">
        <f>'raw-all'!E1599</f>
        <v>60</v>
      </c>
    </row>
    <row r="1600" spans="1:1">
      <c r="A1600">
        <f>'raw-all'!E1600</f>
        <v>51</v>
      </c>
    </row>
    <row r="1601" spans="1:1">
      <c r="A1601">
        <f>'raw-all'!E1601</f>
        <v>50</v>
      </c>
    </row>
    <row r="1602" spans="1:1">
      <c r="A1602">
        <f>'raw-all'!E1602</f>
        <v>54</v>
      </c>
    </row>
    <row r="1603" spans="1:1">
      <c r="A1603">
        <f>'raw-all'!E1603</f>
        <v>48</v>
      </c>
    </row>
    <row r="1604" spans="1:1">
      <c r="A1604">
        <f>'raw-all'!E1604</f>
        <v>35</v>
      </c>
    </row>
    <row r="1605" spans="1:1">
      <c r="A1605">
        <f>'raw-all'!E1605</f>
        <v>37</v>
      </c>
    </row>
    <row r="1606" spans="1:1">
      <c r="A1606">
        <f>'raw-all'!E1606</f>
        <v>20</v>
      </c>
    </row>
    <row r="1607" spans="1:1">
      <c r="A1607">
        <f>'raw-all'!E1607</f>
        <v>40</v>
      </c>
    </row>
    <row r="1608" spans="1:1">
      <c r="A1608">
        <f>'raw-all'!E1608</f>
        <v>57</v>
      </c>
    </row>
    <row r="1609" spans="1:1">
      <c r="A1609">
        <f>'raw-all'!E1609</f>
        <v>63</v>
      </c>
    </row>
    <row r="1610" spans="1:1">
      <c r="A1610">
        <f>'raw-all'!E1610</f>
        <v>77</v>
      </c>
    </row>
    <row r="1611" spans="1:1">
      <c r="A1611">
        <f>'raw-all'!E1611</f>
        <v>63</v>
      </c>
    </row>
    <row r="1612" spans="1:1">
      <c r="A1612">
        <f>'raw-all'!E1612</f>
        <v>51</v>
      </c>
    </row>
    <row r="1613" spans="1:1">
      <c r="A1613">
        <f>'raw-all'!E1613</f>
        <v>43</v>
      </c>
    </row>
    <row r="1614" spans="1:1">
      <c r="A1614">
        <f>'raw-all'!E1614</f>
        <v>40</v>
      </c>
    </row>
    <row r="1615" spans="1:1">
      <c r="A1615">
        <f>'raw-all'!E1615</f>
        <v>51</v>
      </c>
    </row>
    <row r="1616" spans="1:1">
      <c r="A1616">
        <f>'raw-all'!E1616</f>
        <v>53</v>
      </c>
    </row>
    <row r="1617" spans="1:1">
      <c r="A1617">
        <f>'raw-all'!E1617</f>
        <v>63</v>
      </c>
    </row>
    <row r="1618" spans="1:1">
      <c r="A1618">
        <f>'raw-all'!E1618</f>
        <v>78</v>
      </c>
    </row>
    <row r="1619" spans="1:1">
      <c r="A1619">
        <f>'raw-all'!E1619</f>
        <v>67</v>
      </c>
    </row>
    <row r="1620" spans="1:1">
      <c r="A1620">
        <f>'raw-all'!E1620</f>
        <v>74</v>
      </c>
    </row>
    <row r="1621" spans="1:1">
      <c r="A1621">
        <f>'raw-all'!E1621</f>
        <v>54</v>
      </c>
    </row>
    <row r="1622" spans="1:1">
      <c r="A1622">
        <f>'raw-all'!E1622</f>
        <v>56</v>
      </c>
    </row>
    <row r="1623" spans="1:1">
      <c r="A1623">
        <f>'raw-all'!E1623</f>
        <v>41</v>
      </c>
    </row>
    <row r="1624" spans="1:1">
      <c r="A1624">
        <f>'raw-all'!E1624</f>
        <v>38</v>
      </c>
    </row>
    <row r="1625" spans="1:1">
      <c r="A1625">
        <f>'raw-all'!E1625</f>
        <v>47</v>
      </c>
    </row>
    <row r="1626" spans="1:1">
      <c r="A1626">
        <f>'raw-all'!E1626</f>
        <v>51</v>
      </c>
    </row>
    <row r="1627" spans="1:1">
      <c r="A1627">
        <f>'raw-all'!E1627</f>
        <v>57</v>
      </c>
    </row>
    <row r="1628" spans="1:1">
      <c r="A1628">
        <f>'raw-all'!E1628</f>
        <v>60</v>
      </c>
    </row>
    <row r="1629" spans="1:1">
      <c r="A1629">
        <f>'raw-all'!E1629</f>
        <v>60</v>
      </c>
    </row>
    <row r="1630" spans="1:1">
      <c r="A1630">
        <f>'raw-all'!E1630</f>
        <v>61</v>
      </c>
    </row>
    <row r="1631" spans="1:1">
      <c r="A1631">
        <f>'raw-all'!E1631</f>
        <v>56</v>
      </c>
    </row>
    <row r="1632" spans="1:1">
      <c r="A1632">
        <f>'raw-all'!E1632</f>
        <v>51</v>
      </c>
    </row>
    <row r="1633" spans="1:1">
      <c r="A1633">
        <f>'raw-all'!E1633</f>
        <v>40</v>
      </c>
    </row>
    <row r="1634" spans="1:1">
      <c r="A1634">
        <f>'raw-all'!E1634</f>
        <v>26</v>
      </c>
    </row>
    <row r="1635" spans="1:1">
      <c r="A1635">
        <f>'raw-all'!E1635</f>
        <v>40</v>
      </c>
    </row>
    <row r="1636" spans="1:1">
      <c r="A1636">
        <f>'raw-all'!E1636</f>
        <v>50</v>
      </c>
    </row>
    <row r="1637" spans="1:1">
      <c r="A1637">
        <f>'raw-all'!E1637</f>
        <v>70</v>
      </c>
    </row>
    <row r="1638" spans="1:1">
      <c r="A1638">
        <f>'raw-all'!E1638</f>
        <v>74</v>
      </c>
    </row>
    <row r="1639" spans="1:1">
      <c r="A1639">
        <f>'raw-all'!E1639</f>
        <v>57</v>
      </c>
    </row>
    <row r="1640" spans="1:1">
      <c r="A1640">
        <f>'raw-all'!E1640</f>
        <v>29</v>
      </c>
    </row>
    <row r="1641" spans="1:1">
      <c r="A1641">
        <f>'raw-all'!E1641</f>
        <v>14</v>
      </c>
    </row>
    <row r="1642" spans="1:1">
      <c r="A1642">
        <f>'raw-all'!E1642</f>
        <v>16</v>
      </c>
    </row>
    <row r="1643" spans="1:1">
      <c r="A1643">
        <f>'raw-all'!E1643</f>
        <v>14</v>
      </c>
    </row>
    <row r="1644" spans="1:1">
      <c r="A1644">
        <f>'raw-all'!E1644</f>
        <v>20</v>
      </c>
    </row>
    <row r="1645" spans="1:1">
      <c r="A1645">
        <f>'raw-all'!E1645</f>
        <v>34</v>
      </c>
    </row>
    <row r="1646" spans="1:1">
      <c r="A1646">
        <f>'raw-all'!E1646</f>
        <v>35</v>
      </c>
    </row>
    <row r="1647" spans="1:1">
      <c r="A1647">
        <f>'raw-all'!E1647</f>
        <v>41</v>
      </c>
    </row>
    <row r="1648" spans="1:1">
      <c r="A1648">
        <f>'raw-all'!E1648</f>
        <v>50</v>
      </c>
    </row>
    <row r="1649" spans="1:1">
      <c r="A1649">
        <f>'raw-all'!E1649</f>
        <v>43</v>
      </c>
    </row>
    <row r="1650" spans="1:1">
      <c r="A1650">
        <f>'raw-all'!E1650</f>
        <v>50</v>
      </c>
    </row>
    <row r="1651" spans="1:1">
      <c r="A1651">
        <f>'raw-all'!E1651</f>
        <v>69</v>
      </c>
    </row>
    <row r="1652" spans="1:1">
      <c r="A1652">
        <f>'raw-all'!E1652</f>
        <v>77</v>
      </c>
    </row>
    <row r="1653" spans="1:1">
      <c r="A1653">
        <f>'raw-all'!E1653</f>
        <v>75</v>
      </c>
    </row>
    <row r="1654" spans="1:1">
      <c r="A1654">
        <f>'raw-all'!E1654</f>
        <v>64</v>
      </c>
    </row>
    <row r="1655" spans="1:1">
      <c r="A1655">
        <f>'raw-all'!E1655</f>
        <v>41</v>
      </c>
    </row>
    <row r="1656" spans="1:1">
      <c r="A1656">
        <f>'raw-all'!E1656</f>
        <v>37</v>
      </c>
    </row>
    <row r="1657" spans="1:1">
      <c r="A1657">
        <f>'raw-all'!E1657</f>
        <v>34</v>
      </c>
    </row>
    <row r="1658" spans="1:1">
      <c r="A1658">
        <f>'raw-all'!E1658</f>
        <v>24</v>
      </c>
    </row>
    <row r="1659" spans="1:1">
      <c r="A1659">
        <f>'raw-all'!E1659</f>
        <v>21</v>
      </c>
    </row>
    <row r="1660" spans="1:1">
      <c r="A1660">
        <f>'raw-all'!E1660</f>
        <v>17</v>
      </c>
    </row>
    <row r="1661" spans="1:1">
      <c r="A1661">
        <f>'raw-all'!E1661</f>
        <v>23</v>
      </c>
    </row>
    <row r="1662" spans="1:1">
      <c r="A1662">
        <f>'raw-all'!E1662</f>
        <v>26</v>
      </c>
    </row>
    <row r="1663" spans="1:1">
      <c r="A1663">
        <f>'raw-all'!E1663</f>
        <v>47</v>
      </c>
    </row>
    <row r="1664" spans="1:1">
      <c r="A1664">
        <f>'raw-all'!E1664</f>
        <v>61</v>
      </c>
    </row>
    <row r="1665" spans="1:1">
      <c r="A1665">
        <f>'raw-all'!E1665</f>
        <v>60</v>
      </c>
    </row>
    <row r="1666" spans="1:1">
      <c r="A1666">
        <f>'raw-all'!E1666</f>
        <v>75</v>
      </c>
    </row>
    <row r="1667" spans="1:1">
      <c r="A1667">
        <f>'raw-all'!E1667</f>
        <v>53</v>
      </c>
    </row>
    <row r="1668" spans="1:1">
      <c r="A1668">
        <f>'raw-all'!E1668</f>
        <v>53</v>
      </c>
    </row>
    <row r="1669" spans="1:1">
      <c r="A1669">
        <f>'raw-all'!E1669</f>
        <v>60</v>
      </c>
    </row>
    <row r="1670" spans="1:1">
      <c r="A1670">
        <f>'raw-all'!E1670</f>
        <v>66</v>
      </c>
    </row>
    <row r="1671" spans="1:1">
      <c r="A1671">
        <f>'raw-all'!E1671</f>
        <v>75</v>
      </c>
    </row>
    <row r="1672" spans="1:1">
      <c r="A1672">
        <f>'raw-all'!E1672</f>
        <v>75</v>
      </c>
    </row>
    <row r="1673" spans="1:1">
      <c r="A1673">
        <f>'raw-all'!E1673</f>
        <v>63</v>
      </c>
    </row>
    <row r="1674" spans="1:1">
      <c r="A1674">
        <f>'raw-all'!E1674</f>
        <v>63</v>
      </c>
    </row>
    <row r="1675" spans="1:1">
      <c r="A1675">
        <f>'raw-all'!E1675</f>
        <v>63</v>
      </c>
    </row>
    <row r="1676" spans="1:1">
      <c r="A1676">
        <f>'raw-all'!E1676</f>
        <v>63</v>
      </c>
    </row>
    <row r="1677" spans="1:1">
      <c r="A1677">
        <f>'raw-all'!E1677</f>
        <v>63</v>
      </c>
    </row>
    <row r="1678" spans="1:1">
      <c r="A1678">
        <f>'raw-all'!E1678</f>
        <v>60</v>
      </c>
    </row>
    <row r="1679" spans="1:1">
      <c r="A1679">
        <f>'raw-all'!E1679</f>
        <v>50</v>
      </c>
    </row>
    <row r="1680" spans="1:1">
      <c r="A1680">
        <f>'raw-all'!E1680</f>
        <v>35</v>
      </c>
    </row>
    <row r="1681" spans="1:1">
      <c r="A1681">
        <f>'raw-all'!E1681</f>
        <v>35</v>
      </c>
    </row>
    <row r="1682" spans="1:1">
      <c r="A1682">
        <f>'raw-all'!E1682</f>
        <v>37</v>
      </c>
    </row>
    <row r="1683" spans="1:1">
      <c r="A1683">
        <f>'raw-all'!E1683</f>
        <v>50</v>
      </c>
    </row>
    <row r="1684" spans="1:1">
      <c r="A1684">
        <f>'raw-all'!E1684</f>
        <v>60</v>
      </c>
    </row>
    <row r="1685" spans="1:1">
      <c r="A1685">
        <f>'raw-all'!E1685</f>
        <v>51</v>
      </c>
    </row>
    <row r="1686" spans="1:1">
      <c r="A1686">
        <f>'raw-all'!E1686</f>
        <v>60</v>
      </c>
    </row>
    <row r="1687" spans="1:1">
      <c r="A1687">
        <f>'raw-all'!E1687</f>
        <v>66</v>
      </c>
    </row>
    <row r="1688" spans="1:1">
      <c r="A1688">
        <f>'raw-all'!E1688</f>
        <v>80</v>
      </c>
    </row>
    <row r="1689" spans="1:1">
      <c r="A1689">
        <f>'raw-all'!E1689</f>
        <v>83</v>
      </c>
    </row>
    <row r="1690" spans="1:1">
      <c r="A1690">
        <f>'raw-all'!E1690</f>
        <v>83</v>
      </c>
    </row>
    <row r="1691" spans="1:1">
      <c r="A1691">
        <f>'raw-all'!E1691</f>
        <v>70</v>
      </c>
    </row>
    <row r="1692" spans="1:1">
      <c r="A1692">
        <f>'raw-all'!E1692</f>
        <v>90</v>
      </c>
    </row>
    <row r="1693" spans="1:1">
      <c r="A1693">
        <f>'raw-all'!E1693</f>
        <v>81</v>
      </c>
    </row>
    <row r="1694" spans="1:1">
      <c r="A1694">
        <f>'raw-all'!E1694</f>
        <v>66</v>
      </c>
    </row>
    <row r="1695" spans="1:1">
      <c r="A1695">
        <f>'raw-all'!E1695</f>
        <v>54</v>
      </c>
    </row>
    <row r="1696" spans="1:1">
      <c r="A1696">
        <f>'raw-all'!E1696</f>
        <v>40</v>
      </c>
    </row>
    <row r="1697" spans="1:1">
      <c r="A1697">
        <f>'raw-all'!E1697</f>
        <v>53</v>
      </c>
    </row>
    <row r="1698" spans="1:1">
      <c r="A1698">
        <f>'raw-all'!E1698</f>
        <v>54</v>
      </c>
    </row>
    <row r="1699" spans="1:1">
      <c r="A1699">
        <f>'raw-all'!E1699</f>
        <v>69</v>
      </c>
    </row>
    <row r="1700" spans="1:1">
      <c r="A1700">
        <f>'raw-all'!E1700</f>
        <v>78</v>
      </c>
    </row>
    <row r="1701" spans="1:1">
      <c r="A1701">
        <f>'raw-all'!E1701</f>
        <v>77</v>
      </c>
    </row>
    <row r="1702" spans="1:1">
      <c r="A1702">
        <f>'raw-all'!E1702</f>
        <v>80</v>
      </c>
    </row>
    <row r="1703" spans="1:1">
      <c r="A1703">
        <f>'raw-all'!E1703</f>
        <v>74</v>
      </c>
    </row>
    <row r="1704" spans="1:1">
      <c r="A1704">
        <f>'raw-all'!E1704</f>
        <v>83</v>
      </c>
    </row>
    <row r="1705" spans="1:1">
      <c r="A1705">
        <f>'raw-all'!E1705</f>
        <v>66</v>
      </c>
    </row>
    <row r="1706" spans="1:1">
      <c r="A1706">
        <f>'raw-all'!E1706</f>
        <v>66</v>
      </c>
    </row>
    <row r="1707" spans="1:1">
      <c r="A1707">
        <f>'raw-all'!E1707</f>
        <v>56</v>
      </c>
    </row>
    <row r="1708" spans="1:1">
      <c r="A1708">
        <f>'raw-all'!E1708</f>
        <v>63</v>
      </c>
    </row>
    <row r="1709" spans="1:1">
      <c r="A1709">
        <f>'raw-all'!E1709</f>
        <v>67</v>
      </c>
    </row>
    <row r="1710" spans="1:1">
      <c r="A1710">
        <f>'raw-all'!E1710</f>
        <v>78</v>
      </c>
    </row>
    <row r="1711" spans="1:1">
      <c r="A1711">
        <f>'raw-all'!E1711</f>
        <v>70</v>
      </c>
    </row>
    <row r="1712" spans="1:1">
      <c r="A1712">
        <f>'raw-all'!E1712</f>
        <v>64</v>
      </c>
    </row>
    <row r="1713" spans="1:1">
      <c r="A1713">
        <f>'raw-all'!E1713</f>
        <v>57</v>
      </c>
    </row>
    <row r="1714" spans="1:1">
      <c r="A1714">
        <f>'raw-all'!E1714</f>
        <v>38</v>
      </c>
    </row>
    <row r="1715" spans="1:1">
      <c r="A1715">
        <f>'raw-all'!E1715</f>
        <v>44</v>
      </c>
    </row>
    <row r="1716" spans="1:1">
      <c r="A1716">
        <f>'raw-all'!E1716</f>
        <v>44</v>
      </c>
    </row>
    <row r="1717" spans="1:1">
      <c r="A1717">
        <f>'raw-all'!E1717</f>
        <v>43</v>
      </c>
    </row>
    <row r="1718" spans="1:1">
      <c r="A1718">
        <f>'raw-all'!E1718</f>
        <v>43</v>
      </c>
    </row>
    <row r="1719" spans="1:1">
      <c r="A1719">
        <f>'raw-all'!E1719</f>
        <v>35</v>
      </c>
    </row>
    <row r="1720" spans="1:1">
      <c r="A1720">
        <f>'raw-all'!E1720</f>
        <v>48</v>
      </c>
    </row>
    <row r="1721" spans="1:1">
      <c r="A1721">
        <f>'raw-all'!E1721</f>
        <v>51</v>
      </c>
    </row>
    <row r="1722" spans="1:1">
      <c r="A1722">
        <f>'raw-all'!E1722</f>
        <v>53</v>
      </c>
    </row>
    <row r="1723" spans="1:1">
      <c r="A1723">
        <f>'raw-all'!E1723</f>
        <v>53</v>
      </c>
    </row>
    <row r="1724" spans="1:1">
      <c r="A1724">
        <f>'raw-all'!E1724</f>
        <v>40</v>
      </c>
    </row>
    <row r="1725" spans="1:1">
      <c r="A1725">
        <f>'raw-all'!E1725</f>
        <v>34</v>
      </c>
    </row>
    <row r="1726" spans="1:1">
      <c r="A1726">
        <f>'raw-all'!E1726</f>
        <v>37</v>
      </c>
    </row>
    <row r="1727" spans="1:1">
      <c r="A1727">
        <f>'raw-all'!E1727</f>
        <v>43</v>
      </c>
    </row>
    <row r="1728" spans="1:1">
      <c r="A1728">
        <f>'raw-all'!E1728</f>
        <v>50</v>
      </c>
    </row>
    <row r="1729" spans="1:1">
      <c r="A1729">
        <f>'raw-all'!E1729</f>
        <v>57</v>
      </c>
    </row>
    <row r="1730" spans="1:1">
      <c r="A1730">
        <f>'raw-all'!E1730</f>
        <v>57</v>
      </c>
    </row>
    <row r="1731" spans="1:1">
      <c r="A1731">
        <f>'raw-all'!E1731</f>
        <v>50</v>
      </c>
    </row>
    <row r="1732" spans="1:1">
      <c r="A1732">
        <f>'raw-all'!E1732</f>
        <v>43</v>
      </c>
    </row>
    <row r="1733" spans="1:1">
      <c r="A1733">
        <f>'raw-all'!E1733</f>
        <v>34</v>
      </c>
    </row>
    <row r="1734" spans="1:1">
      <c r="A1734">
        <f>'raw-all'!E1734</f>
        <v>35</v>
      </c>
    </row>
    <row r="1735" spans="1:1">
      <c r="A1735">
        <f>'raw-all'!E1735</f>
        <v>43</v>
      </c>
    </row>
    <row r="1736" spans="1:1">
      <c r="A1736">
        <f>'raw-all'!E1736</f>
        <v>44</v>
      </c>
    </row>
    <row r="1737" spans="1:1">
      <c r="A1737">
        <f>'raw-all'!E1737</f>
        <v>50</v>
      </c>
    </row>
    <row r="1738" spans="1:1">
      <c r="A1738">
        <f>'raw-all'!E1738</f>
        <v>54</v>
      </c>
    </row>
    <row r="1739" spans="1:1">
      <c r="A1739">
        <f>'raw-all'!E1739</f>
        <v>53</v>
      </c>
    </row>
    <row r="1740" spans="1:1">
      <c r="A1740">
        <f>'raw-all'!E1740</f>
        <v>47</v>
      </c>
    </row>
    <row r="1741" spans="1:1">
      <c r="A1741">
        <f>'raw-all'!E1741</f>
        <v>48</v>
      </c>
    </row>
    <row r="1742" spans="1:1">
      <c r="A1742">
        <f>'raw-all'!E1742</f>
        <v>43</v>
      </c>
    </row>
    <row r="1743" spans="1:1">
      <c r="A1743">
        <f>'raw-all'!E1743</f>
        <v>48</v>
      </c>
    </row>
    <row r="1744" spans="1:1">
      <c r="A1744">
        <f>'raw-all'!E1744</f>
        <v>44</v>
      </c>
    </row>
    <row r="1745" spans="1:1">
      <c r="A1745">
        <f>'raw-all'!E1745</f>
        <v>37</v>
      </c>
    </row>
    <row r="1746" spans="1:1">
      <c r="A1746">
        <f>'raw-all'!E1746</f>
        <v>24</v>
      </c>
    </row>
    <row r="1747" spans="1:1">
      <c r="A1747">
        <f>'raw-all'!E1747</f>
        <v>20</v>
      </c>
    </row>
    <row r="1748" spans="1:1">
      <c r="A1748">
        <f>'raw-all'!E1748</f>
        <v>21</v>
      </c>
    </row>
    <row r="1749" spans="1:1">
      <c r="A1749">
        <f>'raw-all'!E1749</f>
        <v>27</v>
      </c>
    </row>
    <row r="1750" spans="1:1">
      <c r="A1750">
        <f>'raw-all'!E1750</f>
        <v>37</v>
      </c>
    </row>
    <row r="1751" spans="1:1">
      <c r="A1751">
        <f>'raw-all'!E1751</f>
        <v>44</v>
      </c>
    </row>
    <row r="1752" spans="1:1">
      <c r="A1752">
        <f>'raw-all'!E1752</f>
        <v>50</v>
      </c>
    </row>
    <row r="1753" spans="1:1">
      <c r="A1753">
        <f>'raw-all'!E1753</f>
        <v>44</v>
      </c>
    </row>
    <row r="1754" spans="1:1">
      <c r="A1754">
        <f>'raw-all'!E1754</f>
        <v>41</v>
      </c>
    </row>
    <row r="1755" spans="1:1">
      <c r="A1755">
        <f>'raw-all'!E1755</f>
        <v>38</v>
      </c>
    </row>
    <row r="1756" spans="1:1">
      <c r="A1756">
        <f>'raw-all'!E1756</f>
        <v>26</v>
      </c>
    </row>
    <row r="1757" spans="1:1">
      <c r="A1757">
        <f>'raw-all'!E1757</f>
        <v>17</v>
      </c>
    </row>
    <row r="1758" spans="1:1">
      <c r="A1758">
        <f>'raw-all'!E1758</f>
        <v>23</v>
      </c>
    </row>
    <row r="1759" spans="1:1">
      <c r="A1759">
        <f>'raw-all'!E1759</f>
        <v>14</v>
      </c>
    </row>
    <row r="1760" spans="1:1">
      <c r="A1760">
        <f>'raw-all'!E1760</f>
        <v>16</v>
      </c>
    </row>
    <row r="1761" spans="1:1">
      <c r="A1761">
        <f>'raw-all'!E1761</f>
        <v>26</v>
      </c>
    </row>
    <row r="1762" spans="1:1">
      <c r="A1762">
        <f>'raw-all'!E1762</f>
        <v>26</v>
      </c>
    </row>
    <row r="1763" spans="1:1">
      <c r="A1763">
        <f>'raw-all'!E1763</f>
        <v>27</v>
      </c>
    </row>
    <row r="1764" spans="1:1">
      <c r="A1764">
        <f>'raw-all'!E1764</f>
        <v>27</v>
      </c>
    </row>
    <row r="1765" spans="1:1">
      <c r="A1765">
        <f>'raw-all'!E1765</f>
        <v>23</v>
      </c>
    </row>
    <row r="1766" spans="1:1">
      <c r="A1766">
        <f>'raw-all'!E1766</f>
        <v>37</v>
      </c>
    </row>
    <row r="1767" spans="1:1">
      <c r="A1767">
        <f>'raw-all'!E1767</f>
        <v>38</v>
      </c>
    </row>
    <row r="1768" spans="1:1">
      <c r="A1768">
        <f>'raw-all'!E1768</f>
        <v>43</v>
      </c>
    </row>
    <row r="1769" spans="1:1">
      <c r="A1769">
        <f>'raw-all'!E1769</f>
        <v>50</v>
      </c>
    </row>
    <row r="1770" spans="1:1">
      <c r="A1770">
        <f>'raw-all'!E1770</f>
        <v>48</v>
      </c>
    </row>
    <row r="1771" spans="1:1">
      <c r="A1771">
        <f>'raw-all'!E1771</f>
        <v>50</v>
      </c>
    </row>
    <row r="1772" spans="1:1">
      <c r="A1772">
        <f>'raw-all'!E1772</f>
        <v>48</v>
      </c>
    </row>
    <row r="1773" spans="1:1">
      <c r="A1773">
        <f>'raw-all'!E1773</f>
        <v>41</v>
      </c>
    </row>
    <row r="1774" spans="1:1">
      <c r="A1774">
        <f>'raw-all'!E1774</f>
        <v>53</v>
      </c>
    </row>
    <row r="1775" spans="1:1">
      <c r="A1775">
        <f>'raw-all'!E1775</f>
        <v>56</v>
      </c>
    </row>
    <row r="1776" spans="1:1">
      <c r="A1776">
        <f>'raw-all'!E1776</f>
        <v>70</v>
      </c>
    </row>
    <row r="1777" spans="1:1">
      <c r="A1777">
        <f>'raw-all'!E1777</f>
        <v>78</v>
      </c>
    </row>
    <row r="1778" spans="1:1">
      <c r="A1778">
        <f>'raw-all'!E1778</f>
        <v>78</v>
      </c>
    </row>
    <row r="1779" spans="1:1">
      <c r="A1779">
        <f>'raw-all'!E1779</f>
        <v>81</v>
      </c>
    </row>
    <row r="1780" spans="1:1">
      <c r="A1780">
        <f>'raw-all'!E1780</f>
        <v>83</v>
      </c>
    </row>
    <row r="1781" spans="1:1">
      <c r="A1781">
        <f>'raw-all'!E1781</f>
        <v>78</v>
      </c>
    </row>
    <row r="1782" spans="1:1">
      <c r="A1782">
        <f>'raw-all'!E1782</f>
        <v>63</v>
      </c>
    </row>
    <row r="1783" spans="1:1">
      <c r="A1783">
        <f>'raw-all'!E1783</f>
        <v>47</v>
      </c>
    </row>
    <row r="1784" spans="1:1">
      <c r="A1784">
        <f>'raw-all'!E1784</f>
        <v>41</v>
      </c>
    </row>
    <row r="1785" spans="1:1">
      <c r="A1785">
        <f>'raw-all'!E1785</f>
        <v>54</v>
      </c>
    </row>
    <row r="1786" spans="1:1">
      <c r="A1786">
        <f>'raw-all'!E1786</f>
        <v>63</v>
      </c>
    </row>
    <row r="1787" spans="1:1">
      <c r="A1787">
        <f>'raw-all'!E1787</f>
        <v>64</v>
      </c>
    </row>
    <row r="1788" spans="1:1">
      <c r="A1788">
        <f>'raw-all'!E1788</f>
        <v>60</v>
      </c>
    </row>
    <row r="1789" spans="1:1">
      <c r="A1789">
        <f>'raw-all'!E1789</f>
        <v>69</v>
      </c>
    </row>
    <row r="1790" spans="1:1">
      <c r="A1790">
        <f>'raw-all'!E1790</f>
        <v>67</v>
      </c>
    </row>
    <row r="1791" spans="1:1">
      <c r="A1791">
        <f>'raw-all'!E1791</f>
        <v>70</v>
      </c>
    </row>
    <row r="1792" spans="1:1">
      <c r="A1792">
        <f>'raw-all'!E1792</f>
        <v>61</v>
      </c>
    </row>
    <row r="1793" spans="1:1">
      <c r="A1793">
        <f>'raw-all'!E1793</f>
        <v>67</v>
      </c>
    </row>
    <row r="1794" spans="1:1">
      <c r="A1794">
        <f>'raw-all'!E1794</f>
        <v>83</v>
      </c>
    </row>
    <row r="1795" spans="1:1">
      <c r="A1795">
        <f>'raw-all'!E1795</f>
        <v>77</v>
      </c>
    </row>
    <row r="1796" spans="1:1">
      <c r="A1796">
        <f>'raw-all'!E1796</f>
        <v>84</v>
      </c>
    </row>
    <row r="1797" spans="1:1">
      <c r="A1797">
        <f>'raw-all'!E1797</f>
        <v>69</v>
      </c>
    </row>
    <row r="1798" spans="1:1">
      <c r="A1798">
        <f>'raw-all'!E1798</f>
        <v>51</v>
      </c>
    </row>
    <row r="1799" spans="1:1">
      <c r="A1799">
        <f>'raw-all'!E1799</f>
        <v>54</v>
      </c>
    </row>
    <row r="1800" spans="1:1">
      <c r="A1800">
        <f>'raw-all'!E1800</f>
        <v>53</v>
      </c>
    </row>
    <row r="1801" spans="1:1">
      <c r="A1801">
        <f>'raw-all'!E1801</f>
        <v>61</v>
      </c>
    </row>
    <row r="1802" spans="1:1">
      <c r="A1802">
        <f>'raw-all'!E1802</f>
        <v>57</v>
      </c>
    </row>
    <row r="1803" spans="1:1">
      <c r="A1803">
        <f>'raw-all'!E1803</f>
        <v>56</v>
      </c>
    </row>
    <row r="1804" spans="1:1">
      <c r="A1804">
        <f>'raw-all'!E1804</f>
        <v>60</v>
      </c>
    </row>
    <row r="1805" spans="1:1">
      <c r="A1805">
        <f>'raw-all'!E1805</f>
        <v>70</v>
      </c>
    </row>
    <row r="1806" spans="1:1">
      <c r="A1806">
        <f>'raw-all'!E1806</f>
        <v>54</v>
      </c>
    </row>
    <row r="1807" spans="1:1">
      <c r="A1807">
        <f>'raw-all'!E1807</f>
        <v>61</v>
      </c>
    </row>
    <row r="1808" spans="1:1">
      <c r="A1808">
        <f>'raw-all'!E1808</f>
        <v>50</v>
      </c>
    </row>
    <row r="1809" spans="1:1">
      <c r="A1809">
        <f>'raw-all'!E1809</f>
        <v>51</v>
      </c>
    </row>
    <row r="1810" spans="1:1">
      <c r="A1810">
        <f>'raw-all'!E1810</f>
        <v>70</v>
      </c>
    </row>
    <row r="1811" spans="1:1">
      <c r="A1811">
        <f>'raw-all'!E1811</f>
        <v>61</v>
      </c>
    </row>
    <row r="1812" spans="1:1">
      <c r="A1812">
        <f>'raw-all'!E1812</f>
        <v>67</v>
      </c>
    </row>
    <row r="1813" spans="1:1">
      <c r="A1813">
        <f>'raw-all'!E1813</f>
        <v>48</v>
      </c>
    </row>
    <row r="1814" spans="1:1">
      <c r="A1814">
        <f>'raw-all'!E1814</f>
        <v>50</v>
      </c>
    </row>
    <row r="1815" spans="1:1">
      <c r="A1815">
        <f>'raw-all'!E1815</f>
        <v>50</v>
      </c>
    </row>
    <row r="1816" spans="1:1">
      <c r="A1816">
        <f>'raw-all'!E1816</f>
        <v>38</v>
      </c>
    </row>
    <row r="1817" spans="1:1">
      <c r="A1817">
        <f>'raw-all'!E1817</f>
        <v>60</v>
      </c>
    </row>
    <row r="1818" spans="1:1">
      <c r="A1818">
        <f>'raw-all'!E1818</f>
        <v>53</v>
      </c>
    </row>
    <row r="1819" spans="1:1">
      <c r="A1819">
        <f>'raw-all'!E1819</f>
        <v>48</v>
      </c>
    </row>
    <row r="1820" spans="1:1">
      <c r="A1820">
        <f>'raw-all'!E1820</f>
        <v>51</v>
      </c>
    </row>
    <row r="1821" spans="1:1">
      <c r="A1821">
        <f>'raw-all'!E1821</f>
        <v>43</v>
      </c>
    </row>
    <row r="1822" spans="1:1">
      <c r="A1822">
        <f>'raw-all'!E1822</f>
        <v>41</v>
      </c>
    </row>
    <row r="1823" spans="1:1">
      <c r="A1823">
        <f>'raw-all'!E1823</f>
        <v>47</v>
      </c>
    </row>
    <row r="1824" spans="1:1">
      <c r="A1824">
        <f>'raw-all'!E1824</f>
        <v>44</v>
      </c>
    </row>
    <row r="1825" spans="1:1">
      <c r="A1825">
        <f>'raw-all'!E1825</f>
        <v>37</v>
      </c>
    </row>
    <row r="1826" spans="1:1">
      <c r="A1826">
        <f>'raw-all'!E1826</f>
        <v>29</v>
      </c>
    </row>
    <row r="1827" spans="1:1">
      <c r="A1827">
        <f>'raw-all'!E1827</f>
        <v>26</v>
      </c>
    </row>
    <row r="1828" spans="1:1">
      <c r="A1828">
        <f>'raw-all'!E1828</f>
        <v>38</v>
      </c>
    </row>
    <row r="1829" spans="1:1">
      <c r="A1829">
        <f>'raw-all'!E1829</f>
        <v>47</v>
      </c>
    </row>
    <row r="1830" spans="1:1">
      <c r="A1830">
        <f>'raw-all'!E1830</f>
        <v>47</v>
      </c>
    </row>
    <row r="1831" spans="1:1">
      <c r="A1831">
        <f>'raw-all'!E1831</f>
        <v>54</v>
      </c>
    </row>
    <row r="1832" spans="1:1">
      <c r="A1832">
        <f>'raw-all'!E1832</f>
        <v>51</v>
      </c>
    </row>
    <row r="1833" spans="1:1">
      <c r="A1833">
        <f>'raw-all'!E1833</f>
        <v>41</v>
      </c>
    </row>
    <row r="1834" spans="1:1">
      <c r="A1834">
        <f>'raw-all'!E1834</f>
        <v>38</v>
      </c>
    </row>
    <row r="1835" spans="1:1">
      <c r="A1835">
        <f>'raw-all'!E1835</f>
        <v>50</v>
      </c>
    </row>
    <row r="1836" spans="1:1">
      <c r="A1836">
        <f>'raw-all'!E1836</f>
        <v>54</v>
      </c>
    </row>
    <row r="1837" spans="1:1">
      <c r="A1837">
        <f>'raw-all'!E1837</f>
        <v>63</v>
      </c>
    </row>
    <row r="1838" spans="1:1">
      <c r="A1838">
        <f>'raw-all'!E1838</f>
        <v>69</v>
      </c>
    </row>
    <row r="1839" spans="1:1">
      <c r="A1839">
        <f>'raw-all'!E1839</f>
        <v>64</v>
      </c>
    </row>
    <row r="1840" spans="1:1">
      <c r="A1840">
        <f>'raw-all'!E1840</f>
        <v>56</v>
      </c>
    </row>
    <row r="1841" spans="1:1">
      <c r="A1841">
        <f>'raw-all'!E1841</f>
        <v>48</v>
      </c>
    </row>
    <row r="1842" spans="1:1">
      <c r="A1842">
        <f>'raw-all'!E1842</f>
        <v>34</v>
      </c>
    </row>
    <row r="1843" spans="1:1">
      <c r="A1843">
        <f>'raw-all'!E1843</f>
        <v>30</v>
      </c>
    </row>
    <row r="1844" spans="1:1">
      <c r="A1844">
        <f>'raw-all'!E1844</f>
        <v>43</v>
      </c>
    </row>
    <row r="1845" spans="1:1">
      <c r="A1845">
        <f>'raw-all'!E1845</f>
        <v>50</v>
      </c>
    </row>
    <row r="1846" spans="1:1">
      <c r="A1846">
        <f>'raw-all'!E1846</f>
        <v>43</v>
      </c>
    </row>
    <row r="1847" spans="1:1">
      <c r="A1847">
        <f>'raw-all'!E1847</f>
        <v>38</v>
      </c>
    </row>
    <row r="1848" spans="1:1">
      <c r="A1848">
        <f>'raw-all'!E1848</f>
        <v>57</v>
      </c>
    </row>
    <row r="1849" spans="1:1">
      <c r="A1849">
        <f>'raw-all'!E1849</f>
        <v>69</v>
      </c>
    </row>
    <row r="1850" spans="1:1">
      <c r="A1850">
        <f>'raw-all'!E1850</f>
        <v>88</v>
      </c>
    </row>
    <row r="1851" spans="1:1">
      <c r="A1851">
        <f>'raw-all'!E1851</f>
        <v>90</v>
      </c>
    </row>
    <row r="1852" spans="1:1">
      <c r="A1852">
        <f>'raw-all'!E1852</f>
        <v>75</v>
      </c>
    </row>
    <row r="1853" spans="1:1">
      <c r="A1853">
        <f>'raw-all'!E1853</f>
        <v>81</v>
      </c>
    </row>
    <row r="1854" spans="1:1">
      <c r="A1854">
        <f>'raw-all'!E1854</f>
        <v>74</v>
      </c>
    </row>
    <row r="1855" spans="1:1">
      <c r="A1855">
        <f>'raw-all'!E1855</f>
        <v>75</v>
      </c>
    </row>
    <row r="1856" spans="1:1">
      <c r="A1856">
        <f>'raw-all'!E1856</f>
        <v>83</v>
      </c>
    </row>
    <row r="1857" spans="1:1">
      <c r="A1857">
        <f>'raw-all'!E1857</f>
        <v>67</v>
      </c>
    </row>
    <row r="1858" spans="1:1">
      <c r="A1858">
        <f>'raw-all'!E1858</f>
        <v>63</v>
      </c>
    </row>
    <row r="1859" spans="1:1">
      <c r="A1859">
        <f>'raw-all'!E1859</f>
        <v>66</v>
      </c>
    </row>
    <row r="1860" spans="1:1">
      <c r="A1860">
        <f>'raw-all'!E1860</f>
        <v>64</v>
      </c>
    </row>
    <row r="1861" spans="1:1">
      <c r="A1861">
        <f>'raw-all'!E1861</f>
        <v>81</v>
      </c>
    </row>
    <row r="1862" spans="1:1">
      <c r="A1862">
        <f>'raw-all'!E1862</f>
        <v>87</v>
      </c>
    </row>
    <row r="1863" spans="1:1">
      <c r="A1863">
        <f>'raw-all'!E1863</f>
        <v>83</v>
      </c>
    </row>
    <row r="1864" spans="1:1">
      <c r="A1864">
        <f>'raw-all'!E1864</f>
        <v>78</v>
      </c>
    </row>
    <row r="1865" spans="1:1">
      <c r="A1865">
        <f>'raw-all'!E1865</f>
        <v>84</v>
      </c>
    </row>
    <row r="1866" spans="1:1">
      <c r="A1866">
        <f>'raw-all'!E1866</f>
        <v>83</v>
      </c>
    </row>
    <row r="1867" spans="1:1">
      <c r="A1867">
        <f>'raw-all'!E1867</f>
        <v>91</v>
      </c>
    </row>
    <row r="1868" spans="1:1">
      <c r="A1868">
        <f>'raw-all'!E1868</f>
        <v>78</v>
      </c>
    </row>
    <row r="1869" spans="1:1">
      <c r="A1869">
        <f>'raw-all'!E1869</f>
        <v>77</v>
      </c>
    </row>
    <row r="1870" spans="1:1">
      <c r="A1870">
        <f>'raw-all'!E1870</f>
        <v>91</v>
      </c>
    </row>
    <row r="1871" spans="1:1">
      <c r="A1871">
        <f>'raw-all'!E1871</f>
        <v>84</v>
      </c>
    </row>
    <row r="1872" spans="1:1">
      <c r="A1872">
        <f>'raw-all'!E1872</f>
        <v>84</v>
      </c>
    </row>
    <row r="1873" spans="1:1">
      <c r="A1873">
        <f>'raw-all'!E1873</f>
        <v>78</v>
      </c>
    </row>
    <row r="1874" spans="1:1">
      <c r="A1874">
        <f>'raw-all'!E1874</f>
        <v>70</v>
      </c>
    </row>
    <row r="1875" spans="1:1">
      <c r="A1875">
        <f>'raw-all'!E1875</f>
        <v>67</v>
      </c>
    </row>
    <row r="1876" spans="1:1">
      <c r="A1876">
        <f>'raw-all'!E1876</f>
        <v>88</v>
      </c>
    </row>
    <row r="1877" spans="1:1">
      <c r="A1877">
        <f>'raw-all'!E1877</f>
        <v>91</v>
      </c>
    </row>
    <row r="1878" spans="1:1">
      <c r="A1878">
        <f>'raw-all'!E1878</f>
        <v>78</v>
      </c>
    </row>
    <row r="1879" spans="1:1">
      <c r="A1879">
        <f>'raw-all'!E1879</f>
        <v>84</v>
      </c>
    </row>
    <row r="1880" spans="1:1">
      <c r="A1880">
        <f>'raw-all'!E1880</f>
        <v>70</v>
      </c>
    </row>
    <row r="1881" spans="1:1">
      <c r="A1881">
        <f>'raw-all'!E1881</f>
        <v>75</v>
      </c>
    </row>
    <row r="1882" spans="1:1">
      <c r="A1882">
        <f>'raw-all'!E1882</f>
        <v>84</v>
      </c>
    </row>
    <row r="1883" spans="1:1">
      <c r="A1883">
        <f>'raw-all'!E1883</f>
        <v>84</v>
      </c>
    </row>
    <row r="1884" spans="1:1">
      <c r="A1884">
        <f>'raw-all'!E1884</f>
        <v>83</v>
      </c>
    </row>
    <row r="1885" spans="1:1">
      <c r="A1885">
        <f>'raw-all'!E1885</f>
        <v>81</v>
      </c>
    </row>
    <row r="1886" spans="1:1">
      <c r="A1886">
        <f>'raw-all'!E1886</f>
        <v>91</v>
      </c>
    </row>
    <row r="1887" spans="1:1">
      <c r="A1887">
        <f>'raw-all'!E1887</f>
        <v>100</v>
      </c>
    </row>
    <row r="1888" spans="1:1">
      <c r="A1888">
        <f>'raw-all'!E1888</f>
        <v>100</v>
      </c>
    </row>
    <row r="1889" spans="1:1">
      <c r="A1889">
        <f>'raw-all'!E1889</f>
        <v>96</v>
      </c>
    </row>
    <row r="1890" spans="1:1">
      <c r="A1890">
        <f>'raw-all'!E1890</f>
        <v>96</v>
      </c>
    </row>
    <row r="1891" spans="1:1">
      <c r="A1891">
        <f>'raw-all'!E1891</f>
        <v>84</v>
      </c>
    </row>
    <row r="1892" spans="1:1">
      <c r="A1892">
        <f>'raw-all'!E1892</f>
        <v>81</v>
      </c>
    </row>
    <row r="1893" spans="1:1">
      <c r="A1893">
        <f>'raw-all'!E1893</f>
        <v>84</v>
      </c>
    </row>
    <row r="1894" spans="1:1">
      <c r="A1894">
        <f>'raw-all'!E1894</f>
        <v>83</v>
      </c>
    </row>
    <row r="1895" spans="1:1">
      <c r="A1895">
        <f>'raw-all'!E1895</f>
        <v>78</v>
      </c>
    </row>
    <row r="1896" spans="1:1">
      <c r="A1896">
        <f>'raw-all'!E1896</f>
        <v>78</v>
      </c>
    </row>
    <row r="1897" spans="1:1">
      <c r="A1897">
        <f>'raw-all'!E1897</f>
        <v>75</v>
      </c>
    </row>
    <row r="1898" spans="1:1">
      <c r="A1898">
        <f>'raw-all'!E1898</f>
        <v>77</v>
      </c>
    </row>
    <row r="1899" spans="1:1">
      <c r="A1899">
        <f>'raw-all'!E1899</f>
        <v>88</v>
      </c>
    </row>
    <row r="1900" spans="1:1">
      <c r="A1900">
        <f>'raw-all'!E1900</f>
        <v>88</v>
      </c>
    </row>
    <row r="1901" spans="1:1">
      <c r="A1901">
        <f>'raw-all'!E1901</f>
        <v>88</v>
      </c>
    </row>
    <row r="1902" spans="1:1">
      <c r="A1902">
        <f>'raw-all'!E1902</f>
        <v>78</v>
      </c>
    </row>
    <row r="1903" spans="1:1">
      <c r="A1903">
        <f>'raw-all'!E1903</f>
        <v>87</v>
      </c>
    </row>
    <row r="1904" spans="1:1">
      <c r="A1904">
        <f>'raw-all'!E1904</f>
        <v>80</v>
      </c>
    </row>
    <row r="1905" spans="1:1">
      <c r="A1905">
        <f>'raw-all'!E1905</f>
        <v>64</v>
      </c>
    </row>
    <row r="1906" spans="1:1">
      <c r="A1906">
        <f>'raw-all'!E1906</f>
        <v>51</v>
      </c>
    </row>
    <row r="1907" spans="1:1">
      <c r="A1907">
        <f>'raw-all'!E1907</f>
        <v>26</v>
      </c>
    </row>
    <row r="1908" spans="1:1">
      <c r="A1908">
        <f>'raw-all'!E1908</f>
        <v>26</v>
      </c>
    </row>
    <row r="1909" spans="1:1">
      <c r="A1909">
        <f>'raw-all'!E1909</f>
        <v>50</v>
      </c>
    </row>
    <row r="1910" spans="1:1">
      <c r="A1910">
        <f>'raw-all'!E1910</f>
        <v>51</v>
      </c>
    </row>
    <row r="1911" spans="1:1">
      <c r="A1911">
        <f>'raw-all'!E1911</f>
        <v>44</v>
      </c>
    </row>
    <row r="1912" spans="1:1">
      <c r="A1912">
        <f>'raw-all'!E1912</f>
        <v>50</v>
      </c>
    </row>
    <row r="1913" spans="1:1">
      <c r="A1913">
        <f>'raw-all'!E1913</f>
        <v>29</v>
      </c>
    </row>
    <row r="1914" spans="1:1">
      <c r="A1914">
        <f>'raw-all'!E1914</f>
        <v>40</v>
      </c>
    </row>
    <row r="1915" spans="1:1">
      <c r="A1915">
        <f>'raw-all'!E1915</f>
        <v>60</v>
      </c>
    </row>
    <row r="1916" spans="1:1">
      <c r="A1916">
        <f>'raw-all'!E1916</f>
        <v>64</v>
      </c>
    </row>
    <row r="1917" spans="1:1">
      <c r="A1917">
        <f>'raw-all'!E1917</f>
        <v>64</v>
      </c>
    </row>
    <row r="1918" spans="1:1">
      <c r="A1918">
        <f>'raw-all'!E1918</f>
        <v>67</v>
      </c>
    </row>
    <row r="1919" spans="1:1">
      <c r="A1919">
        <f>'raw-all'!E1919</f>
        <v>60</v>
      </c>
    </row>
    <row r="1920" spans="1:1">
      <c r="A1920">
        <f>'raw-all'!E1920</f>
        <v>57</v>
      </c>
    </row>
    <row r="1921" spans="1:1">
      <c r="A1921">
        <f>'raw-all'!E1921</f>
        <v>70</v>
      </c>
    </row>
    <row r="1922" spans="1:1">
      <c r="A1922">
        <f>'raw-all'!E1922</f>
        <v>69</v>
      </c>
    </row>
    <row r="1923" spans="1:1">
      <c r="A1923">
        <f>'raw-all'!E1923</f>
        <v>70</v>
      </c>
    </row>
    <row r="1924" spans="1:1">
      <c r="A1924">
        <f>'raw-all'!E1924</f>
        <v>61</v>
      </c>
    </row>
    <row r="1925" spans="1:1">
      <c r="A1925">
        <f>'raw-all'!E1925</f>
        <v>60</v>
      </c>
    </row>
    <row r="1926" spans="1:1">
      <c r="A1926">
        <f>'raw-all'!E1926</f>
        <v>53</v>
      </c>
    </row>
    <row r="1927" spans="1:1">
      <c r="A1927">
        <f>'raw-all'!E1927</f>
        <v>57</v>
      </c>
    </row>
    <row r="1928" spans="1:1">
      <c r="A1928">
        <f>'raw-all'!E1928</f>
        <v>61</v>
      </c>
    </row>
    <row r="1929" spans="1:1">
      <c r="A1929">
        <f>'raw-all'!E1929</f>
        <v>63</v>
      </c>
    </row>
    <row r="1930" spans="1:1">
      <c r="A1930">
        <f>'raw-all'!E1930</f>
        <v>57</v>
      </c>
    </row>
    <row r="1931" spans="1:1">
      <c r="A1931">
        <f>'raw-all'!E1931</f>
        <v>61</v>
      </c>
    </row>
    <row r="1932" spans="1:1">
      <c r="A1932">
        <f>'raw-all'!E1932</f>
        <v>53</v>
      </c>
    </row>
    <row r="1933" spans="1:1">
      <c r="A1933">
        <f>'raw-all'!E1933</f>
        <v>50</v>
      </c>
    </row>
    <row r="1934" spans="1:1">
      <c r="A1934">
        <f>'raw-all'!E1934</f>
        <v>57</v>
      </c>
    </row>
    <row r="1935" spans="1:1">
      <c r="A1935">
        <f>'raw-all'!E1935</f>
        <v>54</v>
      </c>
    </row>
    <row r="1936" spans="1:1">
      <c r="A1936">
        <f>'raw-all'!E1936</f>
        <v>57</v>
      </c>
    </row>
    <row r="1937" spans="1:1">
      <c r="A1937">
        <f>'raw-all'!E1937</f>
        <v>60</v>
      </c>
    </row>
    <row r="1938" spans="1:1">
      <c r="A1938">
        <f>'raw-all'!E1938</f>
        <v>66</v>
      </c>
    </row>
    <row r="1939" spans="1:1">
      <c r="A1939">
        <f>'raw-all'!E1939</f>
        <v>61</v>
      </c>
    </row>
    <row r="1940" spans="1:1">
      <c r="A1940">
        <f>'raw-all'!E1940</f>
        <v>54</v>
      </c>
    </row>
    <row r="1941" spans="1:1">
      <c r="A1941">
        <f>'raw-all'!E1941</f>
        <v>60</v>
      </c>
    </row>
    <row r="1942" spans="1:1">
      <c r="A1942">
        <f>'raw-all'!E1942</f>
        <v>61</v>
      </c>
    </row>
    <row r="1943" spans="1:1">
      <c r="A1943">
        <f>'raw-all'!E1943</f>
        <v>70</v>
      </c>
    </row>
    <row r="1944" spans="1:1">
      <c r="A1944">
        <f>'raw-all'!E1944</f>
        <v>83</v>
      </c>
    </row>
    <row r="1945" spans="1:1">
      <c r="A1945">
        <f>'raw-all'!E1945</f>
        <v>70</v>
      </c>
    </row>
    <row r="1946" spans="1:1">
      <c r="A1946">
        <f>'raw-all'!E1946</f>
        <v>56</v>
      </c>
    </row>
    <row r="1947" spans="1:1">
      <c r="A1947">
        <f>'raw-all'!E1947</f>
        <v>64</v>
      </c>
    </row>
    <row r="1948" spans="1:1">
      <c r="A1948">
        <f>'raw-all'!E1948</f>
        <v>60</v>
      </c>
    </row>
    <row r="1949" spans="1:1">
      <c r="A1949">
        <f>'raw-all'!E1949</f>
        <v>66</v>
      </c>
    </row>
    <row r="1950" spans="1:1">
      <c r="A1950">
        <f>'raw-all'!E1950</f>
        <v>69</v>
      </c>
    </row>
    <row r="1951" spans="1:1">
      <c r="A1951">
        <f>'raw-all'!E1951</f>
        <v>70</v>
      </c>
    </row>
    <row r="1952" spans="1:1">
      <c r="A1952">
        <f>'raw-all'!E1952</f>
        <v>66</v>
      </c>
    </row>
    <row r="1953" spans="1:1">
      <c r="A1953">
        <f>'raw-all'!E1953</f>
        <v>56</v>
      </c>
    </row>
    <row r="1954" spans="1:1">
      <c r="A1954">
        <f>'raw-all'!E1954</f>
        <v>40</v>
      </c>
    </row>
    <row r="1955" spans="1:1">
      <c r="A1955">
        <f>'raw-all'!E1955</f>
        <v>41</v>
      </c>
    </row>
    <row r="1956" spans="1:1">
      <c r="A1956">
        <f>'raw-all'!E1956</f>
        <v>48</v>
      </c>
    </row>
    <row r="1957" spans="1:1">
      <c r="A1957">
        <f>'raw-all'!E1957</f>
        <v>56</v>
      </c>
    </row>
    <row r="1958" spans="1:1">
      <c r="A1958">
        <f>'raw-all'!E1958</f>
        <v>60</v>
      </c>
    </row>
    <row r="1959" spans="1:1">
      <c r="A1959">
        <f>'raw-all'!E1959</f>
        <v>54</v>
      </c>
    </row>
    <row r="1960" spans="1:1">
      <c r="A1960">
        <f>'raw-all'!E1960</f>
        <v>48</v>
      </c>
    </row>
    <row r="1961" spans="1:1">
      <c r="A1961">
        <f>'raw-all'!E1961</f>
        <v>48</v>
      </c>
    </row>
    <row r="1962" spans="1:1">
      <c r="A1962">
        <f>'raw-all'!E1962</f>
        <v>41</v>
      </c>
    </row>
    <row r="1963" spans="1:1">
      <c r="A1963">
        <f>'raw-all'!E1963</f>
        <v>53</v>
      </c>
    </row>
    <row r="1964" spans="1:1">
      <c r="A1964">
        <f>'raw-all'!E1964</f>
        <v>61</v>
      </c>
    </row>
    <row r="1965" spans="1:1">
      <c r="A1965">
        <f>'raw-all'!E1965</f>
        <v>50</v>
      </c>
    </row>
    <row r="1966" spans="1:1">
      <c r="A1966">
        <f>'raw-all'!E1966</f>
        <v>51</v>
      </c>
    </row>
    <row r="1967" spans="1:1">
      <c r="A1967">
        <f>'raw-all'!E1967</f>
        <v>37</v>
      </c>
    </row>
    <row r="1968" spans="1:1">
      <c r="A1968">
        <f>'raw-all'!E1968</f>
        <v>27</v>
      </c>
    </row>
    <row r="1969" spans="1:1">
      <c r="A1969">
        <f>'raw-all'!E1969</f>
        <v>24</v>
      </c>
    </row>
    <row r="1970" spans="1:1">
      <c r="A1970">
        <f>'raw-all'!E1970</f>
        <v>27</v>
      </c>
    </row>
    <row r="1971" spans="1:1">
      <c r="A1971">
        <f>'raw-all'!E1971</f>
        <v>34</v>
      </c>
    </row>
    <row r="1972" spans="1:1">
      <c r="A1972">
        <f>'raw-all'!E1972</f>
        <v>41</v>
      </c>
    </row>
    <row r="1973" spans="1:1">
      <c r="A1973">
        <f>'raw-all'!E1973</f>
        <v>50</v>
      </c>
    </row>
    <row r="1974" spans="1:1">
      <c r="A1974">
        <f>'raw-all'!E1974</f>
        <v>41</v>
      </c>
    </row>
    <row r="1975" spans="1:1">
      <c r="A1975">
        <f>'raw-all'!E1975</f>
        <v>43</v>
      </c>
    </row>
    <row r="1976" spans="1:1">
      <c r="A1976">
        <f>'raw-all'!E1976</f>
        <v>37</v>
      </c>
    </row>
    <row r="1977" spans="1:1">
      <c r="A1977">
        <f>'raw-all'!E1977</f>
        <v>29</v>
      </c>
    </row>
    <row r="1978" spans="1:1">
      <c r="A1978">
        <f>'raw-all'!E1978</f>
        <v>41</v>
      </c>
    </row>
    <row r="1979" spans="1:1">
      <c r="A1979">
        <f>'raw-all'!E1979</f>
        <v>40</v>
      </c>
    </row>
    <row r="1980" spans="1:1">
      <c r="A1980">
        <f>'raw-all'!E1980</f>
        <v>54</v>
      </c>
    </row>
    <row r="1981" spans="1:1">
      <c r="A1981">
        <f>'raw-all'!E1981</f>
        <v>63</v>
      </c>
    </row>
    <row r="1982" spans="1:1">
      <c r="A1982">
        <f>'raw-all'!E1982</f>
        <v>67</v>
      </c>
    </row>
    <row r="1983" spans="1:1">
      <c r="A1983">
        <f>'raw-all'!E1983</f>
        <v>75</v>
      </c>
    </row>
    <row r="1984" spans="1:1">
      <c r="A1984">
        <f>'raw-all'!E1984</f>
        <v>56</v>
      </c>
    </row>
    <row r="1985" spans="1:1">
      <c r="A1985">
        <f>'raw-all'!E1985</f>
        <v>51</v>
      </c>
    </row>
    <row r="1986" spans="1:1">
      <c r="A1986">
        <f>'raw-all'!E1986</f>
        <v>50</v>
      </c>
    </row>
    <row r="1987" spans="1:1">
      <c r="A1987">
        <f>'raw-all'!E1987</f>
        <v>44</v>
      </c>
    </row>
    <row r="1988" spans="1:1">
      <c r="A1988">
        <f>'raw-all'!E1988</f>
        <v>48</v>
      </c>
    </row>
    <row r="1989" spans="1:1">
      <c r="A1989">
        <f>'raw-all'!E1989</f>
        <v>57</v>
      </c>
    </row>
    <row r="1990" spans="1:1">
      <c r="A1990">
        <f>'raw-all'!E1990</f>
        <v>67</v>
      </c>
    </row>
    <row r="1991" spans="1:1">
      <c r="A1991">
        <f>'raw-all'!E1991</f>
        <v>75</v>
      </c>
    </row>
    <row r="1992" spans="1:1">
      <c r="A1992">
        <f>'raw-all'!E1992</f>
        <v>78</v>
      </c>
    </row>
    <row r="1993" spans="1:1">
      <c r="A1993">
        <f>'raw-all'!E1993</f>
        <v>81</v>
      </c>
    </row>
    <row r="1994" spans="1:1">
      <c r="A1994">
        <f>'raw-all'!E1994</f>
        <v>83</v>
      </c>
    </row>
    <row r="1995" spans="1:1">
      <c r="A1995">
        <f>'raw-all'!E1995</f>
        <v>87</v>
      </c>
    </row>
    <row r="1996" spans="1:1">
      <c r="A1996">
        <f>'raw-all'!E1996</f>
        <v>81</v>
      </c>
    </row>
    <row r="1997" spans="1:1">
      <c r="A1997">
        <f>'raw-all'!E1997</f>
        <v>81</v>
      </c>
    </row>
    <row r="1998" spans="1:1">
      <c r="A1998">
        <f>'raw-all'!E1998</f>
        <v>91</v>
      </c>
    </row>
    <row r="1999" spans="1:1">
      <c r="A1999">
        <f>'raw-all'!E1999</f>
        <v>91</v>
      </c>
    </row>
    <row r="2000" spans="1:1">
      <c r="A2000">
        <f>'raw-all'!E2000</f>
        <v>93</v>
      </c>
    </row>
    <row r="2001" spans="1:1">
      <c r="A2001">
        <f>'raw-all'!E2001</f>
        <v>88</v>
      </c>
    </row>
    <row r="2002" spans="1:1">
      <c r="A2002">
        <f>'raw-all'!E2002</f>
        <v>69</v>
      </c>
    </row>
    <row r="2003" spans="1:1">
      <c r="A2003">
        <f>'raw-all'!E2003</f>
        <v>69</v>
      </c>
    </row>
    <row r="2004" spans="1:1">
      <c r="A2004">
        <f>'raw-all'!E2004</f>
        <v>70</v>
      </c>
    </row>
    <row r="2005" spans="1:1">
      <c r="A2005">
        <f>'raw-all'!E2005</f>
        <v>75</v>
      </c>
    </row>
    <row r="2006" spans="1:1">
      <c r="A2006">
        <f>'raw-all'!E2006</f>
        <v>83</v>
      </c>
    </row>
    <row r="2007" spans="1:1">
      <c r="A2007">
        <f>'raw-all'!E2007</f>
        <v>75</v>
      </c>
    </row>
    <row r="2008" spans="1:1">
      <c r="A2008">
        <f>'raw-all'!E2008</f>
        <v>78</v>
      </c>
    </row>
    <row r="2009" spans="1:1">
      <c r="A2009">
        <f>'raw-all'!E2009</f>
        <v>74</v>
      </c>
    </row>
    <row r="2010" spans="1:1">
      <c r="A2010">
        <f>'raw-all'!E2010</f>
        <v>78</v>
      </c>
    </row>
    <row r="2011" spans="1:1">
      <c r="A2011">
        <f>'raw-all'!E2011</f>
        <v>70</v>
      </c>
    </row>
    <row r="2012" spans="1:1">
      <c r="A2012">
        <f>'raw-all'!E2012</f>
        <v>50</v>
      </c>
    </row>
    <row r="2013" spans="1:1">
      <c r="A2013">
        <f>'raw-all'!E2013</f>
        <v>38</v>
      </c>
    </row>
    <row r="2014" spans="1:1">
      <c r="A2014">
        <f>'raw-all'!E2014</f>
        <v>40</v>
      </c>
    </row>
    <row r="2015" spans="1:1">
      <c r="A2015">
        <f>'raw-all'!E2015</f>
        <v>53</v>
      </c>
    </row>
    <row r="2016" spans="1:1">
      <c r="A2016">
        <f>'raw-all'!E2016</f>
        <v>69</v>
      </c>
    </row>
    <row r="2017" spans="1:1">
      <c r="A2017">
        <f>'raw-all'!E2017</f>
        <v>80</v>
      </c>
    </row>
    <row r="2018" spans="1:1">
      <c r="A2018">
        <f>'raw-all'!E2018</f>
        <v>66</v>
      </c>
    </row>
    <row r="2019" spans="1:1">
      <c r="A2019">
        <f>'raw-all'!E2019</f>
        <v>74</v>
      </c>
    </row>
    <row r="2020" spans="1:1">
      <c r="A2020">
        <f>'raw-all'!E2020</f>
        <v>67</v>
      </c>
    </row>
    <row r="2021" spans="1:1">
      <c r="A2021">
        <f>'raw-all'!E2021</f>
        <v>83</v>
      </c>
    </row>
    <row r="2022" spans="1:1">
      <c r="A2022">
        <f>'raw-all'!E2022</f>
        <v>70</v>
      </c>
    </row>
    <row r="2023" spans="1:1">
      <c r="A2023">
        <f>'raw-all'!E2023</f>
        <v>60</v>
      </c>
    </row>
    <row r="2024" spans="1:1">
      <c r="A2024">
        <f>'raw-all'!E2024</f>
        <v>64</v>
      </c>
    </row>
    <row r="2025" spans="1:1">
      <c r="A2025">
        <f>'raw-all'!E2025</f>
        <v>50</v>
      </c>
    </row>
    <row r="2026" spans="1:1">
      <c r="A2026">
        <f>'raw-all'!E2026</f>
        <v>74</v>
      </c>
    </row>
    <row r="2027" spans="1:1">
      <c r="A2027">
        <f>'raw-all'!E2027</f>
        <v>75</v>
      </c>
    </row>
    <row r="2028" spans="1:1">
      <c r="A2028">
        <f>'raw-all'!E2028</f>
        <v>63</v>
      </c>
    </row>
    <row r="2029" spans="1:1">
      <c r="A2029">
        <f>'raw-all'!E2029</f>
        <v>47</v>
      </c>
    </row>
    <row r="2030" spans="1:1">
      <c r="A2030">
        <f>'raw-all'!E2030</f>
        <v>48</v>
      </c>
    </row>
    <row r="2031" spans="1:1">
      <c r="A2031">
        <f>'raw-all'!E2031</f>
        <v>50</v>
      </c>
    </row>
    <row r="2032" spans="1:1">
      <c r="A2032">
        <f>'raw-all'!E2032</f>
        <v>63</v>
      </c>
    </row>
    <row r="2033" spans="1:1">
      <c r="A2033">
        <f>'raw-all'!E2033</f>
        <v>70</v>
      </c>
    </row>
    <row r="2034" spans="1:1">
      <c r="A2034">
        <f>'raw-all'!E2034</f>
        <v>66</v>
      </c>
    </row>
    <row r="2035" spans="1:1">
      <c r="A2035">
        <f>'raw-all'!E2035</f>
        <v>63</v>
      </c>
    </row>
    <row r="2036" spans="1:1">
      <c r="A2036">
        <f>'raw-all'!E2036</f>
        <v>56</v>
      </c>
    </row>
    <row r="2037" spans="1:1">
      <c r="A2037">
        <f>'raw-all'!E2037</f>
        <v>50</v>
      </c>
    </row>
    <row r="2038" spans="1:1">
      <c r="A2038">
        <f>'raw-all'!E2038</f>
        <v>40</v>
      </c>
    </row>
    <row r="2039" spans="1:1">
      <c r="A2039">
        <f>'raw-all'!E2039</f>
        <v>47</v>
      </c>
    </row>
    <row r="2040" spans="1:1">
      <c r="A2040">
        <f>'raw-all'!E2040</f>
        <v>37</v>
      </c>
    </row>
    <row r="2041" spans="1:1">
      <c r="A2041">
        <f>'raw-all'!E2041</f>
        <v>34</v>
      </c>
    </row>
    <row r="2042" spans="1:1">
      <c r="A2042">
        <f>'raw-all'!E2042</f>
        <v>34</v>
      </c>
    </row>
    <row r="2043" spans="1:1">
      <c r="A2043">
        <f>'raw-all'!E2043</f>
        <v>37</v>
      </c>
    </row>
    <row r="2044" spans="1:1">
      <c r="A2044">
        <f>'raw-all'!E2044</f>
        <v>37</v>
      </c>
    </row>
    <row r="2045" spans="1:1">
      <c r="A2045">
        <f>'raw-all'!E2045</f>
        <v>44</v>
      </c>
    </row>
    <row r="2046" spans="1:1">
      <c r="A2046">
        <f>'raw-all'!E2046</f>
        <v>61</v>
      </c>
    </row>
    <row r="2047" spans="1:1">
      <c r="A2047">
        <f>'raw-all'!E2047</f>
        <v>63</v>
      </c>
    </row>
    <row r="2048" spans="1:1">
      <c r="A2048">
        <f>'raw-all'!E2048</f>
        <v>75</v>
      </c>
    </row>
    <row r="2049" spans="1:1">
      <c r="A2049">
        <f>'raw-all'!E2049</f>
        <v>83</v>
      </c>
    </row>
    <row r="2050" spans="1:1">
      <c r="A2050">
        <f>'raw-all'!E2050</f>
        <v>63</v>
      </c>
    </row>
    <row r="2051" spans="1:1">
      <c r="A2051">
        <f>'raw-all'!E2051</f>
        <v>60</v>
      </c>
    </row>
    <row r="2052" spans="1:1">
      <c r="A2052">
        <f>'raw-all'!E2052</f>
        <v>44</v>
      </c>
    </row>
    <row r="2053" spans="1:1">
      <c r="A2053">
        <f>'raw-all'!E2053</f>
        <v>29</v>
      </c>
    </row>
    <row r="2054" spans="1:1">
      <c r="A2054">
        <f>'raw-all'!E2054</f>
        <v>34</v>
      </c>
    </row>
    <row r="2055" spans="1:1">
      <c r="A2055">
        <f>'raw-all'!E2055</f>
        <v>37</v>
      </c>
    </row>
    <row r="2056" spans="1:1">
      <c r="A2056">
        <f>'raw-all'!E2056</f>
        <v>26</v>
      </c>
    </row>
    <row r="2057" spans="1:1">
      <c r="A2057">
        <f>'raw-all'!E2057</f>
        <v>27</v>
      </c>
    </row>
    <row r="2058" spans="1:1">
      <c r="A2058">
        <f>'raw-all'!E2058</f>
        <v>30</v>
      </c>
    </row>
    <row r="2059" spans="1:1">
      <c r="A2059">
        <f>'raw-all'!E2059</f>
        <v>11</v>
      </c>
    </row>
    <row r="2060" spans="1:1">
      <c r="A2060">
        <f>'raw-all'!E2060</f>
        <v>20</v>
      </c>
    </row>
    <row r="2061" spans="1:1">
      <c r="A2061">
        <f>'raw-all'!E2061</f>
        <v>14</v>
      </c>
    </row>
    <row r="2062" spans="1:1">
      <c r="A2062">
        <f>'raw-all'!E2062</f>
        <v>14</v>
      </c>
    </row>
    <row r="2063" spans="1:1">
      <c r="A2063">
        <f>'raw-all'!E2063</f>
        <v>1</v>
      </c>
    </row>
    <row r="2064" spans="1:1">
      <c r="A2064">
        <f>'raw-all'!E2064</f>
        <v>1</v>
      </c>
    </row>
    <row r="2065" spans="1:1">
      <c r="A2065">
        <f>'raw-all'!E2065</f>
        <v>1</v>
      </c>
    </row>
    <row r="2066" spans="1:1">
      <c r="A2066">
        <f>'raw-all'!E2066</f>
        <v>17</v>
      </c>
    </row>
    <row r="2067" spans="1:1">
      <c r="A2067">
        <f>'raw-all'!E2067</f>
        <v>27</v>
      </c>
    </row>
    <row r="2068" spans="1:1">
      <c r="A2068">
        <f>'raw-all'!E2068</f>
        <v>26</v>
      </c>
    </row>
    <row r="2069" spans="1:1">
      <c r="A2069">
        <f>'raw-all'!E2069</f>
        <v>29</v>
      </c>
    </row>
    <row r="2070" spans="1:1">
      <c r="A2070">
        <f>'raw-all'!E2070</f>
        <v>14</v>
      </c>
    </row>
    <row r="2071" spans="1:1">
      <c r="A2071">
        <f>'raw-all'!E2071</f>
        <v>16</v>
      </c>
    </row>
    <row r="2072" spans="1:1">
      <c r="A2072">
        <f>'raw-all'!E2072</f>
        <v>20</v>
      </c>
    </row>
    <row r="2073" spans="1:1">
      <c r="A2073">
        <f>'raw-all'!E2073</f>
        <v>30</v>
      </c>
    </row>
    <row r="2074" spans="1:1">
      <c r="A2074">
        <f>'raw-all'!E2074</f>
        <v>37</v>
      </c>
    </row>
    <row r="2075" spans="1:1">
      <c r="A2075">
        <f>'raw-all'!E2075</f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S118" sqref="S118"/>
    </sheetView>
  </sheetViews>
  <sheetFormatPr baseColWidth="10" defaultRowHeight="15" x14ac:dyDescent="0"/>
  <cols>
    <col min="1" max="1" width="4.1640625" bestFit="1" customWidth="1"/>
    <col min="4" max="4" width="10.6640625" customWidth="1"/>
  </cols>
  <sheetData>
    <row r="1" spans="1:20">
      <c r="A1" t="str">
        <f>'raw-all'!F1</f>
        <v>Med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'raw-all'!F2</f>
        <v>63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32.65625</v>
      </c>
      <c r="J2" s="5">
        <f>AVERAGE(INDEX($A:$A,$F2+$J$112):INDEX($A:$A,$F2+$J$113))</f>
        <v>49.333333333333336</v>
      </c>
      <c r="K2" s="5">
        <f>STDEV(INDEX($A:$A,$F2):INDEX($A:$A,$G2))</f>
        <v>14.479372145985318</v>
      </c>
      <c r="L2" s="5">
        <f>MIN(INDEX($A:$A,$F2):INDEX($A:$A,$G2))</f>
        <v>8</v>
      </c>
      <c r="M2" s="5">
        <f>MAX(INDEX($A:$A,$F2):INDEX($A:$A,$G2))</f>
        <v>63</v>
      </c>
      <c r="R2" s="5">
        <f>INDEX($A:$A,$F2+$R$113)-INDEX($A:$A,$F2+$R$112)</f>
        <v>-25</v>
      </c>
    </row>
    <row r="3" spans="1:20">
      <c r="A3">
        <f>'raw-all'!F3</f>
        <v>63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23.125</v>
      </c>
      <c r="J3" s="5">
        <f>AVERAGE(INDEX($A:$A,$F3+$J$112):INDEX($A:$A,$F3+$J$113))</f>
        <v>30.333333333333332</v>
      </c>
      <c r="K3" s="5">
        <f>STDEV(INDEX($A:$A,$F3):INDEX($A:$A,$G3))</f>
        <v>8.0788524644813968</v>
      </c>
      <c r="L3" s="5">
        <f>MIN(INDEX($A:$A,$F3):INDEX($A:$A,$G3))</f>
        <v>13</v>
      </c>
      <c r="M3" s="5">
        <f>MAX(INDEX($A:$A,$F3):INDEX($A:$A,$G3))</f>
        <v>37</v>
      </c>
      <c r="R3" s="5">
        <f>INDEX($A:$A,$F3+$R$113)-INDEX($A:$A,$F3+$R$112)</f>
        <v>-10</v>
      </c>
    </row>
    <row r="4" spans="1:20">
      <c r="A4">
        <f>'raw-all'!F4</f>
        <v>47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30.130434782608695</v>
      </c>
      <c r="J4" s="5">
        <f>AVERAGE(INDEX($A:$A,$F4+$J$112):INDEX($A:$A,$F4+$J$113))</f>
        <v>27.666666666666668</v>
      </c>
      <c r="K4" s="5">
        <f>STDEV(INDEX($A:$A,$F4):INDEX($A:$A,$G4))</f>
        <v>12.846309508344785</v>
      </c>
      <c r="L4" s="5">
        <f>MIN(INDEX($A:$A,$F4):INDEX($A:$A,$G4))</f>
        <v>11</v>
      </c>
      <c r="M4" s="5">
        <f>MAX(INDEX($A:$A,$F4):INDEX($A:$A,$G4))</f>
        <v>51</v>
      </c>
      <c r="N4" s="5">
        <f>IF($D4=1,$I4,"")</f>
        <v>30.130434782608695</v>
      </c>
      <c r="O4" s="5" t="str">
        <f>IF($D4=0,$I4,"")</f>
        <v/>
      </c>
      <c r="P4" s="5">
        <f>IF($D4=1,$J4,"")</f>
        <v>27.666666666666668</v>
      </c>
      <c r="Q4" s="5" t="str">
        <f>IF($D4=0,$J4,"")</f>
        <v/>
      </c>
      <c r="R4" s="5">
        <f t="shared" ref="R4:R67" si="2">INDEX($A:$A,$F4+$R$113)-INDEX($A:$A,$F4+$R$112)</f>
        <v>-6</v>
      </c>
      <c r="S4" s="5">
        <f>IF($D4=1,$R4,"")</f>
        <v>-6</v>
      </c>
      <c r="T4" s="5" t="str">
        <f>IF($D4=0,$R4,"")</f>
        <v/>
      </c>
    </row>
    <row r="5" spans="1:20">
      <c r="A5">
        <f>'raw-all'!F5</f>
        <v>38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25.4</v>
      </c>
      <c r="J5" s="5">
        <f>AVERAGE(INDEX($A:$A,$F5+$J$112):INDEX($A:$A,$F5+$J$113))</f>
        <v>31</v>
      </c>
      <c r="K5" s="5">
        <f>STDEV(INDEX($A:$A,$F5):INDEX($A:$A,$G5))</f>
        <v>9.1861965413631204</v>
      </c>
      <c r="L5" s="5">
        <f>MIN(INDEX($A:$A,$F5):INDEX($A:$A,$G5))</f>
        <v>11</v>
      </c>
      <c r="M5" s="5">
        <f>MAX(INDEX($A:$A,$F5):INDEX($A:$A,$G5))</f>
        <v>41</v>
      </c>
      <c r="N5" s="5">
        <f t="shared" ref="N5:N68" si="3">IF($D5=1,$I5,"")</f>
        <v>25.4</v>
      </c>
      <c r="O5" s="5" t="str">
        <f t="shared" ref="O5:O68" si="4">IF($D5=0,$I5,"")</f>
        <v/>
      </c>
      <c r="P5" s="5">
        <f t="shared" ref="P5:P68" si="5">IF($D5=1,$J5,"")</f>
        <v>31</v>
      </c>
      <c r="Q5" s="5" t="str">
        <f t="shared" ref="Q5:Q68" si="6">IF($D5=0,$J5,"")</f>
        <v/>
      </c>
      <c r="R5" s="5">
        <f t="shared" si="2"/>
        <v>8</v>
      </c>
      <c r="S5" s="5">
        <f t="shared" ref="S5:S68" si="7">IF($D5=1,$R5,"")</f>
        <v>8</v>
      </c>
      <c r="T5" s="5" t="str">
        <f t="shared" ref="T5:T68" si="8">IF($D5=0,$R5,"")</f>
        <v/>
      </c>
    </row>
    <row r="6" spans="1:20">
      <c r="A6">
        <f>'raw-all'!F6</f>
        <v>37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28.7</v>
      </c>
      <c r="J6" s="5">
        <f>AVERAGE(INDEX($A:$A,$F6+$J$112):INDEX($A:$A,$F6+$J$113))</f>
        <v>47</v>
      </c>
      <c r="K6" s="5">
        <f>STDEV(INDEX($A:$A,$F6):INDEX($A:$A,$G6))</f>
        <v>9.9619790022377419</v>
      </c>
      <c r="L6" s="5">
        <f>MIN(INDEX($A:$A,$F6):INDEX($A:$A,$G6))</f>
        <v>11</v>
      </c>
      <c r="M6" s="5">
        <f>MAX(INDEX($A:$A,$F6):INDEX($A:$A,$G6))</f>
        <v>57</v>
      </c>
      <c r="N6" s="5" t="str">
        <f t="shared" si="3"/>
        <v/>
      </c>
      <c r="O6" s="5">
        <f t="shared" si="4"/>
        <v>28.7</v>
      </c>
      <c r="P6" s="5" t="str">
        <f t="shared" si="5"/>
        <v/>
      </c>
      <c r="Q6" s="5">
        <f t="shared" si="6"/>
        <v>47</v>
      </c>
      <c r="R6" s="5">
        <f t="shared" si="2"/>
        <v>20</v>
      </c>
      <c r="S6" s="5" t="str">
        <f t="shared" si="7"/>
        <v/>
      </c>
      <c r="T6" s="5">
        <f t="shared" si="8"/>
        <v>20</v>
      </c>
    </row>
    <row r="7" spans="1:20">
      <c r="A7">
        <f>'raw-all'!F7</f>
        <v>43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30.75</v>
      </c>
      <c r="J7" s="5">
        <f>AVERAGE(INDEX($A:$A,$F7+$J$112):INDEX($A:$A,$F7+$J$113))</f>
        <v>30.333333333333332</v>
      </c>
      <c r="K7" s="5">
        <f>STDEV(INDEX($A:$A,$F7):INDEX($A:$A,$G7))</f>
        <v>10.514980495217992</v>
      </c>
      <c r="L7" s="5">
        <f>MIN(INDEX($A:$A,$F7):INDEX($A:$A,$G7))</f>
        <v>17</v>
      </c>
      <c r="M7" s="5">
        <f>MAX(INDEX($A:$A,$F7):INDEX($A:$A,$G7))</f>
        <v>54</v>
      </c>
      <c r="N7" s="5">
        <f t="shared" si="3"/>
        <v>30.75</v>
      </c>
      <c r="O7" s="5" t="str">
        <f t="shared" si="4"/>
        <v/>
      </c>
      <c r="P7" s="5">
        <f t="shared" si="5"/>
        <v>30.333333333333332</v>
      </c>
      <c r="Q7" s="5" t="str">
        <f t="shared" si="6"/>
        <v/>
      </c>
      <c r="R7" s="5">
        <f t="shared" si="2"/>
        <v>22</v>
      </c>
      <c r="S7" s="5">
        <f t="shared" si="7"/>
        <v>22</v>
      </c>
      <c r="T7" s="5" t="str">
        <f t="shared" si="8"/>
        <v/>
      </c>
    </row>
    <row r="8" spans="1:20">
      <c r="A8">
        <f>'raw-all'!F8</f>
        <v>48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15.357142857142858</v>
      </c>
      <c r="J8" s="5">
        <f>AVERAGE(INDEX($A:$A,$F8+$J$112):INDEX($A:$A,$F8+$J$113))</f>
        <v>4</v>
      </c>
      <c r="K8" s="5">
        <f>STDEV(INDEX($A:$A,$F8):INDEX($A:$A,$G8))</f>
        <v>10.322545473619627</v>
      </c>
      <c r="L8" s="5">
        <f>MIN(INDEX($A:$A,$F8):INDEX($A:$A,$G8))</f>
        <v>1</v>
      </c>
      <c r="M8" s="5">
        <f>MAX(INDEX($A:$A,$F8):INDEX($A:$A,$G8))</f>
        <v>34</v>
      </c>
      <c r="N8" s="5" t="str">
        <f t="shared" si="3"/>
        <v/>
      </c>
      <c r="O8" s="5">
        <f t="shared" si="4"/>
        <v>15.357142857142858</v>
      </c>
      <c r="P8" s="5" t="str">
        <f t="shared" si="5"/>
        <v/>
      </c>
      <c r="Q8" s="5">
        <f t="shared" si="6"/>
        <v>4</v>
      </c>
      <c r="R8" s="5">
        <f t="shared" si="2"/>
        <v>3</v>
      </c>
      <c r="S8" s="5" t="str">
        <f t="shared" si="7"/>
        <v/>
      </c>
      <c r="T8" s="5">
        <f t="shared" si="8"/>
        <v>3</v>
      </c>
    </row>
    <row r="9" spans="1:20">
      <c r="A9">
        <f>'raw-all'!F9</f>
        <v>61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27.767441860465116</v>
      </c>
      <c r="J9" s="5">
        <f>AVERAGE(INDEX($A:$A,$F9+$J$112):INDEX($A:$A,$F9+$J$113))</f>
        <v>26.333333333333332</v>
      </c>
      <c r="K9" s="5">
        <f>STDEV(INDEX($A:$A,$F9):INDEX($A:$A,$G9))</f>
        <v>12.212088486613279</v>
      </c>
      <c r="L9" s="5">
        <f>MIN(INDEX($A:$A,$F9):INDEX($A:$A,$G9))</f>
        <v>10</v>
      </c>
      <c r="M9" s="5">
        <f>MAX(INDEX($A:$A,$F9):INDEX($A:$A,$G9))</f>
        <v>60</v>
      </c>
      <c r="N9" s="5" t="str">
        <f t="shared" si="3"/>
        <v/>
      </c>
      <c r="O9" s="5">
        <f t="shared" si="4"/>
        <v>27.767441860465116</v>
      </c>
      <c r="P9" s="5" t="str">
        <f t="shared" si="5"/>
        <v/>
      </c>
      <c r="Q9" s="5">
        <f t="shared" si="6"/>
        <v>26.333333333333332</v>
      </c>
      <c r="R9" s="5">
        <f t="shared" si="2"/>
        <v>2</v>
      </c>
      <c r="S9" s="5" t="str">
        <f t="shared" si="7"/>
        <v/>
      </c>
      <c r="T9" s="5">
        <f t="shared" si="8"/>
        <v>2</v>
      </c>
    </row>
    <row r="10" spans="1:20">
      <c r="A10">
        <f>'raw-all'!F10</f>
        <v>26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34.272727272727273</v>
      </c>
      <c r="J10" s="5">
        <f>AVERAGE(INDEX($A:$A,$F10+$J$112):INDEX($A:$A,$F10+$J$113))</f>
        <v>38</v>
      </c>
      <c r="K10" s="5">
        <f>STDEV(INDEX($A:$A,$F10):INDEX($A:$A,$G10))</f>
        <v>6.4356959078394782</v>
      </c>
      <c r="L10" s="5">
        <f>MIN(INDEX($A:$A,$F10):INDEX($A:$A,$G10))</f>
        <v>21</v>
      </c>
      <c r="M10" s="5">
        <f>MAX(INDEX($A:$A,$F10):INDEX($A:$A,$G10))</f>
        <v>44</v>
      </c>
      <c r="N10" s="5" t="str">
        <f t="shared" si="3"/>
        <v/>
      </c>
      <c r="O10" s="5">
        <f t="shared" si="4"/>
        <v>34.272727272727273</v>
      </c>
      <c r="P10" s="5" t="str">
        <f t="shared" si="5"/>
        <v/>
      </c>
      <c r="Q10" s="5">
        <f t="shared" si="6"/>
        <v>38</v>
      </c>
      <c r="R10" s="5">
        <f t="shared" si="2"/>
        <v>0</v>
      </c>
      <c r="S10" s="5" t="str">
        <f t="shared" si="7"/>
        <v/>
      </c>
      <c r="T10" s="5">
        <f t="shared" si="8"/>
        <v>0</v>
      </c>
    </row>
    <row r="11" spans="1:20">
      <c r="A11">
        <f>'raw-all'!F11</f>
        <v>10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35.93333333333333</v>
      </c>
      <c r="J11" s="5">
        <f>AVERAGE(INDEX($A:$A,$F11+$J$112):INDEX($A:$A,$F11+$J$113))</f>
        <v>49.333333333333336</v>
      </c>
      <c r="K11" s="5">
        <f>STDEV(INDEX($A:$A,$F11):INDEX($A:$A,$G11))</f>
        <v>12.509805677756876</v>
      </c>
      <c r="L11" s="5">
        <f>MIN(INDEX($A:$A,$F11):INDEX($A:$A,$G11))</f>
        <v>21</v>
      </c>
      <c r="M11" s="5">
        <f>MAX(INDEX($A:$A,$F11):INDEX($A:$A,$G11))</f>
        <v>53</v>
      </c>
      <c r="N11" s="5" t="str">
        <f t="shared" si="3"/>
        <v/>
      </c>
      <c r="O11" s="5">
        <f t="shared" si="4"/>
        <v>35.93333333333333</v>
      </c>
      <c r="P11" s="5" t="str">
        <f t="shared" si="5"/>
        <v/>
      </c>
      <c r="Q11" s="5">
        <f t="shared" si="6"/>
        <v>49.333333333333336</v>
      </c>
      <c r="R11" s="5">
        <f t="shared" si="2"/>
        <v>-1</v>
      </c>
      <c r="S11" s="5" t="str">
        <f t="shared" si="7"/>
        <v/>
      </c>
      <c r="T11" s="5">
        <f t="shared" si="8"/>
        <v>-1</v>
      </c>
    </row>
    <row r="12" spans="1:20">
      <c r="A12">
        <f>'raw-all'!F12</f>
        <v>8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36.56666666666667</v>
      </c>
      <c r="J12" s="5">
        <f>AVERAGE(INDEX($A:$A,$F12+$J$112):INDEX($A:$A,$F12+$J$113))</f>
        <v>38</v>
      </c>
      <c r="K12" s="5">
        <f>STDEV(INDEX($A:$A,$F12):INDEX($A:$A,$G12))</f>
        <v>10.213862565442478</v>
      </c>
      <c r="L12" s="5">
        <f>MIN(INDEX($A:$A,$F12):INDEX($A:$A,$G12))</f>
        <v>17</v>
      </c>
      <c r="M12" s="5">
        <f>MAX(INDEX($A:$A,$F12):INDEX($A:$A,$G12))</f>
        <v>64</v>
      </c>
      <c r="N12" s="5" t="str">
        <f t="shared" si="3"/>
        <v/>
      </c>
      <c r="O12" s="5">
        <f t="shared" si="4"/>
        <v>36.56666666666667</v>
      </c>
      <c r="P12" s="5" t="str">
        <f t="shared" si="5"/>
        <v/>
      </c>
      <c r="Q12" s="5">
        <f t="shared" si="6"/>
        <v>38</v>
      </c>
      <c r="R12" s="5">
        <f t="shared" si="2"/>
        <v>0</v>
      </c>
      <c r="S12" s="5" t="str">
        <f t="shared" si="7"/>
        <v/>
      </c>
      <c r="T12" s="5">
        <f t="shared" si="8"/>
        <v>0</v>
      </c>
    </row>
    <row r="13" spans="1:20">
      <c r="A13">
        <f>'raw-all'!F13</f>
        <v>21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47.607142857142854</v>
      </c>
      <c r="J13" s="5">
        <f>AVERAGE(INDEX($A:$A,$F13+$J$112):INDEX($A:$A,$F13+$J$113))</f>
        <v>41.666666666666664</v>
      </c>
      <c r="K13" s="5">
        <f>STDEV(INDEX($A:$A,$F13):INDEX($A:$A,$G13))</f>
        <v>8.6122081878069991</v>
      </c>
      <c r="L13" s="5">
        <f>MIN(INDEX($A:$A,$F13):INDEX($A:$A,$G13))</f>
        <v>29</v>
      </c>
      <c r="M13" s="5">
        <f>MAX(INDEX($A:$A,$F13):INDEX($A:$A,$G13))</f>
        <v>67</v>
      </c>
      <c r="N13" s="5" t="str">
        <f t="shared" si="3"/>
        <v/>
      </c>
      <c r="O13" s="5">
        <f t="shared" si="4"/>
        <v>47.607142857142854</v>
      </c>
      <c r="P13" s="5" t="str">
        <f t="shared" si="5"/>
        <v/>
      </c>
      <c r="Q13" s="5">
        <f t="shared" si="6"/>
        <v>41.666666666666664</v>
      </c>
      <c r="R13" s="5">
        <f t="shared" si="2"/>
        <v>-14</v>
      </c>
      <c r="S13" s="5" t="str">
        <f t="shared" si="7"/>
        <v/>
      </c>
      <c r="T13" s="5">
        <f t="shared" si="8"/>
        <v>-14</v>
      </c>
    </row>
    <row r="14" spans="1:20">
      <c r="A14">
        <f>'raw-all'!F14</f>
        <v>27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43.571428571428569</v>
      </c>
      <c r="J14" s="5">
        <f>AVERAGE(INDEX($A:$A,$F14+$J$112):INDEX($A:$A,$F14+$J$113))</f>
        <v>50</v>
      </c>
      <c r="K14" s="5">
        <f>STDEV(INDEX($A:$A,$F14):INDEX($A:$A,$G14))</f>
        <v>12.660399452059732</v>
      </c>
      <c r="L14" s="5">
        <f>MIN(INDEX($A:$A,$F14):INDEX($A:$A,$G14))</f>
        <v>17</v>
      </c>
      <c r="M14" s="5">
        <f>MAX(INDEX($A:$A,$F14):INDEX($A:$A,$G14))</f>
        <v>56</v>
      </c>
      <c r="N14" s="5">
        <f t="shared" si="3"/>
        <v>43.571428571428569</v>
      </c>
      <c r="O14" s="5" t="str">
        <f t="shared" si="4"/>
        <v/>
      </c>
      <c r="P14" s="5">
        <f t="shared" si="5"/>
        <v>50</v>
      </c>
      <c r="Q14" s="5" t="str">
        <f t="shared" si="6"/>
        <v/>
      </c>
      <c r="R14" s="5">
        <f t="shared" si="2"/>
        <v>6</v>
      </c>
      <c r="S14" s="5">
        <f t="shared" si="7"/>
        <v>6</v>
      </c>
      <c r="T14" s="5" t="str">
        <f t="shared" si="8"/>
        <v/>
      </c>
    </row>
    <row r="15" spans="1:20">
      <c r="A15">
        <f>'raw-all'!F15</f>
        <v>41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42</v>
      </c>
      <c r="J15" s="5">
        <f>AVERAGE(INDEX($A:$A,$F15+$J$112):INDEX($A:$A,$F15+$J$113))</f>
        <v>36.666666666666664</v>
      </c>
      <c r="K15" s="5">
        <f>STDEV(INDEX($A:$A,$F15):INDEX($A:$A,$G15))</f>
        <v>14.907119849998598</v>
      </c>
      <c r="L15" s="5">
        <f>MIN(INDEX($A:$A,$F15):INDEX($A:$A,$G15))</f>
        <v>20</v>
      </c>
      <c r="M15" s="5">
        <f>MAX(INDEX($A:$A,$F15):INDEX($A:$A,$G15))</f>
        <v>60</v>
      </c>
      <c r="N15" s="5" t="str">
        <f t="shared" si="3"/>
        <v/>
      </c>
      <c r="O15" s="5">
        <f t="shared" si="4"/>
        <v>42</v>
      </c>
      <c r="P15" s="5" t="str">
        <f t="shared" si="5"/>
        <v/>
      </c>
      <c r="Q15" s="5">
        <f t="shared" si="6"/>
        <v>36.666666666666664</v>
      </c>
      <c r="R15" s="5">
        <f t="shared" si="2"/>
        <v>40</v>
      </c>
      <c r="S15" s="5" t="str">
        <f t="shared" si="7"/>
        <v/>
      </c>
      <c r="T15" s="5">
        <f t="shared" si="8"/>
        <v>40</v>
      </c>
    </row>
    <row r="16" spans="1:20">
      <c r="A16">
        <f>'raw-all'!F16</f>
        <v>24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40.200000000000003</v>
      </c>
      <c r="J16" s="5">
        <f>AVERAGE(INDEX($A:$A,$F16+$J$112):INDEX($A:$A,$F16+$J$113))</f>
        <v>20</v>
      </c>
      <c r="K16" s="5">
        <f>STDEV(INDEX($A:$A,$F16):INDEX($A:$A,$G16))</f>
        <v>10.785793124908958</v>
      </c>
      <c r="L16" s="5">
        <f>MIN(INDEX($A:$A,$F16):INDEX($A:$A,$G16))</f>
        <v>10</v>
      </c>
      <c r="M16" s="5">
        <f>MAX(INDEX($A:$A,$F16):INDEX($A:$A,$G16))</f>
        <v>54</v>
      </c>
      <c r="N16" s="5">
        <f t="shared" si="3"/>
        <v>40.200000000000003</v>
      </c>
      <c r="O16" s="5" t="str">
        <f t="shared" si="4"/>
        <v/>
      </c>
      <c r="P16" s="5">
        <f t="shared" si="5"/>
        <v>20</v>
      </c>
      <c r="Q16" s="5" t="str">
        <f t="shared" si="6"/>
        <v/>
      </c>
      <c r="R16" s="5">
        <f t="shared" si="2"/>
        <v>19</v>
      </c>
      <c r="S16" s="5">
        <f t="shared" si="7"/>
        <v>19</v>
      </c>
      <c r="T16" s="5" t="str">
        <f t="shared" si="8"/>
        <v/>
      </c>
    </row>
    <row r="17" spans="1:20">
      <c r="A17">
        <f>'raw-all'!F17</f>
        <v>14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44</v>
      </c>
      <c r="J17" s="5">
        <f>AVERAGE(INDEX($A:$A,$F17+$J$112):INDEX($A:$A,$F17+$J$113))</f>
        <v>34.666666666666664</v>
      </c>
      <c r="K17" s="5">
        <f>STDEV(INDEX($A:$A,$F17):INDEX($A:$A,$G17))</f>
        <v>7.5687326736854885</v>
      </c>
      <c r="L17" s="5">
        <f>MIN(INDEX($A:$A,$F17):INDEX($A:$A,$G17))</f>
        <v>29</v>
      </c>
      <c r="M17" s="5">
        <f>MAX(INDEX($A:$A,$F17):INDEX($A:$A,$G17))</f>
        <v>54</v>
      </c>
      <c r="N17" s="5" t="str">
        <f t="shared" si="3"/>
        <v/>
      </c>
      <c r="O17" s="5">
        <f t="shared" si="4"/>
        <v>44</v>
      </c>
      <c r="P17" s="5" t="str">
        <f t="shared" si="5"/>
        <v/>
      </c>
      <c r="Q17" s="5">
        <f t="shared" si="6"/>
        <v>34.666666666666664</v>
      </c>
      <c r="R17" s="5">
        <f t="shared" si="2"/>
        <v>-8</v>
      </c>
      <c r="S17" s="5" t="str">
        <f t="shared" si="7"/>
        <v/>
      </c>
      <c r="T17" s="5">
        <f t="shared" si="8"/>
        <v>-8</v>
      </c>
    </row>
    <row r="18" spans="1:20">
      <c r="A18">
        <f>'raw-all'!F18</f>
        <v>20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47.8125</v>
      </c>
      <c r="J18" s="5">
        <f>AVERAGE(INDEX($A:$A,$F18+$J$112):INDEX($A:$A,$F18+$J$113))</f>
        <v>69</v>
      </c>
      <c r="K18" s="5">
        <f>STDEV(INDEX($A:$A,$F18):INDEX($A:$A,$G18))</f>
        <v>14.237128689919654</v>
      </c>
      <c r="L18" s="5">
        <f>MIN(INDEX($A:$A,$F18):INDEX($A:$A,$G18))</f>
        <v>26</v>
      </c>
      <c r="M18" s="5">
        <f>MAX(INDEX($A:$A,$F18):INDEX($A:$A,$G18))</f>
        <v>75</v>
      </c>
      <c r="N18" s="5" t="str">
        <f t="shared" si="3"/>
        <v/>
      </c>
      <c r="O18" s="5">
        <f t="shared" si="4"/>
        <v>47.8125</v>
      </c>
      <c r="P18" s="5" t="str">
        <f t="shared" si="5"/>
        <v/>
      </c>
      <c r="Q18" s="5">
        <f t="shared" si="6"/>
        <v>69</v>
      </c>
      <c r="R18" s="5">
        <f t="shared" si="2"/>
        <v>-18</v>
      </c>
      <c r="S18" s="5" t="str">
        <f t="shared" si="7"/>
        <v/>
      </c>
      <c r="T18" s="5">
        <f t="shared" si="8"/>
        <v>-18</v>
      </c>
    </row>
    <row r="19" spans="1:20">
      <c r="A19">
        <f>'raw-all'!F19</f>
        <v>24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66.75</v>
      </c>
      <c r="J19" s="5">
        <f>AVERAGE(INDEX($A:$A,$F19+$J$112):INDEX($A:$A,$F19+$J$113))</f>
        <v>75.333333333333329</v>
      </c>
      <c r="K19" s="5">
        <f>STDEV(INDEX($A:$A,$F19):INDEX($A:$A,$G19))</f>
        <v>13.812520200373076</v>
      </c>
      <c r="L19" s="5">
        <f>MIN(INDEX($A:$A,$F19):INDEX($A:$A,$G19))</f>
        <v>51</v>
      </c>
      <c r="M19" s="5">
        <f>MAX(INDEX($A:$A,$F19):INDEX($A:$A,$G19))</f>
        <v>90</v>
      </c>
      <c r="N19" s="5" t="str">
        <f t="shared" si="3"/>
        <v/>
      </c>
      <c r="O19" s="5">
        <f t="shared" si="4"/>
        <v>66.75</v>
      </c>
      <c r="P19" s="5" t="str">
        <f t="shared" si="5"/>
        <v/>
      </c>
      <c r="Q19" s="5">
        <f t="shared" si="6"/>
        <v>75.333333333333329</v>
      </c>
      <c r="R19" s="5">
        <f t="shared" si="2"/>
        <v>-24</v>
      </c>
      <c r="S19" s="5" t="str">
        <f t="shared" si="7"/>
        <v/>
      </c>
      <c r="T19" s="5">
        <f t="shared" si="8"/>
        <v>-24</v>
      </c>
    </row>
    <row r="20" spans="1:20">
      <c r="A20">
        <f>'raw-all'!F20</f>
        <v>30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47.090909090909093</v>
      </c>
      <c r="J20" s="5">
        <f>AVERAGE(INDEX($A:$A,$F20+$J$112):INDEX($A:$A,$F20+$J$113))</f>
        <v>47</v>
      </c>
      <c r="K20" s="5">
        <f>STDEV(INDEX($A:$A,$F20):INDEX($A:$A,$G20))</f>
        <v>8.5610109853281458</v>
      </c>
      <c r="L20" s="5">
        <f>MIN(INDEX($A:$A,$F20):INDEX($A:$A,$G20))</f>
        <v>37</v>
      </c>
      <c r="M20" s="5">
        <f>MAX(INDEX($A:$A,$F20):INDEX($A:$A,$G20))</f>
        <v>67</v>
      </c>
      <c r="N20" s="5" t="str">
        <f t="shared" si="3"/>
        <v/>
      </c>
      <c r="O20" s="5">
        <f t="shared" si="4"/>
        <v>47.090909090909093</v>
      </c>
      <c r="P20" s="5" t="str">
        <f t="shared" si="5"/>
        <v/>
      </c>
      <c r="Q20" s="5">
        <f t="shared" si="6"/>
        <v>47</v>
      </c>
      <c r="R20" s="5">
        <f t="shared" si="2"/>
        <v>-7</v>
      </c>
      <c r="S20" s="5" t="str">
        <f t="shared" si="7"/>
        <v/>
      </c>
      <c r="T20" s="5">
        <f t="shared" si="8"/>
        <v>-7</v>
      </c>
    </row>
    <row r="21" spans="1:20">
      <c r="A21">
        <f>'raw-all'!F21</f>
        <v>41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47.555555555555557</v>
      </c>
      <c r="J21" s="5">
        <f>AVERAGE(INDEX($A:$A,$F21+$J$112):INDEX($A:$A,$F21+$J$113))</f>
        <v>48.666666666666664</v>
      </c>
      <c r="K21" s="5">
        <f>STDEV(INDEX($A:$A,$F21):INDEX($A:$A,$G21))</f>
        <v>8.0639802689352997</v>
      </c>
      <c r="L21" s="5">
        <f>MIN(INDEX($A:$A,$F21):INDEX($A:$A,$G21))</f>
        <v>40</v>
      </c>
      <c r="M21" s="5">
        <f>MAX(INDEX($A:$A,$F21):INDEX($A:$A,$G21))</f>
        <v>63</v>
      </c>
      <c r="N21" s="5">
        <f t="shared" si="3"/>
        <v>47.555555555555557</v>
      </c>
      <c r="O21" s="5" t="str">
        <f t="shared" si="4"/>
        <v/>
      </c>
      <c r="P21" s="5">
        <f t="shared" si="5"/>
        <v>48.666666666666664</v>
      </c>
      <c r="Q21" s="5" t="str">
        <f t="shared" si="6"/>
        <v/>
      </c>
      <c r="R21" s="5">
        <f t="shared" si="2"/>
        <v>-16</v>
      </c>
      <c r="S21" s="5">
        <f t="shared" si="7"/>
        <v>-16</v>
      </c>
      <c r="T21" s="5" t="str">
        <f t="shared" si="8"/>
        <v/>
      </c>
    </row>
    <row r="22" spans="1:20">
      <c r="A22">
        <f>'raw-all'!F22</f>
        <v>40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37.375</v>
      </c>
      <c r="J22" s="5">
        <f>AVERAGE(INDEX($A:$A,$F22+$J$112):INDEX($A:$A,$F22+$J$113))</f>
        <v>35</v>
      </c>
      <c r="K22" s="5">
        <f>STDEV(INDEX($A:$A,$F22):INDEX($A:$A,$G22))</f>
        <v>5.8538753952281173</v>
      </c>
      <c r="L22" s="5">
        <f>MIN(INDEX($A:$A,$F22):INDEX($A:$A,$G22))</f>
        <v>30</v>
      </c>
      <c r="M22" s="5">
        <f>MAX(INDEX($A:$A,$F22):INDEX($A:$A,$G22))</f>
        <v>44</v>
      </c>
      <c r="N22" s="5">
        <f t="shared" si="3"/>
        <v>37.375</v>
      </c>
      <c r="O22" s="5" t="str">
        <f t="shared" si="4"/>
        <v/>
      </c>
      <c r="P22" s="5">
        <f t="shared" si="5"/>
        <v>35</v>
      </c>
      <c r="Q22" s="5" t="str">
        <f t="shared" si="6"/>
        <v/>
      </c>
      <c r="R22" s="5">
        <f t="shared" si="2"/>
        <v>-5</v>
      </c>
      <c r="S22" s="5">
        <f t="shared" si="7"/>
        <v>-5</v>
      </c>
      <c r="T22" s="5" t="str">
        <f t="shared" si="8"/>
        <v/>
      </c>
    </row>
    <row r="23" spans="1:20">
      <c r="A23">
        <f>'raw-all'!F23</f>
        <v>35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44.363636363636367</v>
      </c>
      <c r="J23" s="5">
        <f>AVERAGE(INDEX($A:$A,$F23+$J$112):INDEX($A:$A,$F23+$J$113))</f>
        <v>40.666666666666664</v>
      </c>
      <c r="K23" s="5">
        <f>STDEV(INDEX($A:$A,$F23):INDEX($A:$A,$G23))</f>
        <v>20.412117613186183</v>
      </c>
      <c r="L23" s="5">
        <f>MIN(INDEX($A:$A,$F23):INDEX($A:$A,$G23))</f>
        <v>1</v>
      </c>
      <c r="M23" s="5">
        <f>MAX(INDEX($A:$A,$F23):INDEX($A:$A,$G23))</f>
        <v>75</v>
      </c>
      <c r="N23" s="5" t="str">
        <f t="shared" si="3"/>
        <v/>
      </c>
      <c r="O23" s="5">
        <f t="shared" si="4"/>
        <v>44.363636363636367</v>
      </c>
      <c r="P23" s="5" t="str">
        <f t="shared" si="5"/>
        <v/>
      </c>
      <c r="Q23" s="5">
        <f t="shared" si="6"/>
        <v>40.666666666666664</v>
      </c>
      <c r="R23" s="5">
        <f t="shared" si="2"/>
        <v>3</v>
      </c>
      <c r="S23" s="5" t="str">
        <f t="shared" si="7"/>
        <v/>
      </c>
      <c r="T23" s="5">
        <f t="shared" si="8"/>
        <v>3</v>
      </c>
    </row>
    <row r="24" spans="1:20">
      <c r="A24">
        <f>'raw-all'!F24</f>
        <v>35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51.444444444444443</v>
      </c>
      <c r="J24" s="5">
        <f>AVERAGE(INDEX($A:$A,$F24+$J$112):INDEX($A:$A,$F24+$J$113))</f>
        <v>37.666666666666664</v>
      </c>
      <c r="K24" s="5">
        <f>STDEV(INDEX($A:$A,$F24):INDEX($A:$A,$G24))</f>
        <v>21.119369729652867</v>
      </c>
      <c r="L24" s="5">
        <f>MIN(INDEX($A:$A,$F24):INDEX($A:$A,$G24))</f>
        <v>17</v>
      </c>
      <c r="M24" s="5">
        <f>MAX(INDEX($A:$A,$F24):INDEX($A:$A,$G24))</f>
        <v>83</v>
      </c>
      <c r="N24" s="5"/>
      <c r="O24" s="5"/>
      <c r="P24" s="5" t="str">
        <f t="shared" si="5"/>
        <v/>
      </c>
      <c r="Q24" s="5">
        <f t="shared" si="6"/>
        <v>37.666666666666664</v>
      </c>
      <c r="R24" s="5">
        <f t="shared" si="2"/>
        <v>18</v>
      </c>
      <c r="S24" s="5" t="str">
        <f t="shared" si="7"/>
        <v/>
      </c>
      <c r="T24" s="5">
        <f t="shared" si="8"/>
        <v>18</v>
      </c>
    </row>
    <row r="25" spans="1:20">
      <c r="A25">
        <f>'raw-all'!F25</f>
        <v>26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39.820512820512818</v>
      </c>
      <c r="J25" s="5">
        <f>AVERAGE(INDEX($A:$A,$F25+$J$112):INDEX($A:$A,$F25+$J$113))</f>
        <v>40.333333333333336</v>
      </c>
      <c r="K25" s="5">
        <f>STDEV(INDEX($A:$A,$F25):INDEX($A:$A,$G25))</f>
        <v>10.256889327542869</v>
      </c>
      <c r="L25" s="5">
        <f>MIN(INDEX($A:$A,$F25):INDEX($A:$A,$G25))</f>
        <v>24</v>
      </c>
      <c r="M25" s="5">
        <f>MAX(INDEX($A:$A,$F25):INDEX($A:$A,$G25))</f>
        <v>60</v>
      </c>
      <c r="N25" s="5">
        <f t="shared" si="3"/>
        <v>39.820512820512818</v>
      </c>
      <c r="O25" s="5" t="str">
        <f t="shared" si="4"/>
        <v/>
      </c>
      <c r="P25" s="5">
        <f t="shared" si="5"/>
        <v>40.333333333333336</v>
      </c>
      <c r="Q25" s="5" t="str">
        <f t="shared" si="6"/>
        <v/>
      </c>
      <c r="R25" s="5">
        <f t="shared" si="2"/>
        <v>19</v>
      </c>
      <c r="S25" s="5">
        <f t="shared" si="7"/>
        <v>19</v>
      </c>
      <c r="T25" s="5" t="str">
        <f t="shared" si="8"/>
        <v/>
      </c>
    </row>
    <row r="26" spans="1:20">
      <c r="A26">
        <f>'raw-all'!F26</f>
        <v>27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33.857142857142854</v>
      </c>
      <c r="J26" s="5">
        <f>AVERAGE(INDEX($A:$A,$F26+$J$112):INDEX($A:$A,$F26+$J$113))</f>
        <v>20.666666666666668</v>
      </c>
      <c r="K26" s="5">
        <f>STDEV(INDEX($A:$A,$F26):INDEX($A:$A,$G26))</f>
        <v>14.334440710268067</v>
      </c>
      <c r="L26" s="5">
        <f>MIN(INDEX($A:$A,$F26):INDEX($A:$A,$G26))</f>
        <v>17</v>
      </c>
      <c r="M26" s="5">
        <f>MAX(INDEX($A:$A,$F26):INDEX($A:$A,$G26))</f>
        <v>51</v>
      </c>
      <c r="N26" s="5">
        <f t="shared" si="3"/>
        <v>33.857142857142854</v>
      </c>
      <c r="O26" s="5" t="str">
        <f t="shared" si="4"/>
        <v/>
      </c>
      <c r="P26" s="5">
        <f t="shared" si="5"/>
        <v>20.666666666666668</v>
      </c>
      <c r="Q26" s="5" t="str">
        <f t="shared" si="6"/>
        <v/>
      </c>
      <c r="R26" s="5">
        <f t="shared" si="2"/>
        <v>4</v>
      </c>
      <c r="S26" s="5">
        <f t="shared" si="7"/>
        <v>4</v>
      </c>
      <c r="T26" s="5" t="str">
        <f t="shared" si="8"/>
        <v/>
      </c>
    </row>
    <row r="27" spans="1:20">
      <c r="A27">
        <f>'raw-all'!F27</f>
        <v>29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57.5</v>
      </c>
      <c r="J27" s="5">
        <f>AVERAGE(INDEX($A:$A,$F27+$J$112):INDEX($A:$A,$F27+$J$113))</f>
        <v>57.666666666666664</v>
      </c>
      <c r="K27" s="5">
        <f>STDEV(INDEX($A:$A,$F27):INDEX($A:$A,$G27))</f>
        <v>4.1747540560578447</v>
      </c>
      <c r="L27" s="5">
        <f>MIN(INDEX($A:$A,$F27):INDEX($A:$A,$G27))</f>
        <v>53</v>
      </c>
      <c r="M27" s="5">
        <f>MAX(INDEX($A:$A,$F27):INDEX($A:$A,$G27))</f>
        <v>63</v>
      </c>
      <c r="N27" s="5" t="str">
        <f t="shared" si="3"/>
        <v/>
      </c>
      <c r="O27" s="5">
        <f t="shared" si="4"/>
        <v>57.5</v>
      </c>
      <c r="P27" s="5" t="str">
        <f t="shared" si="5"/>
        <v/>
      </c>
      <c r="Q27" s="5">
        <f t="shared" si="6"/>
        <v>57.666666666666664</v>
      </c>
      <c r="R27" s="5">
        <f t="shared" si="2"/>
        <v>-7</v>
      </c>
      <c r="S27" s="5" t="str">
        <f t="shared" si="7"/>
        <v/>
      </c>
      <c r="T27" s="5">
        <f t="shared" si="8"/>
        <v>-7</v>
      </c>
    </row>
    <row r="28" spans="1:20">
      <c r="A28">
        <f>'raw-all'!F28</f>
        <v>47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53</v>
      </c>
      <c r="J28" s="5">
        <f>AVERAGE(INDEX($A:$A,$F28+$J$112):INDEX($A:$A,$F28+$J$113))</f>
        <v>56</v>
      </c>
      <c r="K28" s="5">
        <f>STDEV(INDEX($A:$A,$F28):INDEX($A:$A,$G28))</f>
        <v>10.411532067856296</v>
      </c>
      <c r="L28" s="5">
        <f>MIN(INDEX($A:$A,$F28):INDEX($A:$A,$G28))</f>
        <v>34</v>
      </c>
      <c r="M28" s="5">
        <f>MAX(INDEX($A:$A,$F28):INDEX($A:$A,$G28))</f>
        <v>60</v>
      </c>
      <c r="N28" s="5">
        <f t="shared" si="3"/>
        <v>53</v>
      </c>
      <c r="O28" s="5" t="str">
        <f t="shared" si="4"/>
        <v/>
      </c>
      <c r="P28" s="5">
        <f t="shared" si="5"/>
        <v>56</v>
      </c>
      <c r="Q28" s="5" t="str">
        <f t="shared" si="6"/>
        <v/>
      </c>
      <c r="R28" s="5">
        <f t="shared" si="2"/>
        <v>-12</v>
      </c>
      <c r="S28" s="5">
        <f t="shared" si="7"/>
        <v>-12</v>
      </c>
      <c r="T28" s="5" t="str">
        <f t="shared" si="8"/>
        <v/>
      </c>
    </row>
    <row r="29" spans="1:20">
      <c r="A29">
        <f>'raw-all'!F29</f>
        <v>35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50.176470588235297</v>
      </c>
      <c r="J29" s="5">
        <f>AVERAGE(INDEX($A:$A,$F29+$J$112):INDEX($A:$A,$F29+$J$113))</f>
        <v>34.333333333333336</v>
      </c>
      <c r="K29" s="5">
        <f>STDEV(INDEX($A:$A,$F29):INDEX($A:$A,$G29))</f>
        <v>13.305240011540786</v>
      </c>
      <c r="L29" s="5">
        <f>MIN(INDEX($A:$A,$F29):INDEX($A:$A,$G29))</f>
        <v>24</v>
      </c>
      <c r="M29" s="5">
        <f>MAX(INDEX($A:$A,$F29):INDEX($A:$A,$G29))</f>
        <v>67</v>
      </c>
      <c r="N29" s="5">
        <f t="shared" si="3"/>
        <v>50.176470588235297</v>
      </c>
      <c r="O29" s="5" t="str">
        <f t="shared" si="4"/>
        <v/>
      </c>
      <c r="P29" s="5">
        <f t="shared" si="5"/>
        <v>34.333333333333336</v>
      </c>
      <c r="Q29" s="5" t="str">
        <f t="shared" si="6"/>
        <v/>
      </c>
      <c r="R29" s="5">
        <f t="shared" si="2"/>
        <v>-21</v>
      </c>
      <c r="S29" s="5">
        <f t="shared" si="7"/>
        <v>-21</v>
      </c>
      <c r="T29" s="5" t="str">
        <f t="shared" si="8"/>
        <v/>
      </c>
    </row>
    <row r="30" spans="1:20">
      <c r="A30">
        <f>'raw-all'!F30</f>
        <v>34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45.608695652173914</v>
      </c>
      <c r="J30" s="5">
        <f>AVERAGE(INDEX($A:$A,$F30+$J$112):INDEX($A:$A,$F30+$J$113))</f>
        <v>37</v>
      </c>
      <c r="K30" s="5">
        <f>STDEV(INDEX($A:$A,$F30):INDEX($A:$A,$G30))</f>
        <v>16.146317143926446</v>
      </c>
      <c r="L30" s="5">
        <f>MIN(INDEX($A:$A,$F30):INDEX($A:$A,$G30))</f>
        <v>17</v>
      </c>
      <c r="M30" s="5">
        <f>MAX(INDEX($A:$A,$F30):INDEX($A:$A,$G30))</f>
        <v>74</v>
      </c>
      <c r="N30" s="5">
        <f t="shared" si="3"/>
        <v>45.608695652173914</v>
      </c>
      <c r="O30" s="5" t="str">
        <f t="shared" si="4"/>
        <v/>
      </c>
      <c r="P30" s="5">
        <f t="shared" si="5"/>
        <v>37</v>
      </c>
      <c r="Q30" s="5" t="str">
        <f t="shared" si="6"/>
        <v/>
      </c>
      <c r="R30" s="5">
        <f t="shared" si="2"/>
        <v>-20</v>
      </c>
      <c r="S30" s="5">
        <f t="shared" si="7"/>
        <v>-20</v>
      </c>
      <c r="T30" s="5" t="str">
        <f t="shared" si="8"/>
        <v/>
      </c>
    </row>
    <row r="31" spans="1:20">
      <c r="A31">
        <f>'raw-all'!F31</f>
        <v>17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56.571428571428569</v>
      </c>
      <c r="J31" s="5">
        <f>AVERAGE(INDEX($A:$A,$F31+$J$112):INDEX($A:$A,$F31+$J$113))</f>
        <v>49.333333333333336</v>
      </c>
      <c r="K31" s="5">
        <f>STDEV(INDEX($A:$A,$F31):INDEX($A:$A,$G31))</f>
        <v>10.438025721005914</v>
      </c>
      <c r="L31" s="5">
        <f>MIN(INDEX($A:$A,$F31):INDEX($A:$A,$G31))</f>
        <v>40</v>
      </c>
      <c r="M31" s="5">
        <f>MAX(INDEX($A:$A,$F31):INDEX($A:$A,$G31))</f>
        <v>74</v>
      </c>
      <c r="N31" s="5">
        <f t="shared" si="3"/>
        <v>56.571428571428569</v>
      </c>
      <c r="O31" s="5" t="str">
        <f t="shared" si="4"/>
        <v/>
      </c>
      <c r="P31" s="5">
        <f t="shared" si="5"/>
        <v>49.333333333333336</v>
      </c>
      <c r="Q31" s="5" t="str">
        <f t="shared" si="6"/>
        <v/>
      </c>
      <c r="R31" s="5">
        <f t="shared" si="2"/>
        <v>-6</v>
      </c>
      <c r="S31" s="5">
        <f t="shared" si="7"/>
        <v>-6</v>
      </c>
      <c r="T31" s="5" t="str">
        <f t="shared" si="8"/>
        <v/>
      </c>
    </row>
    <row r="32" spans="1:20">
      <c r="A32">
        <f>'raw-all'!F32</f>
        <v>20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60.25</v>
      </c>
      <c r="J32" s="5">
        <f>AVERAGE(INDEX($A:$A,$F32+$J$112):INDEX($A:$A,$F32+$J$113))</f>
        <v>63.666666666666664</v>
      </c>
      <c r="K32" s="5">
        <f>STDEV(INDEX($A:$A,$F32):INDEX($A:$A,$G32))</f>
        <v>5.1199888392735504</v>
      </c>
      <c r="L32" s="5">
        <f>MIN(INDEX($A:$A,$F32):INDEX($A:$A,$G32))</f>
        <v>53</v>
      </c>
      <c r="M32" s="5">
        <f>MAX(INDEX($A:$A,$F32):INDEX($A:$A,$G32))</f>
        <v>67</v>
      </c>
      <c r="N32" s="5">
        <f t="shared" si="3"/>
        <v>60.25</v>
      </c>
      <c r="O32" s="5" t="str">
        <f t="shared" si="4"/>
        <v/>
      </c>
      <c r="P32" s="5">
        <f t="shared" si="5"/>
        <v>63.666666666666664</v>
      </c>
      <c r="Q32" s="5" t="str">
        <f t="shared" si="6"/>
        <v/>
      </c>
      <c r="R32" s="5">
        <f t="shared" si="2"/>
        <v>7</v>
      </c>
      <c r="S32" s="5">
        <f t="shared" si="7"/>
        <v>7</v>
      </c>
      <c r="T32" s="5" t="str">
        <f t="shared" si="8"/>
        <v/>
      </c>
    </row>
    <row r="33" spans="1:20">
      <c r="A33">
        <f>'raw-all'!F33</f>
        <v>14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49.769230769230766</v>
      </c>
      <c r="J33" s="5">
        <f>AVERAGE(INDEX($A:$A,$F33+$J$112):INDEX($A:$A,$F33+$J$113))</f>
        <v>37</v>
      </c>
      <c r="K33" s="5">
        <f>STDEV(INDEX($A:$A,$F33):INDEX($A:$A,$G33))</f>
        <v>11.475726891674777</v>
      </c>
      <c r="L33" s="5">
        <f>MIN(INDEX($A:$A,$F33):INDEX($A:$A,$G33))</f>
        <v>29</v>
      </c>
      <c r="M33" s="5">
        <f>MAX(INDEX($A:$A,$F33):INDEX($A:$A,$G33))</f>
        <v>66</v>
      </c>
      <c r="N33" s="5">
        <f t="shared" si="3"/>
        <v>49.769230769230766</v>
      </c>
      <c r="O33" s="5" t="str">
        <f t="shared" si="4"/>
        <v/>
      </c>
      <c r="P33" s="5">
        <f t="shared" si="5"/>
        <v>37</v>
      </c>
      <c r="Q33" s="5" t="str">
        <f t="shared" si="6"/>
        <v/>
      </c>
      <c r="R33" s="5">
        <f t="shared" si="2"/>
        <v>-6</v>
      </c>
      <c r="S33" s="5">
        <f t="shared" si="7"/>
        <v>-6</v>
      </c>
      <c r="T33" s="5" t="str">
        <f t="shared" si="8"/>
        <v/>
      </c>
    </row>
    <row r="34" spans="1:20">
      <c r="A34">
        <f>'raw-all'!F34</f>
        <v>20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48.5</v>
      </c>
      <c r="J34" s="5">
        <f>AVERAGE(INDEX($A:$A,$F34+$J$112):INDEX($A:$A,$F34+$J$113))</f>
        <v>45</v>
      </c>
      <c r="K34" s="5">
        <f>STDEV(INDEX($A:$A,$F34):INDEX($A:$A,$G34))</f>
        <v>8.717797887081348</v>
      </c>
      <c r="L34" s="5">
        <f>MIN(INDEX($A:$A,$F34):INDEX($A:$A,$G34))</f>
        <v>35</v>
      </c>
      <c r="M34" s="5">
        <f>MAX(INDEX($A:$A,$F34):INDEX($A:$A,$G34))</f>
        <v>61</v>
      </c>
      <c r="N34" s="5" t="str">
        <f t="shared" si="3"/>
        <v/>
      </c>
      <c r="O34" s="5">
        <f t="shared" si="4"/>
        <v>48.5</v>
      </c>
      <c r="P34" s="5" t="str">
        <f t="shared" si="5"/>
        <v/>
      </c>
      <c r="Q34" s="5">
        <f t="shared" si="6"/>
        <v>45</v>
      </c>
      <c r="R34" s="5">
        <f t="shared" si="2"/>
        <v>-18</v>
      </c>
      <c r="S34" s="5" t="str">
        <f t="shared" si="7"/>
        <v/>
      </c>
      <c r="T34" s="5">
        <f t="shared" si="8"/>
        <v>-18</v>
      </c>
    </row>
    <row r="35" spans="1:20">
      <c r="A35">
        <f>'raw-all'!F35</f>
        <v>37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41.285714285714285</v>
      </c>
      <c r="J35" s="5">
        <f>AVERAGE(INDEX($A:$A,$F35+$J$112):INDEX($A:$A,$F35+$J$113))</f>
        <v>53</v>
      </c>
      <c r="K35" s="5">
        <f>STDEV(INDEX($A:$A,$F35):INDEX($A:$A,$G35))</f>
        <v>12.199801835897365</v>
      </c>
      <c r="L35" s="5">
        <f>MIN(INDEX($A:$A,$F35):INDEX($A:$A,$G35))</f>
        <v>21</v>
      </c>
      <c r="M35" s="5">
        <f>MAX(INDEX($A:$A,$F35):INDEX($A:$A,$G35))</f>
        <v>57</v>
      </c>
      <c r="N35" s="5">
        <f t="shared" si="3"/>
        <v>41.285714285714285</v>
      </c>
      <c r="O35" s="5" t="str">
        <f t="shared" si="4"/>
        <v/>
      </c>
      <c r="P35" s="5">
        <f t="shared" si="5"/>
        <v>53</v>
      </c>
      <c r="Q35" s="5" t="str">
        <f t="shared" si="6"/>
        <v/>
      </c>
      <c r="R35" s="5">
        <f t="shared" si="2"/>
        <v>9</v>
      </c>
      <c r="S35" s="5">
        <f t="shared" si="7"/>
        <v>9</v>
      </c>
      <c r="T35" s="5" t="str">
        <f t="shared" si="8"/>
        <v/>
      </c>
    </row>
    <row r="36" spans="1:20">
      <c r="A36">
        <f>'raw-all'!F36</f>
        <v>27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48.44736842105263</v>
      </c>
      <c r="J36" s="5">
        <f>AVERAGE(INDEX($A:$A,$F36+$J$112):INDEX($A:$A,$F36+$J$113))</f>
        <v>41.666666666666664</v>
      </c>
      <c r="K36" s="5">
        <f>STDEV(INDEX($A:$A,$F36):INDEX($A:$A,$G36))</f>
        <v>12.012825057437468</v>
      </c>
      <c r="L36" s="5">
        <f>MIN(INDEX($A:$A,$F36):INDEX($A:$A,$G36))</f>
        <v>24</v>
      </c>
      <c r="M36" s="5">
        <f>MAX(INDEX($A:$A,$F36):INDEX($A:$A,$G36))</f>
        <v>66</v>
      </c>
      <c r="N36" s="5" t="str">
        <f t="shared" si="3"/>
        <v/>
      </c>
      <c r="O36" s="5">
        <f t="shared" si="4"/>
        <v>48.44736842105263</v>
      </c>
      <c r="P36" s="5" t="str">
        <f t="shared" si="5"/>
        <v/>
      </c>
      <c r="Q36" s="5">
        <f t="shared" si="6"/>
        <v>41.666666666666664</v>
      </c>
      <c r="R36" s="5">
        <f t="shared" si="2"/>
        <v>11</v>
      </c>
      <c r="S36" s="5" t="str">
        <f t="shared" si="7"/>
        <v/>
      </c>
      <c r="T36" s="5">
        <f t="shared" si="8"/>
        <v>11</v>
      </c>
    </row>
    <row r="37" spans="1:20">
      <c r="A37">
        <f>'raw-all'!F37</f>
        <v>27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38.111111111111114</v>
      </c>
      <c r="J37" s="5">
        <f>AVERAGE(INDEX($A:$A,$F37+$J$112):INDEX($A:$A,$F37+$J$113))</f>
        <v>41.333333333333336</v>
      </c>
      <c r="K37" s="5">
        <f>STDEV(INDEX($A:$A,$F37):INDEX($A:$A,$G37))</f>
        <v>11.941989411781902</v>
      </c>
      <c r="L37" s="5">
        <f>MIN(INDEX($A:$A,$F37):INDEX($A:$A,$G37))</f>
        <v>24</v>
      </c>
      <c r="M37" s="5">
        <f>MAX(INDEX($A:$A,$F37):INDEX($A:$A,$G37))</f>
        <v>60</v>
      </c>
      <c r="N37" s="5" t="str">
        <f t="shared" si="3"/>
        <v/>
      </c>
      <c r="O37" s="5">
        <f t="shared" si="4"/>
        <v>38.111111111111114</v>
      </c>
      <c r="P37" s="5" t="str">
        <f t="shared" si="5"/>
        <v/>
      </c>
      <c r="Q37" s="5">
        <f t="shared" si="6"/>
        <v>41.333333333333336</v>
      </c>
      <c r="R37" s="5">
        <f t="shared" si="2"/>
        <v>-20</v>
      </c>
      <c r="S37" s="5" t="str">
        <f t="shared" si="7"/>
        <v/>
      </c>
      <c r="T37" s="5">
        <f t="shared" si="8"/>
        <v>-20</v>
      </c>
    </row>
    <row r="38" spans="1:20">
      <c r="A38">
        <f>'raw-all'!F38</f>
        <v>27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49.6875</v>
      </c>
      <c r="J38" s="5">
        <f>AVERAGE(INDEX($A:$A,$F38+$J$112):INDEX($A:$A,$F38+$J$113))</f>
        <v>56.666666666666664</v>
      </c>
      <c r="K38" s="5">
        <f>STDEV(INDEX($A:$A,$F38):INDEX($A:$A,$G38))</f>
        <v>9.4849404713303738</v>
      </c>
      <c r="L38" s="5">
        <f>MIN(INDEX($A:$A,$F38):INDEX($A:$A,$G38))</f>
        <v>30</v>
      </c>
      <c r="M38" s="5">
        <f>MAX(INDEX($A:$A,$F38):INDEX($A:$A,$G38))</f>
        <v>67</v>
      </c>
      <c r="N38" s="5">
        <f t="shared" si="3"/>
        <v>49.6875</v>
      </c>
      <c r="O38" s="5" t="str">
        <f t="shared" si="4"/>
        <v/>
      </c>
      <c r="P38" s="5">
        <f t="shared" si="5"/>
        <v>56.666666666666664</v>
      </c>
      <c r="Q38" s="5" t="str">
        <f t="shared" si="6"/>
        <v/>
      </c>
      <c r="R38" s="5">
        <f t="shared" si="2"/>
        <v>13</v>
      </c>
      <c r="S38" s="5">
        <f t="shared" si="7"/>
        <v>13</v>
      </c>
      <c r="T38" s="5" t="str">
        <f t="shared" si="8"/>
        <v/>
      </c>
    </row>
    <row r="39" spans="1:20">
      <c r="A39">
        <f>'raw-all'!F39</f>
        <v>13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44.95</v>
      </c>
      <c r="J39" s="5">
        <f>AVERAGE(INDEX($A:$A,$F39+$J$112):INDEX($A:$A,$F39+$J$113))</f>
        <v>55</v>
      </c>
      <c r="K39" s="5">
        <f>STDEV(INDEX($A:$A,$F39):INDEX($A:$A,$G39))</f>
        <v>10.694194194687324</v>
      </c>
      <c r="L39" s="5">
        <f>MIN(INDEX($A:$A,$F39):INDEX($A:$A,$G39))</f>
        <v>24</v>
      </c>
      <c r="M39" s="5">
        <f>MAX(INDEX($A:$A,$F39):INDEX($A:$A,$G39))</f>
        <v>67</v>
      </c>
      <c r="N39" s="5" t="str">
        <f t="shared" si="3"/>
        <v/>
      </c>
      <c r="O39" s="5">
        <f t="shared" si="4"/>
        <v>44.95</v>
      </c>
      <c r="P39" s="5" t="str">
        <f t="shared" si="5"/>
        <v/>
      </c>
      <c r="Q39" s="5">
        <f t="shared" si="6"/>
        <v>55</v>
      </c>
      <c r="R39" s="5">
        <f t="shared" si="2"/>
        <v>-15</v>
      </c>
      <c r="S39" s="5" t="str">
        <f t="shared" si="7"/>
        <v/>
      </c>
      <c r="T39" s="5">
        <f t="shared" si="8"/>
        <v>-15</v>
      </c>
    </row>
    <row r="40" spans="1:20">
      <c r="A40">
        <f>'raw-all'!F40</f>
        <v>13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32.571428571428569</v>
      </c>
      <c r="J40" s="5">
        <f>AVERAGE(INDEX($A:$A,$F40+$J$112):INDEX($A:$A,$F40+$J$113))</f>
        <v>25.333333333333332</v>
      </c>
      <c r="K40" s="5">
        <f>STDEV(INDEX($A:$A,$F40):INDEX($A:$A,$G40))</f>
        <v>18.155413727564778</v>
      </c>
      <c r="L40" s="5">
        <f>MIN(INDEX($A:$A,$F40):INDEX($A:$A,$G40))</f>
        <v>7</v>
      </c>
      <c r="M40" s="5">
        <f>MAX(INDEX($A:$A,$F40):INDEX($A:$A,$G40))</f>
        <v>56</v>
      </c>
      <c r="N40" s="5">
        <f t="shared" si="3"/>
        <v>32.571428571428569</v>
      </c>
      <c r="O40" s="5" t="str">
        <f t="shared" si="4"/>
        <v/>
      </c>
      <c r="P40" s="5">
        <f t="shared" si="5"/>
        <v>25.333333333333332</v>
      </c>
      <c r="Q40" s="5" t="str">
        <f t="shared" si="6"/>
        <v/>
      </c>
      <c r="R40" s="5">
        <f t="shared" si="2"/>
        <v>21</v>
      </c>
      <c r="S40" s="5">
        <f t="shared" si="7"/>
        <v>21</v>
      </c>
      <c r="T40" s="5" t="str">
        <f t="shared" si="8"/>
        <v/>
      </c>
    </row>
    <row r="41" spans="1:20">
      <c r="A41">
        <f>'raw-all'!F41</f>
        <v>21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54.125</v>
      </c>
      <c r="J41" s="5">
        <f>AVERAGE(INDEX($A:$A,$F41+$J$112):INDEX($A:$A,$F41+$J$113))</f>
        <v>54</v>
      </c>
      <c r="K41" s="5">
        <f>STDEV(INDEX($A:$A,$F41):INDEX($A:$A,$G41))</f>
        <v>3.4408263127170069</v>
      </c>
      <c r="L41" s="5">
        <f>MIN(INDEX($A:$A,$F41):INDEX($A:$A,$G41))</f>
        <v>51</v>
      </c>
      <c r="M41" s="5">
        <f>MAX(INDEX($A:$A,$F41):INDEX($A:$A,$G41))</f>
        <v>60</v>
      </c>
      <c r="N41" s="5" t="str">
        <f t="shared" si="3"/>
        <v/>
      </c>
      <c r="O41" s="5">
        <f t="shared" si="4"/>
        <v>54.125</v>
      </c>
      <c r="P41" s="5" t="str">
        <f t="shared" si="5"/>
        <v/>
      </c>
      <c r="Q41" s="5">
        <f t="shared" si="6"/>
        <v>54</v>
      </c>
      <c r="R41" s="5">
        <f t="shared" si="2"/>
        <v>9</v>
      </c>
      <c r="S41" s="5" t="str">
        <f t="shared" si="7"/>
        <v/>
      </c>
      <c r="T41" s="5">
        <f t="shared" si="8"/>
        <v>9</v>
      </c>
    </row>
    <row r="42" spans="1:20">
      <c r="A42">
        <f>'raw-all'!F42</f>
        <v>17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49.38095238095238</v>
      </c>
      <c r="J42" s="5">
        <f>AVERAGE(INDEX($A:$A,$F42+$J$112):INDEX($A:$A,$F42+$J$113))</f>
        <v>45.666666666666664</v>
      </c>
      <c r="K42" s="5">
        <f>STDEV(INDEX($A:$A,$F42):INDEX($A:$A,$G42))</f>
        <v>10.278502762932892</v>
      </c>
      <c r="L42" s="5">
        <f>MIN(INDEX($A:$A,$F42):INDEX($A:$A,$G42))</f>
        <v>30</v>
      </c>
      <c r="M42" s="5">
        <f>MAX(INDEX($A:$A,$F42):INDEX($A:$A,$G42))</f>
        <v>66</v>
      </c>
      <c r="N42" s="5">
        <f t="shared" si="3"/>
        <v>49.38095238095238</v>
      </c>
      <c r="O42" s="5" t="str">
        <f t="shared" si="4"/>
        <v/>
      </c>
      <c r="P42" s="5">
        <f t="shared" si="5"/>
        <v>45.666666666666664</v>
      </c>
      <c r="Q42" s="5" t="str">
        <f t="shared" si="6"/>
        <v/>
      </c>
      <c r="R42" s="5">
        <f t="shared" si="2"/>
        <v>-11</v>
      </c>
      <c r="S42" s="5">
        <f t="shared" si="7"/>
        <v>-11</v>
      </c>
      <c r="T42" s="5" t="str">
        <f t="shared" si="8"/>
        <v/>
      </c>
    </row>
    <row r="43" spans="1:20">
      <c r="A43">
        <f>'raw-all'!F43</f>
        <v>30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47.857142857142854</v>
      </c>
      <c r="J43" s="5">
        <f>AVERAGE(INDEX($A:$A,$F43+$J$112):INDEX($A:$A,$F43+$J$113))</f>
        <v>50.333333333333336</v>
      </c>
      <c r="K43" s="5">
        <f>STDEV(INDEX($A:$A,$F43):INDEX($A:$A,$G43))</f>
        <v>5.3363086938623141</v>
      </c>
      <c r="L43" s="5">
        <f>MIN(INDEX($A:$A,$F43):INDEX($A:$A,$G43))</f>
        <v>38</v>
      </c>
      <c r="M43" s="5">
        <f>MAX(INDEX($A:$A,$F43):INDEX($A:$A,$G43))</f>
        <v>53</v>
      </c>
      <c r="N43" s="5">
        <f t="shared" si="3"/>
        <v>47.857142857142854</v>
      </c>
      <c r="O43" s="5" t="str">
        <f t="shared" si="4"/>
        <v/>
      </c>
      <c r="P43" s="5">
        <f t="shared" si="5"/>
        <v>50.333333333333336</v>
      </c>
      <c r="Q43" s="5" t="str">
        <f t="shared" si="6"/>
        <v/>
      </c>
      <c r="R43" s="5">
        <f t="shared" si="2"/>
        <v>1</v>
      </c>
      <c r="S43" s="5">
        <f t="shared" si="7"/>
        <v>1</v>
      </c>
      <c r="T43" s="5" t="str">
        <f t="shared" si="8"/>
        <v/>
      </c>
    </row>
    <row r="44" spans="1:20">
      <c r="A44">
        <f>'raw-all'!F44</f>
        <v>29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41.652173913043477</v>
      </c>
      <c r="J44" s="5">
        <f>AVERAGE(INDEX($A:$A,$F44+$J$112):INDEX($A:$A,$F44+$J$113))</f>
        <v>37.666666666666664</v>
      </c>
      <c r="K44" s="5">
        <f>STDEV(INDEX($A:$A,$F44):INDEX($A:$A,$G44))</f>
        <v>12.055208967127303</v>
      </c>
      <c r="L44" s="5">
        <f>MIN(INDEX($A:$A,$F44):INDEX($A:$A,$G44))</f>
        <v>21</v>
      </c>
      <c r="M44" s="5">
        <f>MAX(INDEX($A:$A,$F44):INDEX($A:$A,$G44))</f>
        <v>61</v>
      </c>
      <c r="N44" s="5" t="str">
        <f t="shared" si="3"/>
        <v/>
      </c>
      <c r="O44" s="5">
        <f t="shared" si="4"/>
        <v>41.652173913043477</v>
      </c>
      <c r="P44" s="5" t="str">
        <f t="shared" si="5"/>
        <v/>
      </c>
      <c r="Q44" s="5">
        <f t="shared" si="6"/>
        <v>37.666666666666664</v>
      </c>
      <c r="R44" s="5">
        <f t="shared" si="2"/>
        <v>-10</v>
      </c>
      <c r="S44" s="5" t="str">
        <f t="shared" si="7"/>
        <v/>
      </c>
      <c r="T44" s="5">
        <f t="shared" si="8"/>
        <v>-10</v>
      </c>
    </row>
    <row r="45" spans="1:20">
      <c r="A45">
        <f>'raw-all'!F45</f>
        <v>24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51.4</v>
      </c>
      <c r="J45" s="5">
        <f>AVERAGE(INDEX($A:$A,$F45+$J$112):INDEX($A:$A,$F45+$J$113))</f>
        <v>49.666666666666664</v>
      </c>
      <c r="K45" s="5">
        <f>STDEV(INDEX($A:$A,$F45):INDEX($A:$A,$G45))</f>
        <v>5.1283525619832337</v>
      </c>
      <c r="L45" s="5">
        <f>MIN(INDEX($A:$A,$F45):INDEX($A:$A,$G45))</f>
        <v>47</v>
      </c>
      <c r="M45" s="5">
        <f>MAX(INDEX($A:$A,$F45):INDEX($A:$A,$G45))</f>
        <v>60</v>
      </c>
      <c r="N45" s="5" t="str">
        <f t="shared" si="3"/>
        <v/>
      </c>
      <c r="O45" s="5">
        <f t="shared" si="4"/>
        <v>51.4</v>
      </c>
      <c r="P45" s="5" t="str">
        <f t="shared" si="5"/>
        <v/>
      </c>
      <c r="Q45" s="5">
        <f t="shared" si="6"/>
        <v>49.666666666666664</v>
      </c>
      <c r="R45" s="5">
        <f t="shared" si="2"/>
        <v>-4</v>
      </c>
      <c r="S45" s="5" t="str">
        <f t="shared" si="7"/>
        <v/>
      </c>
      <c r="T45" s="5">
        <f t="shared" si="8"/>
        <v>-4</v>
      </c>
    </row>
    <row r="46" spans="1:20">
      <c r="A46">
        <f>'raw-all'!F46</f>
        <v>14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39.5</v>
      </c>
      <c r="J46" s="5">
        <f>AVERAGE(INDEX($A:$A,$F46+$J$112):INDEX($A:$A,$F46+$J$113))</f>
        <v>38.333333333333336</v>
      </c>
      <c r="K46" s="5">
        <f>STDEV(INDEX($A:$A,$F46):INDEX($A:$A,$G46))</f>
        <v>11.32843031197762</v>
      </c>
      <c r="L46" s="5">
        <f>MIN(INDEX($A:$A,$F46):INDEX($A:$A,$G46))</f>
        <v>24</v>
      </c>
      <c r="M46" s="5">
        <f>MAX(INDEX($A:$A,$F46):INDEX($A:$A,$G46))</f>
        <v>51</v>
      </c>
      <c r="N46" s="5">
        <f t="shared" si="3"/>
        <v>39.5</v>
      </c>
      <c r="O46" s="5" t="str">
        <f t="shared" si="4"/>
        <v/>
      </c>
      <c r="P46" s="5">
        <f t="shared" si="5"/>
        <v>38.333333333333336</v>
      </c>
      <c r="Q46" s="5" t="str">
        <f t="shared" si="6"/>
        <v/>
      </c>
      <c r="R46" s="5">
        <f t="shared" si="2"/>
        <v>-27</v>
      </c>
      <c r="S46" s="5">
        <f t="shared" si="7"/>
        <v>-27</v>
      </c>
      <c r="T46" s="5" t="str">
        <f t="shared" si="8"/>
        <v/>
      </c>
    </row>
    <row r="47" spans="1:20">
      <c r="A47">
        <f>'raw-all'!F47</f>
        <v>21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41.5</v>
      </c>
      <c r="J47" s="5">
        <f>AVERAGE(INDEX($A:$A,$F47+$J$112):INDEX($A:$A,$F47+$J$113))</f>
        <v>43.666666666666664</v>
      </c>
      <c r="K47" s="5">
        <f>STDEV(INDEX($A:$A,$F47):INDEX($A:$A,$G47))</f>
        <v>5</v>
      </c>
      <c r="L47" s="5">
        <f>MIN(INDEX($A:$A,$F47):INDEX($A:$A,$G47))</f>
        <v>35</v>
      </c>
      <c r="M47" s="5">
        <f>MAX(INDEX($A:$A,$F47):INDEX($A:$A,$G47))</f>
        <v>47</v>
      </c>
      <c r="N47" s="5">
        <f t="shared" si="3"/>
        <v>41.5</v>
      </c>
      <c r="O47" s="5" t="str">
        <f t="shared" si="4"/>
        <v/>
      </c>
      <c r="P47" s="5">
        <f t="shared" si="5"/>
        <v>43.666666666666664</v>
      </c>
      <c r="Q47" s="5" t="str">
        <f t="shared" si="6"/>
        <v/>
      </c>
      <c r="R47" s="5">
        <f t="shared" si="2"/>
        <v>-2</v>
      </c>
      <c r="S47" s="5">
        <f t="shared" si="7"/>
        <v>-2</v>
      </c>
      <c r="T47" s="5" t="str">
        <f t="shared" si="8"/>
        <v/>
      </c>
    </row>
    <row r="48" spans="1:20">
      <c r="A48">
        <f>'raw-all'!F48</f>
        <v>30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40</v>
      </c>
      <c r="J48" s="5">
        <f>AVERAGE(INDEX($A:$A,$F48+$J$112):INDEX($A:$A,$F48+$J$113))</f>
        <v>39.666666666666664</v>
      </c>
      <c r="K48" s="5">
        <f>STDEV(INDEX($A:$A,$F48):INDEX($A:$A,$G48))</f>
        <v>6.4420493633625631</v>
      </c>
      <c r="L48" s="5">
        <f>MIN(INDEX($A:$A,$F48):INDEX($A:$A,$G48))</f>
        <v>30</v>
      </c>
      <c r="M48" s="5">
        <f>MAX(INDEX($A:$A,$F48):INDEX($A:$A,$G48))</f>
        <v>48</v>
      </c>
      <c r="N48" s="5">
        <f t="shared" si="3"/>
        <v>40</v>
      </c>
      <c r="O48" s="5" t="str">
        <f t="shared" si="4"/>
        <v/>
      </c>
      <c r="P48" s="5">
        <f t="shared" si="5"/>
        <v>39.666666666666664</v>
      </c>
      <c r="Q48" s="5" t="str">
        <f t="shared" si="6"/>
        <v/>
      </c>
      <c r="R48" s="5">
        <f t="shared" si="2"/>
        <v>11</v>
      </c>
      <c r="S48" s="5">
        <f t="shared" si="7"/>
        <v>11</v>
      </c>
      <c r="T48" s="5" t="str">
        <f t="shared" si="8"/>
        <v/>
      </c>
    </row>
    <row r="49" spans="1:20">
      <c r="A49">
        <f>'raw-all'!F49</f>
        <v>30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33</v>
      </c>
      <c r="J49" s="5">
        <f>AVERAGE(INDEX($A:$A,$F49+$J$112):INDEX($A:$A,$F49+$J$113))</f>
        <v>31.333333333333332</v>
      </c>
      <c r="K49" s="5">
        <f>STDEV(INDEX($A:$A,$F49):INDEX($A:$A,$G49))</f>
        <v>6.3639610306789276</v>
      </c>
      <c r="L49" s="5">
        <f>MIN(INDEX($A:$A,$F49):INDEX($A:$A,$G49))</f>
        <v>24</v>
      </c>
      <c r="M49" s="5">
        <f>MAX(INDEX($A:$A,$F49):INDEX($A:$A,$G49))</f>
        <v>41</v>
      </c>
      <c r="N49" s="5" t="str">
        <f t="shared" si="3"/>
        <v/>
      </c>
      <c r="O49" s="5">
        <f t="shared" si="4"/>
        <v>33</v>
      </c>
      <c r="P49" s="5" t="str">
        <f t="shared" si="5"/>
        <v/>
      </c>
      <c r="Q49" s="5">
        <f t="shared" si="6"/>
        <v>31.333333333333332</v>
      </c>
      <c r="R49" s="5">
        <f t="shared" si="2"/>
        <v>11</v>
      </c>
      <c r="S49" s="5" t="str">
        <f t="shared" si="7"/>
        <v/>
      </c>
      <c r="T49" s="5">
        <f t="shared" si="8"/>
        <v>11</v>
      </c>
    </row>
    <row r="50" spans="1:20">
      <c r="A50">
        <f>'raw-all'!F50</f>
        <v>50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59</v>
      </c>
      <c r="J50" s="5">
        <f>AVERAGE(INDEX($A:$A,$F50+$J$112):INDEX($A:$A,$F50+$J$113))</f>
        <v>65</v>
      </c>
      <c r="K50" s="5">
        <f>STDEV(INDEX($A:$A,$F50):INDEX($A:$A,$G50))</f>
        <v>14.142135623730951</v>
      </c>
      <c r="L50" s="5">
        <f>MIN(INDEX($A:$A,$F50):INDEX($A:$A,$G50))</f>
        <v>41</v>
      </c>
      <c r="M50" s="5">
        <f>MAX(INDEX($A:$A,$F50):INDEX($A:$A,$G50))</f>
        <v>75</v>
      </c>
      <c r="N50" s="5">
        <f t="shared" si="3"/>
        <v>59</v>
      </c>
      <c r="O50" s="5" t="str">
        <f t="shared" si="4"/>
        <v/>
      </c>
      <c r="P50" s="5">
        <f t="shared" si="5"/>
        <v>65</v>
      </c>
      <c r="Q50" s="5" t="str">
        <f t="shared" si="6"/>
        <v/>
      </c>
      <c r="R50" s="5">
        <f t="shared" si="2"/>
        <v>6</v>
      </c>
      <c r="S50" s="5">
        <f t="shared" si="7"/>
        <v>6</v>
      </c>
      <c r="T50" s="5" t="str">
        <f t="shared" si="8"/>
        <v/>
      </c>
    </row>
    <row r="51" spans="1:20">
      <c r="A51">
        <f>'raw-all'!F51</f>
        <v>51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43.6</v>
      </c>
      <c r="J51" s="5">
        <f>AVERAGE(INDEX($A:$A,$F51+$J$112):INDEX($A:$A,$F51+$J$113))</f>
        <v>39.666666666666664</v>
      </c>
      <c r="K51" s="5">
        <f>STDEV(INDEX($A:$A,$F51):INDEX($A:$A,$G51))</f>
        <v>9.7365291557104783</v>
      </c>
      <c r="L51" s="5">
        <f>MIN(INDEX($A:$A,$F51):INDEX($A:$A,$G51))</f>
        <v>29</v>
      </c>
      <c r="M51" s="5">
        <f>MAX(INDEX($A:$A,$F51):INDEX($A:$A,$G51))</f>
        <v>56</v>
      </c>
      <c r="N51" s="5" t="str">
        <f t="shared" si="3"/>
        <v/>
      </c>
      <c r="O51" s="5">
        <f t="shared" si="4"/>
        <v>43.6</v>
      </c>
      <c r="P51" s="5" t="str">
        <f t="shared" si="5"/>
        <v/>
      </c>
      <c r="Q51" s="5">
        <f t="shared" si="6"/>
        <v>39.666666666666664</v>
      </c>
      <c r="R51" s="5">
        <f t="shared" si="2"/>
        <v>-4</v>
      </c>
      <c r="S51" s="5" t="str">
        <f t="shared" si="7"/>
        <v/>
      </c>
      <c r="T51" s="5">
        <f t="shared" si="8"/>
        <v>-4</v>
      </c>
    </row>
    <row r="52" spans="1:20">
      <c r="A52">
        <f>'raw-all'!F52</f>
        <v>47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48.5</v>
      </c>
      <c r="J52" s="5">
        <f>AVERAGE(INDEX($A:$A,$F52+$J$112):INDEX($A:$A,$F52+$J$113))</f>
        <v>48</v>
      </c>
      <c r="K52" s="5">
        <f>STDEV(INDEX($A:$A,$F52):INDEX($A:$A,$G52))</f>
        <v>4.6547466812563139</v>
      </c>
      <c r="L52" s="5">
        <f>MIN(INDEX($A:$A,$F52):INDEX($A:$A,$G52))</f>
        <v>43</v>
      </c>
      <c r="M52" s="5">
        <f>MAX(INDEX($A:$A,$F52):INDEX($A:$A,$G52))</f>
        <v>54</v>
      </c>
      <c r="N52" s="5">
        <f t="shared" si="3"/>
        <v>48.5</v>
      </c>
      <c r="O52" s="5" t="str">
        <f t="shared" si="4"/>
        <v/>
      </c>
      <c r="P52" s="5">
        <f t="shared" si="5"/>
        <v>48</v>
      </c>
      <c r="Q52" s="5" t="str">
        <f t="shared" si="6"/>
        <v/>
      </c>
      <c r="R52" s="5">
        <f t="shared" si="2"/>
        <v>-11</v>
      </c>
      <c r="S52" s="5">
        <f t="shared" si="7"/>
        <v>-11</v>
      </c>
      <c r="T52" s="5" t="str">
        <f t="shared" si="8"/>
        <v/>
      </c>
    </row>
    <row r="53" spans="1:20">
      <c r="A53">
        <f>'raw-all'!F53</f>
        <v>50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46.4</v>
      </c>
      <c r="J53" s="5">
        <f>AVERAGE(INDEX($A:$A,$F53+$J$112):INDEX($A:$A,$F53+$J$113))</f>
        <v>44.666666666666664</v>
      </c>
      <c r="K53" s="5">
        <f>STDEV(INDEX($A:$A,$F53):INDEX($A:$A,$G53))</f>
        <v>8.9330845736509286</v>
      </c>
      <c r="L53" s="5">
        <f>MIN(INDEX($A:$A,$F53):INDEX($A:$A,$G53))</f>
        <v>37</v>
      </c>
      <c r="M53" s="5">
        <f>MAX(INDEX($A:$A,$F53):INDEX($A:$A,$G53))</f>
        <v>61</v>
      </c>
      <c r="N53" s="5" t="str">
        <f t="shared" si="3"/>
        <v/>
      </c>
      <c r="O53" s="5">
        <f t="shared" si="4"/>
        <v>46.4</v>
      </c>
      <c r="P53" s="5" t="str">
        <f t="shared" si="5"/>
        <v/>
      </c>
      <c r="Q53" s="5">
        <f t="shared" si="6"/>
        <v>44.666666666666664</v>
      </c>
      <c r="R53" s="5">
        <f t="shared" si="2"/>
        <v>-3</v>
      </c>
      <c r="S53" s="5" t="str">
        <f t="shared" si="7"/>
        <v/>
      </c>
      <c r="T53" s="5">
        <f t="shared" si="8"/>
        <v>-3</v>
      </c>
    </row>
    <row r="54" spans="1:20">
      <c r="A54">
        <f>'raw-all'!F54</f>
        <v>34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46.25</v>
      </c>
      <c r="J54" s="5">
        <f>AVERAGE(INDEX($A:$A,$F54+$J$112):INDEX($A:$A,$F54+$J$113))</f>
        <v>43.666666666666664</v>
      </c>
      <c r="K54" s="5">
        <f>STDEV(INDEX($A:$A,$F54):INDEX($A:$A,$G54))</f>
        <v>6.8495741960115053</v>
      </c>
      <c r="L54" s="5">
        <f>MIN(INDEX($A:$A,$F54):INDEX($A:$A,$G54))</f>
        <v>40</v>
      </c>
      <c r="M54" s="5">
        <f>MAX(INDEX($A:$A,$F54):INDEX($A:$A,$G54))</f>
        <v>54</v>
      </c>
      <c r="N54" s="5">
        <f t="shared" si="3"/>
        <v>46.25</v>
      </c>
      <c r="O54" s="5" t="str">
        <f t="shared" si="4"/>
        <v/>
      </c>
      <c r="P54" s="5">
        <f t="shared" si="5"/>
        <v>43.666666666666664</v>
      </c>
      <c r="Q54" s="5" t="str">
        <f t="shared" si="6"/>
        <v/>
      </c>
      <c r="R54" s="5">
        <f t="shared" si="2"/>
        <v>-10</v>
      </c>
      <c r="S54" s="5">
        <f t="shared" si="7"/>
        <v>-10</v>
      </c>
      <c r="T54" s="5" t="str">
        <f t="shared" si="8"/>
        <v/>
      </c>
    </row>
    <row r="55" spans="1:20">
      <c r="A55">
        <f>'raw-all'!F55</f>
        <v>30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33.4</v>
      </c>
      <c r="J55" s="5">
        <f>AVERAGE(INDEX($A:$A,$F55+$J$112):INDEX($A:$A,$F55+$J$113))</f>
        <v>34.666666666666664</v>
      </c>
      <c r="K55" s="5">
        <f>STDEV(INDEX($A:$A,$F55):INDEX($A:$A,$G55))</f>
        <v>11.631852818876276</v>
      </c>
      <c r="L55" s="5">
        <f>MIN(INDEX($A:$A,$F55):INDEX($A:$A,$G55))</f>
        <v>16</v>
      </c>
      <c r="M55" s="5">
        <f>MAX(INDEX($A:$A,$F55):INDEX($A:$A,$G55))</f>
        <v>47</v>
      </c>
      <c r="N55" s="5" t="str">
        <f t="shared" si="3"/>
        <v/>
      </c>
      <c r="O55" s="5">
        <f t="shared" si="4"/>
        <v>33.4</v>
      </c>
      <c r="P55" s="5" t="str">
        <f t="shared" si="5"/>
        <v/>
      </c>
      <c r="Q55" s="5">
        <f t="shared" si="6"/>
        <v>34.666666666666664</v>
      </c>
      <c r="R55" s="5">
        <f t="shared" si="2"/>
        <v>-9</v>
      </c>
      <c r="S55" s="5" t="str">
        <f t="shared" si="7"/>
        <v/>
      </c>
      <c r="T55" s="5">
        <f t="shared" si="8"/>
        <v>-9</v>
      </c>
    </row>
    <row r="56" spans="1:20">
      <c r="A56">
        <f>'raw-all'!F56</f>
        <v>26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47.4</v>
      </c>
      <c r="J56" s="5">
        <f>AVERAGE(INDEX($A:$A,$F56+$J$112):INDEX($A:$A,$F56+$J$113))</f>
        <v>49</v>
      </c>
      <c r="K56" s="5">
        <f>STDEV(INDEX($A:$A,$F56):INDEX($A:$A,$G56))</f>
        <v>11.081516141756063</v>
      </c>
      <c r="L56" s="5">
        <f>MIN(INDEX($A:$A,$F56):INDEX($A:$A,$G56))</f>
        <v>35</v>
      </c>
      <c r="M56" s="5">
        <f>MAX(INDEX($A:$A,$F56):INDEX($A:$A,$G56))</f>
        <v>64</v>
      </c>
      <c r="N56" s="5" t="str">
        <f t="shared" si="3"/>
        <v/>
      </c>
      <c r="O56" s="5">
        <f t="shared" si="4"/>
        <v>47.4</v>
      </c>
      <c r="P56" s="5" t="str">
        <f t="shared" si="5"/>
        <v/>
      </c>
      <c r="Q56" s="5">
        <f t="shared" si="6"/>
        <v>49</v>
      </c>
      <c r="R56" s="5">
        <f t="shared" si="2"/>
        <v>29</v>
      </c>
      <c r="S56" s="5" t="str">
        <f t="shared" si="7"/>
        <v/>
      </c>
      <c r="T56" s="5">
        <f t="shared" si="8"/>
        <v>29</v>
      </c>
    </row>
    <row r="57" spans="1:20">
      <c r="A57">
        <f>'raw-all'!F57</f>
        <v>11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46.25</v>
      </c>
      <c r="J57" s="5">
        <f>AVERAGE(INDEX($A:$A,$F57+$J$112):INDEX($A:$A,$F57+$J$113))</f>
        <v>43</v>
      </c>
      <c r="K57" s="5">
        <f>STDEV(INDEX($A:$A,$F57):INDEX($A:$A,$G57))</f>
        <v>7.932002689527196</v>
      </c>
      <c r="L57" s="5">
        <f>MIN(INDEX($A:$A,$F57):INDEX($A:$A,$G57))</f>
        <v>37</v>
      </c>
      <c r="M57" s="5">
        <f>MAX(INDEX($A:$A,$F57):INDEX($A:$A,$G57))</f>
        <v>56</v>
      </c>
      <c r="N57" s="5">
        <f t="shared" si="3"/>
        <v>46.25</v>
      </c>
      <c r="O57" s="5" t="str">
        <f t="shared" si="4"/>
        <v/>
      </c>
      <c r="P57" s="5">
        <f t="shared" si="5"/>
        <v>43</v>
      </c>
      <c r="Q57" s="5" t="str">
        <f t="shared" si="6"/>
        <v/>
      </c>
      <c r="R57" s="5">
        <f t="shared" si="2"/>
        <v>4</v>
      </c>
      <c r="S57" s="5">
        <f t="shared" si="7"/>
        <v>4</v>
      </c>
      <c r="T57" s="5" t="str">
        <f t="shared" si="8"/>
        <v/>
      </c>
    </row>
    <row r="58" spans="1:20">
      <c r="A58">
        <f>'raw-all'!F58</f>
        <v>13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49</v>
      </c>
      <c r="J58" s="5">
        <f>AVERAGE(INDEX($A:$A,$F58+$J$112):INDEX($A:$A,$F58+$J$113))</f>
        <v>48.666666666666664</v>
      </c>
      <c r="K58" s="5">
        <f>STDEV(INDEX($A:$A,$F58):INDEX($A:$A,$G58))</f>
        <v>1.1547005383792515</v>
      </c>
      <c r="L58" s="5">
        <f>MIN(INDEX($A:$A,$F58):INDEX($A:$A,$G58))</f>
        <v>48</v>
      </c>
      <c r="M58" s="5">
        <f>MAX(INDEX($A:$A,$F58):INDEX($A:$A,$G58))</f>
        <v>50</v>
      </c>
      <c r="N58" s="5" t="str">
        <f t="shared" si="3"/>
        <v/>
      </c>
      <c r="O58" s="5">
        <f t="shared" si="4"/>
        <v>49</v>
      </c>
      <c r="P58" s="5" t="str">
        <f t="shared" si="5"/>
        <v/>
      </c>
      <c r="Q58" s="5">
        <f t="shared" si="6"/>
        <v>48.666666666666664</v>
      </c>
      <c r="R58" s="5">
        <f t="shared" si="2"/>
        <v>0</v>
      </c>
      <c r="S58" s="5" t="str">
        <f t="shared" si="7"/>
        <v/>
      </c>
      <c r="T58" s="5">
        <f t="shared" si="8"/>
        <v>0</v>
      </c>
    </row>
    <row r="59" spans="1:20">
      <c r="A59">
        <f>'raw-all'!F59</f>
        <v>16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37.799999999999997</v>
      </c>
      <c r="J59" s="5">
        <f>AVERAGE(INDEX($A:$A,$F59+$J$112):INDEX($A:$A,$F59+$J$113))</f>
        <v>36.333333333333336</v>
      </c>
      <c r="K59" s="5">
        <f>STDEV(INDEX($A:$A,$F59):INDEX($A:$A,$G59))</f>
        <v>4.4944410108488517</v>
      </c>
      <c r="L59" s="5">
        <f>MIN(INDEX($A:$A,$F59):INDEX($A:$A,$G59))</f>
        <v>30</v>
      </c>
      <c r="M59" s="5">
        <f>MAX(INDEX($A:$A,$F59):INDEX($A:$A,$G59))</f>
        <v>41</v>
      </c>
      <c r="N59" s="5" t="str">
        <f t="shared" si="3"/>
        <v/>
      </c>
      <c r="O59" s="5">
        <f t="shared" si="4"/>
        <v>37.799999999999997</v>
      </c>
      <c r="P59" s="5" t="str">
        <f t="shared" si="5"/>
        <v/>
      </c>
      <c r="Q59" s="5">
        <f t="shared" si="6"/>
        <v>36.333333333333336</v>
      </c>
      <c r="R59" s="5">
        <f t="shared" si="2"/>
        <v>-11</v>
      </c>
      <c r="S59" s="5" t="str">
        <f t="shared" si="7"/>
        <v/>
      </c>
      <c r="T59" s="5">
        <f t="shared" si="8"/>
        <v>-11</v>
      </c>
    </row>
    <row r="60" spans="1:20">
      <c r="A60">
        <f>'raw-all'!F60</f>
        <v>35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54.6</v>
      </c>
      <c r="J60" s="5">
        <f>AVERAGE(INDEX($A:$A,$F60+$J$112):INDEX($A:$A,$F60+$J$113))</f>
        <v>57.333333333333336</v>
      </c>
      <c r="K60" s="5">
        <f>STDEV(INDEX($A:$A,$F60):INDEX($A:$A,$G60))</f>
        <v>7.3006848993776048</v>
      </c>
      <c r="L60" s="5">
        <f>MIN(INDEX($A:$A,$F60):INDEX($A:$A,$G60))</f>
        <v>47</v>
      </c>
      <c r="M60" s="5">
        <f>MAX(INDEX($A:$A,$F60):INDEX($A:$A,$G60))</f>
        <v>63</v>
      </c>
      <c r="N60" s="5">
        <f t="shared" si="3"/>
        <v>54.6</v>
      </c>
      <c r="O60" s="5" t="str">
        <f t="shared" si="4"/>
        <v/>
      </c>
      <c r="P60" s="5">
        <f t="shared" si="5"/>
        <v>57.333333333333336</v>
      </c>
      <c r="Q60" s="5" t="str">
        <f t="shared" si="6"/>
        <v/>
      </c>
      <c r="R60" s="5">
        <f t="shared" si="2"/>
        <v>13</v>
      </c>
      <c r="S60" s="5">
        <f t="shared" si="7"/>
        <v>13</v>
      </c>
      <c r="T60" s="5" t="str">
        <f t="shared" si="8"/>
        <v/>
      </c>
    </row>
    <row r="61" spans="1:20">
      <c r="A61">
        <f>'raw-all'!F61</f>
        <v>47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26.4</v>
      </c>
      <c r="J61" s="5">
        <f>AVERAGE(INDEX($A:$A,$F61+$J$112):INDEX($A:$A,$F61+$J$113))</f>
        <v>20.666666666666668</v>
      </c>
      <c r="K61" s="5">
        <f>STDEV(INDEX($A:$A,$F61):INDEX($A:$A,$G61))</f>
        <v>10.714476188783097</v>
      </c>
      <c r="L61" s="5">
        <f>MIN(INDEX($A:$A,$F61):INDEX($A:$A,$G61))</f>
        <v>14</v>
      </c>
      <c r="M61" s="5">
        <f>MAX(INDEX($A:$A,$F61):INDEX($A:$A,$G61))</f>
        <v>43</v>
      </c>
      <c r="N61" s="5" t="str">
        <f t="shared" si="3"/>
        <v/>
      </c>
      <c r="O61" s="5">
        <f t="shared" si="4"/>
        <v>26.4</v>
      </c>
      <c r="P61" s="5" t="str">
        <f t="shared" si="5"/>
        <v/>
      </c>
      <c r="Q61" s="5">
        <f t="shared" si="6"/>
        <v>20.666666666666668</v>
      </c>
      <c r="R61" s="5">
        <f t="shared" si="2"/>
        <v>-6</v>
      </c>
      <c r="S61" s="5" t="str">
        <f t="shared" si="7"/>
        <v/>
      </c>
      <c r="T61" s="5">
        <f t="shared" si="8"/>
        <v>-6</v>
      </c>
    </row>
    <row r="62" spans="1:20">
      <c r="A62">
        <f>'raw-all'!F62</f>
        <v>43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37</v>
      </c>
      <c r="J62" s="5">
        <f>AVERAGE(INDEX($A:$A,$F62+$J$112):INDEX($A:$A,$F62+$J$113))</f>
        <v>34.666666666666664</v>
      </c>
      <c r="K62" s="5">
        <f>STDEV(INDEX($A:$A,$F62):INDEX($A:$A,$G62))</f>
        <v>6.0827625302982193</v>
      </c>
      <c r="L62" s="5">
        <f>MIN(INDEX($A:$A,$F62):INDEX($A:$A,$G62))</f>
        <v>30</v>
      </c>
      <c r="M62" s="5">
        <f>MAX(INDEX($A:$A,$F62):INDEX($A:$A,$G62))</f>
        <v>41</v>
      </c>
      <c r="N62" s="5">
        <f t="shared" si="3"/>
        <v>37</v>
      </c>
      <c r="O62" s="5" t="str">
        <f t="shared" si="4"/>
        <v/>
      </c>
      <c r="P62" s="5">
        <f t="shared" si="5"/>
        <v>34.666666666666664</v>
      </c>
      <c r="Q62" s="5" t="str">
        <f t="shared" si="6"/>
        <v/>
      </c>
      <c r="R62" s="5">
        <f t="shared" si="2"/>
        <v>-18</v>
      </c>
      <c r="S62" s="5">
        <f t="shared" si="7"/>
        <v>-18</v>
      </c>
      <c r="T62" s="5" t="str">
        <f t="shared" si="8"/>
        <v/>
      </c>
    </row>
    <row r="63" spans="1:20">
      <c r="A63">
        <f>'raw-all'!F63</f>
        <v>29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19.399999999999999</v>
      </c>
      <c r="J63" s="5">
        <f>AVERAGE(INDEX($A:$A,$F63+$J$112):INDEX($A:$A,$F63+$J$113))</f>
        <v>15.666666666666666</v>
      </c>
      <c r="K63" s="5">
        <f>STDEV(INDEX($A:$A,$F63):INDEX($A:$A,$G63))</f>
        <v>6.4265076052238523</v>
      </c>
      <c r="L63" s="5">
        <f>MIN(INDEX($A:$A,$F63):INDEX($A:$A,$G63))</f>
        <v>10</v>
      </c>
      <c r="M63" s="5">
        <f>MAX(INDEX($A:$A,$F63):INDEX($A:$A,$G63))</f>
        <v>27</v>
      </c>
      <c r="N63" s="5" t="str">
        <f t="shared" si="3"/>
        <v/>
      </c>
      <c r="O63" s="5">
        <f t="shared" si="4"/>
        <v>19.399999999999999</v>
      </c>
      <c r="P63" s="5" t="str">
        <f t="shared" si="5"/>
        <v/>
      </c>
      <c r="Q63" s="5">
        <f t="shared" si="6"/>
        <v>15.666666666666666</v>
      </c>
      <c r="R63" s="5">
        <f t="shared" si="2"/>
        <v>-7</v>
      </c>
      <c r="S63" s="5" t="str">
        <f t="shared" si="7"/>
        <v/>
      </c>
      <c r="T63" s="5">
        <f t="shared" si="8"/>
        <v>-7</v>
      </c>
    </row>
    <row r="64" spans="1:20">
      <c r="A64">
        <f>'raw-all'!F64</f>
        <v>16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42.6</v>
      </c>
      <c r="J64" s="5">
        <f>AVERAGE(INDEX($A:$A,$F64+$J$112):INDEX($A:$A,$F64+$J$113))</f>
        <v>44.333333333333336</v>
      </c>
      <c r="K64" s="5">
        <f>STDEV(INDEX($A:$A,$F64):INDEX($A:$A,$G64))</f>
        <v>5.0299105359837348</v>
      </c>
      <c r="L64" s="5">
        <f>MIN(INDEX($A:$A,$F64):INDEX($A:$A,$G64))</f>
        <v>37</v>
      </c>
      <c r="M64" s="5">
        <f>MAX(INDEX($A:$A,$F64):INDEX($A:$A,$G64))</f>
        <v>48</v>
      </c>
      <c r="N64" s="5">
        <f t="shared" si="3"/>
        <v>42.6</v>
      </c>
      <c r="O64" s="5" t="str">
        <f t="shared" si="4"/>
        <v/>
      </c>
      <c r="P64" s="5">
        <f t="shared" si="5"/>
        <v>44.333333333333336</v>
      </c>
      <c r="Q64" s="5" t="str">
        <f t="shared" si="6"/>
        <v/>
      </c>
      <c r="R64" s="5">
        <f t="shared" si="2"/>
        <v>10</v>
      </c>
      <c r="S64" s="5">
        <f t="shared" si="7"/>
        <v>10</v>
      </c>
      <c r="T64" s="5" t="str">
        <f t="shared" si="8"/>
        <v/>
      </c>
    </row>
    <row r="65" spans="1:20">
      <c r="A65">
        <f>'raw-all'!F65</f>
        <v>20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45.6</v>
      </c>
      <c r="J65" s="5">
        <f>AVERAGE(INDEX($A:$A,$F65+$J$112):INDEX($A:$A,$F65+$J$113))</f>
        <v>46</v>
      </c>
      <c r="K65" s="5">
        <f>STDEV(INDEX($A:$A,$F65):INDEX($A:$A,$G65))</f>
        <v>5.3197744313081721</v>
      </c>
      <c r="L65" s="5">
        <f>MIN(INDEX($A:$A,$F65):INDEX($A:$A,$G65))</f>
        <v>40</v>
      </c>
      <c r="M65" s="5">
        <f>MAX(INDEX($A:$A,$F65):INDEX($A:$A,$G65))</f>
        <v>51</v>
      </c>
      <c r="N65" s="5" t="str">
        <f t="shared" si="3"/>
        <v/>
      </c>
      <c r="O65" s="5">
        <f t="shared" si="4"/>
        <v>45.6</v>
      </c>
      <c r="P65" s="5" t="str">
        <f t="shared" si="5"/>
        <v/>
      </c>
      <c r="Q65" s="5">
        <f t="shared" si="6"/>
        <v>46</v>
      </c>
      <c r="R65" s="5">
        <f t="shared" si="2"/>
        <v>11</v>
      </c>
      <c r="S65" s="5" t="str">
        <f t="shared" si="7"/>
        <v/>
      </c>
      <c r="T65" s="5">
        <f t="shared" si="8"/>
        <v>11</v>
      </c>
    </row>
    <row r="66" spans="1:20">
      <c r="A66">
        <f>'raw-all'!F66</f>
        <v>29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54.25</v>
      </c>
      <c r="J66" s="5">
        <f>AVERAGE(INDEX($A:$A,$F66+$J$112):INDEX($A:$A,$F66+$J$113))</f>
        <v>58</v>
      </c>
      <c r="K66" s="5">
        <f>STDEV(INDEX($A:$A,$F66):INDEX($A:$A,$G66))</f>
        <v>11.354147553500733</v>
      </c>
      <c r="L66" s="5">
        <f>MIN(INDEX($A:$A,$F66):INDEX($A:$A,$G66))</f>
        <v>43</v>
      </c>
      <c r="M66" s="5">
        <f>MAX(INDEX($A:$A,$F66):INDEX($A:$A,$G66))</f>
        <v>70</v>
      </c>
      <c r="N66" s="5">
        <f t="shared" si="3"/>
        <v>54.25</v>
      </c>
      <c r="O66" s="5" t="str">
        <f t="shared" si="4"/>
        <v/>
      </c>
      <c r="P66" s="5">
        <f t="shared" si="5"/>
        <v>58</v>
      </c>
      <c r="Q66" s="5" t="str">
        <f t="shared" si="6"/>
        <v/>
      </c>
      <c r="R66" s="5">
        <f t="shared" si="2"/>
        <v>19</v>
      </c>
      <c r="S66" s="5">
        <f t="shared" si="7"/>
        <v>19</v>
      </c>
      <c r="T66" s="5" t="str">
        <f t="shared" si="8"/>
        <v/>
      </c>
    </row>
    <row r="67" spans="1:20">
      <c r="A67">
        <f>'raw-all'!F67</f>
        <v>27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36.5</v>
      </c>
      <c r="J67" s="5">
        <f>AVERAGE(INDEX($A:$A,$F67+$J$112):INDEX($A:$A,$F67+$J$113))</f>
        <v>26.333333333333332</v>
      </c>
      <c r="K67" s="5">
        <f>STDEV(INDEX($A:$A,$F67):INDEX($A:$A,$G67))</f>
        <v>23.853720883753127</v>
      </c>
      <c r="L67" s="5">
        <f>MIN(INDEX($A:$A,$F67):INDEX($A:$A,$G67))</f>
        <v>13</v>
      </c>
      <c r="M67" s="5">
        <f>MAX(INDEX($A:$A,$F67):INDEX($A:$A,$G67))</f>
        <v>67</v>
      </c>
      <c r="N67" s="5" t="str">
        <f t="shared" si="3"/>
        <v/>
      </c>
      <c r="O67" s="5">
        <f t="shared" si="4"/>
        <v>36.5</v>
      </c>
      <c r="P67" s="5" t="str">
        <f t="shared" si="5"/>
        <v/>
      </c>
      <c r="Q67" s="5">
        <f t="shared" si="6"/>
        <v>26.333333333333332</v>
      </c>
      <c r="R67" s="5">
        <f t="shared" si="2"/>
        <v>-30</v>
      </c>
      <c r="S67" s="5" t="str">
        <f t="shared" si="7"/>
        <v/>
      </c>
      <c r="T67" s="5">
        <f t="shared" si="8"/>
        <v>-30</v>
      </c>
    </row>
    <row r="68" spans="1:20">
      <c r="A68">
        <f>'raw-all'!F68</f>
        <v>37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30.8</v>
      </c>
      <c r="J68" s="5">
        <f>AVERAGE(INDEX($A:$A,$F68+$J$112):INDEX($A:$A,$F68+$J$113))</f>
        <v>34</v>
      </c>
      <c r="K68" s="5">
        <f>STDEV(INDEX($A:$A,$F68):INDEX($A:$A,$G68))</f>
        <v>8.378544026261368</v>
      </c>
      <c r="L68" s="5">
        <f>MIN(INDEX($A:$A,$F68):INDEX($A:$A,$G68))</f>
        <v>17</v>
      </c>
      <c r="M68" s="5">
        <f>MAX(INDEX($A:$A,$F68):INDEX($A:$A,$G68))</f>
        <v>38</v>
      </c>
      <c r="N68" s="5">
        <f t="shared" si="3"/>
        <v>30.8</v>
      </c>
      <c r="O68" s="5" t="str">
        <f t="shared" si="4"/>
        <v/>
      </c>
      <c r="P68" s="5">
        <f t="shared" si="5"/>
        <v>34</v>
      </c>
      <c r="Q68" s="5" t="str">
        <f t="shared" si="6"/>
        <v/>
      </c>
      <c r="R68" s="5">
        <f t="shared" ref="R68:R104" si="11">INDEX($A:$A,$F68+$R$113)-INDEX($A:$A,$F68+$R$112)</f>
        <v>6</v>
      </c>
      <c r="S68" s="5">
        <f t="shared" si="7"/>
        <v>6</v>
      </c>
      <c r="T68" s="5" t="str">
        <f t="shared" si="8"/>
        <v/>
      </c>
    </row>
    <row r="69" spans="1:20">
      <c r="A69">
        <f>'raw-all'!F69</f>
        <v>29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41.166666666666664</v>
      </c>
      <c r="J69" s="5">
        <f>AVERAGE(INDEX($A:$A,$F69+$J$112):INDEX($A:$A,$F69+$J$113))</f>
        <v>35</v>
      </c>
      <c r="K69" s="5">
        <f>STDEV(INDEX($A:$A,$F69):INDEX($A:$A,$G69))</f>
        <v>9.3255920276766755</v>
      </c>
      <c r="L69" s="5">
        <f>MIN(INDEX($A:$A,$F69):INDEX($A:$A,$G69))</f>
        <v>30</v>
      </c>
      <c r="M69" s="5">
        <f>MAX(INDEX($A:$A,$F69):INDEX($A:$A,$G69))</f>
        <v>57</v>
      </c>
      <c r="N69" s="5">
        <f t="shared" ref="N69:N104" si="12">IF($D69=1,$I69,"")</f>
        <v>41.166666666666664</v>
      </c>
      <c r="O69" s="5" t="str">
        <f t="shared" ref="O69:O104" si="13">IF($D69=0,$I69,"")</f>
        <v/>
      </c>
      <c r="P69" s="5">
        <f t="shared" ref="P69:P104" si="14">IF($D69=1,$J69,"")</f>
        <v>35</v>
      </c>
      <c r="Q69" s="5" t="str">
        <f t="shared" ref="Q69:Q104" si="15">IF($D69=0,$J69,"")</f>
        <v/>
      </c>
      <c r="R69" s="5">
        <f t="shared" si="11"/>
        <v>7</v>
      </c>
      <c r="S69" s="5">
        <f t="shared" ref="S69:S104" si="16">IF($D69=1,$R69,"")</f>
        <v>7</v>
      </c>
      <c r="T69" s="5" t="str">
        <f t="shared" ref="T69:T104" si="17">IF($D69=0,$R69,"")</f>
        <v/>
      </c>
    </row>
    <row r="70" spans="1:20">
      <c r="A70">
        <f>'raw-all'!F70</f>
        <v>17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51</v>
      </c>
      <c r="J70" s="5">
        <f>AVERAGE(INDEX($A:$A,$F70+$J$112):INDEX($A:$A,$F70+$J$113))</f>
        <v>41.666666666666664</v>
      </c>
      <c r="K70" s="5">
        <f>STDEV(INDEX($A:$A,$F70):INDEX($A:$A,$G70))</f>
        <v>9.0967026993301268</v>
      </c>
      <c r="L70" s="5">
        <f>MIN(INDEX($A:$A,$F70):INDEX($A:$A,$G70))</f>
        <v>35</v>
      </c>
      <c r="M70" s="5">
        <f>MAX(INDEX($A:$A,$F70):INDEX($A:$A,$G70))</f>
        <v>61</v>
      </c>
      <c r="N70" s="5">
        <f t="shared" si="12"/>
        <v>51</v>
      </c>
      <c r="O70" s="5" t="str">
        <f t="shared" si="13"/>
        <v/>
      </c>
      <c r="P70" s="5">
        <f t="shared" si="14"/>
        <v>41.666666666666664</v>
      </c>
      <c r="Q70" s="5" t="str">
        <f t="shared" si="15"/>
        <v/>
      </c>
      <c r="R70" s="5">
        <f t="shared" si="11"/>
        <v>-12</v>
      </c>
      <c r="S70" s="5">
        <f t="shared" si="16"/>
        <v>-12</v>
      </c>
      <c r="T70" s="5" t="str">
        <f t="shared" si="17"/>
        <v/>
      </c>
    </row>
    <row r="71" spans="1:20">
      <c r="A71">
        <f>'raw-all'!F71</f>
        <v>14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44.350649350649348</v>
      </c>
      <c r="J71" s="5">
        <f>AVERAGE(INDEX($A:$A,$F71+$J$112):INDEX($A:$A,$F71+$J$113))</f>
        <v>47.666666666666664</v>
      </c>
      <c r="K71" s="5">
        <f>STDEV(INDEX($A:$A,$F71):INDEX($A:$A,$G71))</f>
        <v>15.96440632499805</v>
      </c>
      <c r="L71" s="5">
        <f>MIN(INDEX($A:$A,$F71):INDEX($A:$A,$G71))</f>
        <v>11</v>
      </c>
      <c r="M71" s="5">
        <f>MAX(INDEX($A:$A,$F71):INDEX($A:$A,$G71))</f>
        <v>74</v>
      </c>
      <c r="N71" s="5">
        <f t="shared" si="12"/>
        <v>44.350649350649348</v>
      </c>
      <c r="O71" s="5" t="str">
        <f t="shared" si="13"/>
        <v/>
      </c>
      <c r="P71" s="5">
        <f t="shared" si="14"/>
        <v>47.666666666666664</v>
      </c>
      <c r="Q71" s="5" t="str">
        <f t="shared" si="15"/>
        <v/>
      </c>
      <c r="R71" s="5">
        <f t="shared" si="11"/>
        <v>10</v>
      </c>
      <c r="S71" s="5">
        <f t="shared" si="16"/>
        <v>10</v>
      </c>
      <c r="T71" s="5" t="str">
        <f t="shared" si="17"/>
        <v/>
      </c>
    </row>
    <row r="72" spans="1:20">
      <c r="A72">
        <f>'raw-all'!F72</f>
        <v>14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46.180327868852459</v>
      </c>
      <c r="J72" s="5">
        <f>AVERAGE(INDEX($A:$A,$F72+$J$112):INDEX($A:$A,$F72+$J$113))</f>
        <v>49.333333333333336</v>
      </c>
      <c r="K72" s="5">
        <f>STDEV(INDEX($A:$A,$F72):INDEX($A:$A,$G72))</f>
        <v>11.622547335131703</v>
      </c>
      <c r="L72" s="5">
        <f>MIN(INDEX($A:$A,$F72):INDEX($A:$A,$G72))</f>
        <v>23</v>
      </c>
      <c r="M72" s="5">
        <f>MAX(INDEX($A:$A,$F72):INDEX($A:$A,$G72))</f>
        <v>78</v>
      </c>
      <c r="N72" s="5">
        <f t="shared" si="12"/>
        <v>46.180327868852459</v>
      </c>
      <c r="O72" s="5" t="str">
        <f t="shared" si="13"/>
        <v/>
      </c>
      <c r="P72" s="5">
        <f t="shared" si="14"/>
        <v>49.333333333333336</v>
      </c>
      <c r="Q72" s="5" t="str">
        <f t="shared" si="15"/>
        <v/>
      </c>
      <c r="R72" s="5">
        <f t="shared" si="11"/>
        <v>-13</v>
      </c>
      <c r="S72" s="5">
        <f t="shared" si="16"/>
        <v>-13</v>
      </c>
      <c r="T72" s="5" t="str">
        <f t="shared" si="17"/>
        <v/>
      </c>
    </row>
    <row r="73" spans="1:20">
      <c r="A73">
        <f>'raw-all'!F73</f>
        <v>16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32.727272727272727</v>
      </c>
      <c r="J73" s="5">
        <f>AVERAGE(INDEX($A:$A,$F73+$J$112):INDEX($A:$A,$F73+$J$113))</f>
        <v>22.666666666666668</v>
      </c>
      <c r="K73" s="5">
        <f>STDEV(INDEX($A:$A,$F73):INDEX($A:$A,$G73))</f>
        <v>11.756622891722852</v>
      </c>
      <c r="L73" s="5">
        <f>MIN(INDEX($A:$A,$F73):INDEX($A:$A,$G73))</f>
        <v>21</v>
      </c>
      <c r="M73" s="5">
        <f>MAX(INDEX($A:$A,$F73):INDEX($A:$A,$G73))</f>
        <v>53</v>
      </c>
      <c r="N73" s="5" t="str">
        <f t="shared" si="12"/>
        <v/>
      </c>
      <c r="O73" s="5">
        <f t="shared" si="13"/>
        <v>32.727272727272727</v>
      </c>
      <c r="P73" s="5" t="str">
        <f t="shared" si="14"/>
        <v/>
      </c>
      <c r="Q73" s="5">
        <f t="shared" si="15"/>
        <v>22.666666666666668</v>
      </c>
      <c r="R73" s="5">
        <f t="shared" si="11"/>
        <v>-5</v>
      </c>
      <c r="S73" s="5" t="str">
        <f t="shared" si="16"/>
        <v/>
      </c>
      <c r="T73" s="5">
        <f t="shared" si="17"/>
        <v>-5</v>
      </c>
    </row>
    <row r="74" spans="1:20">
      <c r="A74">
        <f>'raw-all'!F74</f>
        <v>16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43.428571428571431</v>
      </c>
      <c r="J74" s="5">
        <f>AVERAGE(INDEX($A:$A,$F74+$J$112):INDEX($A:$A,$F74+$J$113))</f>
        <v>40.333333333333336</v>
      </c>
      <c r="K74" s="5">
        <f>STDEV(INDEX($A:$A,$F74):INDEX($A:$A,$G74))</f>
        <v>6.5599517553841133</v>
      </c>
      <c r="L74" s="5">
        <f>MIN(INDEX($A:$A,$F74):INDEX($A:$A,$G74))</f>
        <v>29</v>
      </c>
      <c r="M74" s="5">
        <f>MAX(INDEX($A:$A,$F74):INDEX($A:$A,$G74))</f>
        <v>53</v>
      </c>
      <c r="N74" s="5" t="str">
        <f t="shared" si="12"/>
        <v/>
      </c>
      <c r="O74" s="5">
        <f t="shared" si="13"/>
        <v>43.428571428571431</v>
      </c>
      <c r="P74" s="5" t="str">
        <f t="shared" si="14"/>
        <v/>
      </c>
      <c r="Q74" s="5">
        <f t="shared" si="15"/>
        <v>40.333333333333336</v>
      </c>
      <c r="R74" s="5">
        <f t="shared" si="11"/>
        <v>-7</v>
      </c>
      <c r="S74" s="5" t="str">
        <f t="shared" si="16"/>
        <v/>
      </c>
      <c r="T74" s="5">
        <f t="shared" si="17"/>
        <v>-7</v>
      </c>
    </row>
    <row r="75" spans="1:20">
      <c r="A75">
        <f>'raw-all'!F75</f>
        <v>16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48.555555555555557</v>
      </c>
      <c r="J75" s="5">
        <f>AVERAGE(INDEX($A:$A,$F75+$J$112):INDEX($A:$A,$F75+$J$113))</f>
        <v>46</v>
      </c>
      <c r="K75" s="5">
        <f>STDEV(INDEX($A:$A,$F75):INDEX($A:$A,$G75))</f>
        <v>7.9074507761843087</v>
      </c>
      <c r="L75" s="5">
        <f>MIN(INDEX($A:$A,$F75):INDEX($A:$A,$G75))</f>
        <v>37</v>
      </c>
      <c r="M75" s="5">
        <f>MAX(INDEX($A:$A,$F75):INDEX($A:$A,$G75))</f>
        <v>63</v>
      </c>
      <c r="N75" s="5">
        <f t="shared" si="12"/>
        <v>48.555555555555557</v>
      </c>
      <c r="O75" s="5" t="str">
        <f t="shared" si="13"/>
        <v/>
      </c>
      <c r="P75" s="5">
        <f t="shared" si="14"/>
        <v>46</v>
      </c>
      <c r="Q75" s="5" t="str">
        <f t="shared" si="15"/>
        <v/>
      </c>
      <c r="R75" s="5">
        <f t="shared" si="11"/>
        <v>-8</v>
      </c>
      <c r="S75" s="5">
        <f t="shared" si="16"/>
        <v>-8</v>
      </c>
      <c r="T75" s="5" t="str">
        <f t="shared" si="17"/>
        <v/>
      </c>
    </row>
    <row r="76" spans="1:20">
      <c r="A76">
        <f>'raw-all'!F76</f>
        <v>11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46.906779661016948</v>
      </c>
      <c r="J76" s="5">
        <f>AVERAGE(INDEX($A:$A,$F76+$J$112):INDEX($A:$A,$F76+$J$113))</f>
        <v>51</v>
      </c>
      <c r="K76" s="5">
        <f>STDEV(INDEX($A:$A,$F76):INDEX($A:$A,$G76))</f>
        <v>12.314946299569979</v>
      </c>
      <c r="L76" s="5">
        <f>MIN(INDEX($A:$A,$F76):INDEX($A:$A,$G76))</f>
        <v>13</v>
      </c>
      <c r="M76" s="5">
        <f>MAX(INDEX($A:$A,$F76):INDEX($A:$A,$G76))</f>
        <v>77</v>
      </c>
      <c r="N76" s="5" t="str">
        <f t="shared" si="12"/>
        <v/>
      </c>
      <c r="O76" s="5">
        <f t="shared" si="13"/>
        <v>46.906779661016948</v>
      </c>
      <c r="P76" s="5" t="str">
        <f t="shared" si="14"/>
        <v/>
      </c>
      <c r="Q76" s="5">
        <f t="shared" si="15"/>
        <v>51</v>
      </c>
      <c r="R76" s="5">
        <f t="shared" si="11"/>
        <v>12</v>
      </c>
      <c r="S76" s="5" t="str">
        <f t="shared" si="16"/>
        <v/>
      </c>
      <c r="T76" s="5">
        <f t="shared" si="17"/>
        <v>12</v>
      </c>
    </row>
    <row r="77" spans="1:20">
      <c r="A77">
        <f>'raw-all'!F77</f>
        <v>13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42.916666666666664</v>
      </c>
      <c r="J77" s="5">
        <f>AVERAGE(INDEX($A:$A,$F77+$J$112):INDEX($A:$A,$F77+$J$113))</f>
        <v>36.666666666666664</v>
      </c>
      <c r="K77" s="5">
        <f>STDEV(INDEX($A:$A,$F77):INDEX($A:$A,$G77))</f>
        <v>8.073056572590243</v>
      </c>
      <c r="L77" s="5">
        <f>MIN(INDEX($A:$A,$F77):INDEX($A:$A,$G77))</f>
        <v>34</v>
      </c>
      <c r="M77" s="5">
        <f>MAX(INDEX($A:$A,$F77):INDEX($A:$A,$G77))</f>
        <v>56</v>
      </c>
      <c r="N77" s="5">
        <f t="shared" si="12"/>
        <v>42.916666666666664</v>
      </c>
      <c r="O77" s="5" t="str">
        <f t="shared" si="13"/>
        <v/>
      </c>
      <c r="P77" s="5">
        <f t="shared" si="14"/>
        <v>36.666666666666664</v>
      </c>
      <c r="Q77" s="5" t="str">
        <f t="shared" si="15"/>
        <v/>
      </c>
      <c r="R77" s="5">
        <f t="shared" si="11"/>
        <v>-4</v>
      </c>
      <c r="S77" s="5">
        <f t="shared" si="16"/>
        <v>-4</v>
      </c>
      <c r="T77" s="5" t="str">
        <f t="shared" si="17"/>
        <v/>
      </c>
    </row>
    <row r="78" spans="1:20">
      <c r="A78">
        <f>'raw-all'!F78</f>
        <v>23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53.833333333333336</v>
      </c>
      <c r="J78" s="5">
        <f>AVERAGE(INDEX($A:$A,$F78+$J$112):INDEX($A:$A,$F78+$J$113))</f>
        <v>60.333333333333336</v>
      </c>
      <c r="K78" s="5">
        <f>STDEV(INDEX($A:$A,$F78):INDEX($A:$A,$G78))</f>
        <v>10.040446155734873</v>
      </c>
      <c r="L78" s="5">
        <f>MIN(INDEX($A:$A,$F78):INDEX($A:$A,$G78))</f>
        <v>26</v>
      </c>
      <c r="M78" s="5">
        <f>MAX(INDEX($A:$A,$F78):INDEX($A:$A,$G78))</f>
        <v>75</v>
      </c>
      <c r="N78" s="5" t="str">
        <f t="shared" si="12"/>
        <v/>
      </c>
      <c r="O78" s="5">
        <f t="shared" si="13"/>
        <v>53.833333333333336</v>
      </c>
      <c r="P78" s="5" t="str">
        <f t="shared" si="14"/>
        <v/>
      </c>
      <c r="Q78" s="5">
        <f t="shared" si="15"/>
        <v>60.333333333333336</v>
      </c>
      <c r="R78" s="5">
        <f t="shared" si="11"/>
        <v>13</v>
      </c>
      <c r="S78" s="5" t="str">
        <f t="shared" si="16"/>
        <v/>
      </c>
      <c r="T78" s="5">
        <f t="shared" si="17"/>
        <v>13</v>
      </c>
    </row>
    <row r="79" spans="1:20">
      <c r="A79">
        <f>'raw-all'!F79</f>
        <v>29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63.142857142857146</v>
      </c>
      <c r="J79" s="5">
        <f>AVERAGE(INDEX($A:$A,$F79+$J$112):INDEX($A:$A,$F79+$J$113))</f>
        <v>72.333333333333329</v>
      </c>
      <c r="K79" s="5">
        <f>STDEV(INDEX($A:$A,$F79):INDEX($A:$A,$G79))</f>
        <v>12.458282032800147</v>
      </c>
      <c r="L79" s="5">
        <f>MIN(INDEX($A:$A,$F79):INDEX($A:$A,$G79))</f>
        <v>43</v>
      </c>
      <c r="M79" s="5">
        <f>MAX(INDEX($A:$A,$F79):INDEX($A:$A,$G79))</f>
        <v>80</v>
      </c>
      <c r="N79" s="5">
        <f t="shared" si="12"/>
        <v>63.142857142857146</v>
      </c>
      <c r="O79" s="5" t="str">
        <f t="shared" si="13"/>
        <v/>
      </c>
      <c r="P79" s="5">
        <f t="shared" si="14"/>
        <v>72.333333333333329</v>
      </c>
      <c r="Q79" s="5" t="str">
        <f t="shared" si="15"/>
        <v/>
      </c>
      <c r="R79" s="5">
        <f t="shared" si="11"/>
        <v>17</v>
      </c>
      <c r="S79" s="5">
        <f t="shared" si="16"/>
        <v>17</v>
      </c>
      <c r="T79" s="5" t="str">
        <f t="shared" si="17"/>
        <v/>
      </c>
    </row>
    <row r="80" spans="1:20">
      <c r="A80">
        <f>'raw-all'!F80</f>
        <v>27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49.444444444444443</v>
      </c>
      <c r="J80" s="5">
        <f>AVERAGE(INDEX($A:$A,$F80+$J$112):INDEX($A:$A,$F80+$J$113))</f>
        <v>44.666666666666664</v>
      </c>
      <c r="K80" s="5">
        <f>STDEV(INDEX($A:$A,$F80):INDEX($A:$A,$G80))</f>
        <v>6.8940392933154815</v>
      </c>
      <c r="L80" s="5">
        <f>MIN(INDEX($A:$A,$F80):INDEX($A:$A,$G80))</f>
        <v>40</v>
      </c>
      <c r="M80" s="5">
        <f>MAX(INDEX($A:$A,$F80):INDEX($A:$A,$G80))</f>
        <v>61</v>
      </c>
      <c r="N80" s="5" t="str">
        <f t="shared" si="12"/>
        <v/>
      </c>
      <c r="O80" s="5">
        <f t="shared" si="13"/>
        <v>49.444444444444443</v>
      </c>
      <c r="P80" s="5" t="str">
        <f t="shared" si="14"/>
        <v/>
      </c>
      <c r="Q80" s="5">
        <f t="shared" si="15"/>
        <v>44.666666666666664</v>
      </c>
      <c r="R80" s="5">
        <f t="shared" si="11"/>
        <v>6</v>
      </c>
      <c r="S80" s="5" t="str">
        <f t="shared" si="16"/>
        <v/>
      </c>
      <c r="T80" s="5">
        <f t="shared" si="17"/>
        <v>6</v>
      </c>
    </row>
    <row r="81" spans="1:20">
      <c r="A81">
        <f>'raw-all'!F81</f>
        <v>16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66.666666666666671</v>
      </c>
      <c r="J81" s="5">
        <f>AVERAGE(INDEX($A:$A,$F81+$J$112):INDEX($A:$A,$F81+$J$113))</f>
        <v>64.333333333333329</v>
      </c>
      <c r="K81" s="5">
        <f>STDEV(INDEX($A:$A,$F81):INDEX($A:$A,$G81))</f>
        <v>5.7154760664940829</v>
      </c>
      <c r="L81" s="5">
        <f>MIN(INDEX($A:$A,$F81):INDEX($A:$A,$G81))</f>
        <v>63</v>
      </c>
      <c r="M81" s="5">
        <f>MAX(INDEX($A:$A,$F81):INDEX($A:$A,$G81))</f>
        <v>78</v>
      </c>
      <c r="N81" s="5">
        <f t="shared" si="12"/>
        <v>66.666666666666671</v>
      </c>
      <c r="O81" s="5" t="str">
        <f t="shared" si="13"/>
        <v/>
      </c>
      <c r="P81" s="5">
        <f t="shared" si="14"/>
        <v>64.333333333333329</v>
      </c>
      <c r="Q81" s="5" t="str">
        <f t="shared" si="15"/>
        <v/>
      </c>
      <c r="R81" s="5">
        <f t="shared" si="11"/>
        <v>3</v>
      </c>
      <c r="S81" s="5">
        <f t="shared" si="16"/>
        <v>3</v>
      </c>
      <c r="T81" s="5" t="str">
        <f t="shared" si="17"/>
        <v/>
      </c>
    </row>
    <row r="82" spans="1:20">
      <c r="A82">
        <f>'raw-all'!F82</f>
        <v>27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58.882882882882882</v>
      </c>
      <c r="J82" s="5">
        <f>AVERAGE(INDEX($A:$A,$F82+$J$112):INDEX($A:$A,$F82+$J$113))</f>
        <v>51.666666666666664</v>
      </c>
      <c r="K82" s="5">
        <f>STDEV(INDEX($A:$A,$F82):INDEX($A:$A,$G82))</f>
        <v>8.1494436382756472</v>
      </c>
      <c r="L82" s="5">
        <f>MIN(INDEX($A:$A,$F82):INDEX($A:$A,$G82))</f>
        <v>35</v>
      </c>
      <c r="M82" s="5">
        <f>MAX(INDEX($A:$A,$F82):INDEX($A:$A,$G82))</f>
        <v>78</v>
      </c>
      <c r="N82" s="5">
        <f t="shared" si="12"/>
        <v>58.882882882882882</v>
      </c>
      <c r="O82" s="5" t="str">
        <f t="shared" si="13"/>
        <v/>
      </c>
      <c r="P82" s="5">
        <f t="shared" si="14"/>
        <v>51.666666666666664</v>
      </c>
      <c r="Q82" s="5" t="str">
        <f t="shared" si="15"/>
        <v/>
      </c>
      <c r="R82" s="5">
        <f t="shared" si="11"/>
        <v>-9</v>
      </c>
      <c r="S82" s="5">
        <f t="shared" si="16"/>
        <v>-9</v>
      </c>
      <c r="T82" s="5" t="str">
        <f t="shared" si="17"/>
        <v/>
      </c>
    </row>
    <row r="83" spans="1:20">
      <c r="A83">
        <f>'raw-all'!F83</f>
        <v>38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54.909090909090907</v>
      </c>
      <c r="J83" s="5">
        <f>AVERAGE(INDEX($A:$A,$F83+$J$112):INDEX($A:$A,$F83+$J$113))</f>
        <v>38</v>
      </c>
      <c r="K83" s="5">
        <f>STDEV(INDEX($A:$A,$F83):INDEX($A:$A,$G83))</f>
        <v>12.864326997200779</v>
      </c>
      <c r="L83" s="5">
        <f>MIN(INDEX($A:$A,$F83):INDEX($A:$A,$G83))</f>
        <v>30</v>
      </c>
      <c r="M83" s="5">
        <f>MAX(INDEX($A:$A,$F83):INDEX($A:$A,$G83))</f>
        <v>70</v>
      </c>
      <c r="N83" s="5">
        <f t="shared" si="12"/>
        <v>54.909090909090907</v>
      </c>
      <c r="O83" s="5" t="str">
        <f t="shared" si="13"/>
        <v/>
      </c>
      <c r="P83" s="5">
        <f t="shared" si="14"/>
        <v>38</v>
      </c>
      <c r="Q83" s="5" t="str">
        <f t="shared" si="15"/>
        <v/>
      </c>
      <c r="R83" s="5">
        <f t="shared" si="11"/>
        <v>2</v>
      </c>
      <c r="S83" s="5">
        <f t="shared" si="16"/>
        <v>2</v>
      </c>
      <c r="T83" s="5" t="str">
        <f t="shared" si="17"/>
        <v/>
      </c>
    </row>
    <row r="84" spans="1:20">
      <c r="A84">
        <f>'raw-all'!F84</f>
        <v>40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53.648648648648646</v>
      </c>
      <c r="J84" s="5">
        <f>AVERAGE(INDEX($A:$A,$F84+$J$112):INDEX($A:$A,$F84+$J$113))</f>
        <v>60.333333333333336</v>
      </c>
      <c r="K84" s="5">
        <f>STDEV(INDEX($A:$A,$F84):INDEX($A:$A,$G84))</f>
        <v>9.8751555318876161</v>
      </c>
      <c r="L84" s="5">
        <f>MIN(INDEX($A:$A,$F84):INDEX($A:$A,$G84))</f>
        <v>35</v>
      </c>
      <c r="M84" s="5">
        <f>MAX(INDEX($A:$A,$F84):INDEX($A:$A,$G84))</f>
        <v>75</v>
      </c>
      <c r="N84" s="5">
        <f t="shared" si="12"/>
        <v>53.648648648648646</v>
      </c>
      <c r="O84" s="5" t="str">
        <f t="shared" si="13"/>
        <v/>
      </c>
      <c r="P84" s="5">
        <f t="shared" si="14"/>
        <v>60.333333333333336</v>
      </c>
      <c r="Q84" s="5" t="str">
        <f t="shared" si="15"/>
        <v/>
      </c>
      <c r="R84" s="5">
        <f t="shared" si="11"/>
        <v>10</v>
      </c>
      <c r="S84" s="5">
        <f t="shared" si="16"/>
        <v>10</v>
      </c>
      <c r="T84" s="5" t="str">
        <f t="shared" si="17"/>
        <v/>
      </c>
    </row>
    <row r="85" spans="1:20">
      <c r="A85">
        <f>'raw-all'!F85</f>
        <v>41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48.333333333333336</v>
      </c>
      <c r="J85" s="5">
        <f>AVERAGE(INDEX($A:$A,$F85+$J$112):INDEX($A:$A,$F85+$J$113))</f>
        <v>47</v>
      </c>
      <c r="K85" s="5">
        <f>STDEV(INDEX($A:$A,$F85):INDEX($A:$A,$G85))</f>
        <v>11.291589790636214</v>
      </c>
      <c r="L85" s="5">
        <f>MIN(INDEX($A:$A,$F85):INDEX($A:$A,$G85))</f>
        <v>30</v>
      </c>
      <c r="M85" s="5">
        <f>MAX(INDEX($A:$A,$F85):INDEX($A:$A,$G85))</f>
        <v>66</v>
      </c>
      <c r="N85" s="5">
        <f t="shared" si="12"/>
        <v>48.333333333333336</v>
      </c>
      <c r="O85" s="5" t="str">
        <f t="shared" si="13"/>
        <v/>
      </c>
      <c r="P85" s="5">
        <f t="shared" si="14"/>
        <v>47</v>
      </c>
      <c r="Q85" s="5" t="str">
        <f t="shared" si="15"/>
        <v/>
      </c>
      <c r="R85" s="5">
        <f t="shared" si="11"/>
        <v>14</v>
      </c>
      <c r="S85" s="5">
        <f t="shared" si="16"/>
        <v>14</v>
      </c>
      <c r="T85" s="5" t="str">
        <f t="shared" si="17"/>
        <v/>
      </c>
    </row>
    <row r="86" spans="1:20">
      <c r="A86">
        <f>'raw-all'!F86</f>
        <v>35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60.625</v>
      </c>
      <c r="J86" s="5">
        <f>AVERAGE(INDEX($A:$A,$F86+$J$112):INDEX($A:$A,$F86+$J$113))</f>
        <v>69.333333333333329</v>
      </c>
      <c r="K86" s="5">
        <f>STDEV(INDEX($A:$A,$F86):INDEX($A:$A,$G86))</f>
        <v>10.363914042759825</v>
      </c>
      <c r="L86" s="5">
        <f>MIN(INDEX($A:$A,$F86):INDEX($A:$A,$G86))</f>
        <v>47</v>
      </c>
      <c r="M86" s="5">
        <f>MAX(INDEX($A:$A,$F86):INDEX($A:$A,$G86))</f>
        <v>74</v>
      </c>
      <c r="N86" s="5">
        <f t="shared" si="12"/>
        <v>60.625</v>
      </c>
      <c r="O86" s="5" t="str">
        <f t="shared" si="13"/>
        <v/>
      </c>
      <c r="P86" s="5">
        <f t="shared" si="14"/>
        <v>69.333333333333329</v>
      </c>
      <c r="Q86" s="5" t="str">
        <f t="shared" si="15"/>
        <v/>
      </c>
      <c r="R86" s="5">
        <f t="shared" si="11"/>
        <v>-4</v>
      </c>
      <c r="S86" s="5">
        <f t="shared" si="16"/>
        <v>-4</v>
      </c>
      <c r="T86" s="5" t="str">
        <f t="shared" si="17"/>
        <v/>
      </c>
    </row>
    <row r="87" spans="1:20">
      <c r="A87">
        <f>'raw-all'!F87</f>
        <v>34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45.777777777777779</v>
      </c>
      <c r="J87" s="5">
        <f>AVERAGE(INDEX($A:$A,$F87+$J$112):INDEX($A:$A,$F87+$J$113))</f>
        <v>61.333333333333336</v>
      </c>
      <c r="K87" s="5">
        <f>STDEV(INDEX($A:$A,$F87):INDEX($A:$A,$G87))</f>
        <v>14.489459770621</v>
      </c>
      <c r="L87" s="5">
        <f>MIN(INDEX($A:$A,$F87):INDEX($A:$A,$G87))</f>
        <v>24</v>
      </c>
      <c r="M87" s="5">
        <f>MAX(INDEX($A:$A,$F87):INDEX($A:$A,$G87))</f>
        <v>63</v>
      </c>
      <c r="N87" s="5">
        <f t="shared" si="12"/>
        <v>45.777777777777779</v>
      </c>
      <c r="O87" s="5" t="str">
        <f t="shared" si="13"/>
        <v/>
      </c>
      <c r="P87" s="5">
        <f t="shared" si="14"/>
        <v>61.333333333333336</v>
      </c>
      <c r="Q87" s="5" t="str">
        <f t="shared" si="15"/>
        <v/>
      </c>
      <c r="R87" s="5">
        <f t="shared" si="11"/>
        <v>-3</v>
      </c>
      <c r="S87" s="5">
        <f t="shared" si="16"/>
        <v>-3</v>
      </c>
      <c r="T87" s="5" t="str">
        <f t="shared" si="17"/>
        <v/>
      </c>
    </row>
    <row r="88" spans="1:20">
      <c r="A88">
        <f>'raw-all'!F88</f>
        <v>29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56.5</v>
      </c>
      <c r="J88" s="5">
        <f>AVERAGE(INDEX($A:$A,$F88+$J$112):INDEX($A:$A,$F88+$J$113))</f>
        <v>61.333333333333336</v>
      </c>
      <c r="K88" s="5">
        <f>STDEV(INDEX($A:$A,$F88):INDEX($A:$A,$G88))</f>
        <v>6.5246784266681352</v>
      </c>
      <c r="L88" s="5">
        <f>MIN(INDEX($A:$A,$F88):INDEX($A:$A,$G88))</f>
        <v>47</v>
      </c>
      <c r="M88" s="5">
        <f>MAX(INDEX($A:$A,$F88):INDEX($A:$A,$G88))</f>
        <v>64</v>
      </c>
      <c r="N88" s="5" t="str">
        <f t="shared" si="12"/>
        <v/>
      </c>
      <c r="O88" s="5">
        <f t="shared" si="13"/>
        <v>56.5</v>
      </c>
      <c r="P88" s="5" t="str">
        <f t="shared" si="14"/>
        <v/>
      </c>
      <c r="Q88" s="5">
        <f t="shared" si="15"/>
        <v>61.333333333333336</v>
      </c>
      <c r="R88" s="5">
        <f t="shared" si="11"/>
        <v>-4</v>
      </c>
      <c r="S88" s="5" t="str">
        <f t="shared" si="16"/>
        <v/>
      </c>
      <c r="T88" s="5">
        <f t="shared" si="17"/>
        <v>-4</v>
      </c>
    </row>
    <row r="89" spans="1:20">
      <c r="A89">
        <f>'raw-all'!F89</f>
        <v>34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57.901098901098898</v>
      </c>
      <c r="J89" s="5">
        <f>AVERAGE(INDEX($A:$A,$F89+$J$112):INDEX($A:$A,$F89+$J$113))</f>
        <v>63.333333333333336</v>
      </c>
      <c r="K89" s="5">
        <f>STDEV(INDEX($A:$A,$F89):INDEX($A:$A,$G89))</f>
        <v>13.105600961298068</v>
      </c>
      <c r="L89" s="5">
        <f>MIN(INDEX($A:$A,$F89):INDEX($A:$A,$G89))</f>
        <v>27</v>
      </c>
      <c r="M89" s="5">
        <f>MAX(INDEX($A:$A,$F89):INDEX($A:$A,$G89))</f>
        <v>91</v>
      </c>
      <c r="N89" s="5" t="str">
        <f t="shared" si="12"/>
        <v/>
      </c>
      <c r="O89" s="5">
        <f t="shared" si="13"/>
        <v>57.901098901098898</v>
      </c>
      <c r="P89" s="5" t="str">
        <f t="shared" si="14"/>
        <v/>
      </c>
      <c r="Q89" s="5">
        <f t="shared" si="15"/>
        <v>63.333333333333336</v>
      </c>
      <c r="R89" s="5">
        <f t="shared" si="11"/>
        <v>1</v>
      </c>
      <c r="S89" s="5" t="str">
        <f t="shared" si="16"/>
        <v/>
      </c>
      <c r="T89" s="5">
        <f t="shared" si="17"/>
        <v>1</v>
      </c>
    </row>
    <row r="90" spans="1:20">
      <c r="A90">
        <f>'raw-all'!F90</f>
        <v>37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56.666666666666664</v>
      </c>
      <c r="J90" s="5">
        <f>AVERAGE(INDEX($A:$A,$F90+$J$112):INDEX($A:$A,$F90+$J$113))</f>
        <v>52.666666666666664</v>
      </c>
      <c r="K90" s="5">
        <f>STDEV(INDEX($A:$A,$F90):INDEX($A:$A,$G90))</f>
        <v>6.2649820430708338</v>
      </c>
      <c r="L90" s="5">
        <f>MIN(INDEX($A:$A,$F90):INDEX($A:$A,$G90))</f>
        <v>51</v>
      </c>
      <c r="M90" s="5">
        <f>MAX(INDEX($A:$A,$F90):INDEX($A:$A,$G90))</f>
        <v>70</v>
      </c>
      <c r="N90" s="5">
        <f t="shared" si="12"/>
        <v>56.666666666666664</v>
      </c>
      <c r="O90" s="5" t="str">
        <f t="shared" si="13"/>
        <v/>
      </c>
      <c r="P90" s="5">
        <f t="shared" si="14"/>
        <v>52.666666666666664</v>
      </c>
      <c r="Q90" s="5" t="str">
        <f t="shared" si="15"/>
        <v/>
      </c>
      <c r="R90" s="5">
        <f t="shared" si="11"/>
        <v>-3</v>
      </c>
      <c r="S90" s="5">
        <f t="shared" si="16"/>
        <v>-3</v>
      </c>
      <c r="T90" s="5" t="str">
        <f t="shared" si="17"/>
        <v/>
      </c>
    </row>
    <row r="91" spans="1:20">
      <c r="A91">
        <f>'raw-all'!F91</f>
        <v>27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52.888888888888886</v>
      </c>
      <c r="J91" s="5">
        <f>AVERAGE(INDEX($A:$A,$F91+$J$112):INDEX($A:$A,$F91+$J$113))</f>
        <v>58.333333333333336</v>
      </c>
      <c r="K91" s="5">
        <f>STDEV(INDEX($A:$A,$F91):INDEX($A:$A,$G91))</f>
        <v>6.3135656416252859</v>
      </c>
      <c r="L91" s="5">
        <f>MIN(INDEX($A:$A,$F91):INDEX($A:$A,$G91))</f>
        <v>44</v>
      </c>
      <c r="M91" s="5">
        <f>MAX(INDEX($A:$A,$F91):INDEX($A:$A,$G91))</f>
        <v>67</v>
      </c>
      <c r="N91" s="5">
        <f t="shared" si="12"/>
        <v>52.888888888888886</v>
      </c>
      <c r="O91" s="5" t="str">
        <f t="shared" si="13"/>
        <v/>
      </c>
      <c r="P91" s="5">
        <f t="shared" si="14"/>
        <v>58.333333333333336</v>
      </c>
      <c r="Q91" s="5" t="str">
        <f t="shared" si="15"/>
        <v/>
      </c>
      <c r="R91" s="5">
        <f t="shared" si="11"/>
        <v>0</v>
      </c>
      <c r="S91" s="5">
        <f t="shared" si="16"/>
        <v>0</v>
      </c>
      <c r="T91" s="5" t="str">
        <f t="shared" si="17"/>
        <v/>
      </c>
    </row>
    <row r="92" spans="1:20">
      <c r="A92">
        <f>'raw-all'!F92</f>
        <v>30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57.625</v>
      </c>
      <c r="J92" s="5">
        <f>AVERAGE(INDEX($A:$A,$F92+$J$112):INDEX($A:$A,$F92+$J$113))</f>
        <v>63</v>
      </c>
      <c r="K92" s="5">
        <f>STDEV(INDEX($A:$A,$F92):INDEX($A:$A,$G92))</f>
        <v>9.4557238900950509</v>
      </c>
      <c r="L92" s="5">
        <f>MIN(INDEX($A:$A,$F92):INDEX($A:$A,$G92))</f>
        <v>44</v>
      </c>
      <c r="M92" s="5">
        <f>MAX(INDEX($A:$A,$F92):INDEX($A:$A,$G92))</f>
        <v>69</v>
      </c>
      <c r="N92" s="5" t="str">
        <f t="shared" si="12"/>
        <v/>
      </c>
      <c r="O92" s="5">
        <f t="shared" si="13"/>
        <v>57.625</v>
      </c>
      <c r="P92" s="5" t="str">
        <f t="shared" si="14"/>
        <v/>
      </c>
      <c r="Q92" s="5">
        <f t="shared" si="15"/>
        <v>63</v>
      </c>
      <c r="R92" s="5">
        <f t="shared" si="11"/>
        <v>13</v>
      </c>
      <c r="S92" s="5" t="str">
        <f t="shared" si="16"/>
        <v/>
      </c>
      <c r="T92" s="5">
        <f t="shared" si="17"/>
        <v>13</v>
      </c>
    </row>
    <row r="93" spans="1:20">
      <c r="A93">
        <f>'raw-all'!F93</f>
        <v>23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52.122807017543863</v>
      </c>
      <c r="J93" s="5">
        <f>AVERAGE(INDEX($A:$A,$F93+$J$112):INDEX($A:$A,$F93+$J$113))</f>
        <v>51.333333333333336</v>
      </c>
      <c r="K93" s="5">
        <f>STDEV(INDEX($A:$A,$F93):INDEX($A:$A,$G93))</f>
        <v>10.982242445093215</v>
      </c>
      <c r="L93" s="5">
        <f>MIN(INDEX($A:$A,$F93):INDEX($A:$A,$G93))</f>
        <v>20</v>
      </c>
      <c r="M93" s="5">
        <f>MAX(INDEX($A:$A,$F93):INDEX($A:$A,$G93))</f>
        <v>74</v>
      </c>
      <c r="N93" s="5">
        <f t="shared" si="12"/>
        <v>52.122807017543863</v>
      </c>
      <c r="O93" s="5" t="str">
        <f t="shared" si="13"/>
        <v/>
      </c>
      <c r="P93" s="5">
        <f t="shared" si="14"/>
        <v>51.333333333333336</v>
      </c>
      <c r="Q93" s="5" t="str">
        <f t="shared" si="15"/>
        <v/>
      </c>
      <c r="R93" s="5">
        <f t="shared" si="11"/>
        <v>12</v>
      </c>
      <c r="S93" s="5">
        <f t="shared" si="16"/>
        <v>12</v>
      </c>
      <c r="T93" s="5" t="str">
        <f t="shared" si="17"/>
        <v/>
      </c>
    </row>
    <row r="94" spans="1:20">
      <c r="A94">
        <f>'raw-all'!F94</f>
        <v>13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56.777777777777779</v>
      </c>
      <c r="J94" s="5">
        <f>AVERAGE(INDEX($A:$A,$F94+$J$112):INDEX($A:$A,$F94+$J$113))</f>
        <v>40.333333333333336</v>
      </c>
      <c r="K94" s="5">
        <f>STDEV(INDEX($A:$A,$F94):INDEX($A:$A,$G94))</f>
        <v>18.833333333333332</v>
      </c>
      <c r="L94" s="5">
        <f>MIN(INDEX($A:$A,$F94):INDEX($A:$A,$G94))</f>
        <v>30</v>
      </c>
      <c r="M94" s="5">
        <f>MAX(INDEX($A:$A,$F94):INDEX($A:$A,$G94))</f>
        <v>81</v>
      </c>
      <c r="N94" s="5" t="str">
        <f t="shared" si="12"/>
        <v/>
      </c>
      <c r="O94" s="5">
        <f t="shared" si="13"/>
        <v>56.777777777777779</v>
      </c>
      <c r="P94" s="5" t="str">
        <f t="shared" si="14"/>
        <v/>
      </c>
      <c r="Q94" s="5">
        <f t="shared" si="15"/>
        <v>40.333333333333336</v>
      </c>
      <c r="R94" s="5">
        <f t="shared" si="11"/>
        <v>18</v>
      </c>
      <c r="S94" s="5" t="str">
        <f t="shared" si="16"/>
        <v/>
      </c>
      <c r="T94" s="5">
        <f t="shared" si="17"/>
        <v>18</v>
      </c>
    </row>
    <row r="95" spans="1:20">
      <c r="A95">
        <f>'raw-all'!F95</f>
        <v>29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59</v>
      </c>
      <c r="J95" s="5">
        <f>AVERAGE(INDEX($A:$A,$F95+$J$112):INDEX($A:$A,$F95+$J$113))</f>
        <v>50.333333333333336</v>
      </c>
      <c r="K95" s="5">
        <f>STDEV(INDEX($A:$A,$F95):INDEX($A:$A,$G95))</f>
        <v>12.622730819174325</v>
      </c>
      <c r="L95" s="5">
        <f>MIN(INDEX($A:$A,$F95):INDEX($A:$A,$G95))</f>
        <v>38</v>
      </c>
      <c r="M95" s="5">
        <f>MAX(INDEX($A:$A,$F95):INDEX($A:$A,$G95))</f>
        <v>77</v>
      </c>
      <c r="N95" s="5" t="str">
        <f t="shared" si="12"/>
        <v/>
      </c>
      <c r="O95" s="5">
        <f t="shared" si="13"/>
        <v>59</v>
      </c>
      <c r="P95" s="5" t="str">
        <f t="shared" si="14"/>
        <v/>
      </c>
      <c r="Q95" s="5">
        <f t="shared" si="15"/>
        <v>50.333333333333336</v>
      </c>
      <c r="R95" s="5">
        <f t="shared" si="11"/>
        <v>-28</v>
      </c>
      <c r="S95" s="5" t="str">
        <f t="shared" si="16"/>
        <v/>
      </c>
      <c r="T95" s="5">
        <f t="shared" si="17"/>
        <v>-28</v>
      </c>
    </row>
    <row r="96" spans="1:20">
      <c r="A96">
        <f>'raw-all'!F96</f>
        <v>37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48.75</v>
      </c>
      <c r="J96" s="5">
        <f>AVERAGE(INDEX($A:$A,$F96+$J$112):INDEX($A:$A,$F96+$J$113))</f>
        <v>49.666666666666664</v>
      </c>
      <c r="K96" s="5">
        <f>STDEV(INDEX($A:$A,$F96):INDEX($A:$A,$G96))</f>
        <v>12.020815280171307</v>
      </c>
      <c r="L96" s="5">
        <f>MIN(INDEX($A:$A,$F96):INDEX($A:$A,$G96))</f>
        <v>35</v>
      </c>
      <c r="M96" s="5">
        <f>MAX(INDEX($A:$A,$F96):INDEX($A:$A,$G96))</f>
        <v>67</v>
      </c>
      <c r="N96" s="5" t="str">
        <f t="shared" si="12"/>
        <v/>
      </c>
      <c r="O96" s="5">
        <f t="shared" si="13"/>
        <v>48.75</v>
      </c>
      <c r="P96" s="5" t="str">
        <f t="shared" si="14"/>
        <v/>
      </c>
      <c r="Q96" s="5">
        <f t="shared" si="15"/>
        <v>49.666666666666664</v>
      </c>
      <c r="R96" s="5">
        <f t="shared" si="11"/>
        <v>-22</v>
      </c>
      <c r="S96" s="5" t="str">
        <f t="shared" si="16"/>
        <v/>
      </c>
      <c r="T96" s="5">
        <f t="shared" si="17"/>
        <v>-22</v>
      </c>
    </row>
    <row r="97" spans="1:20">
      <c r="A97">
        <f>'raw-all'!F97</f>
        <v>47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54.097345132743364</v>
      </c>
      <c r="J97" s="5">
        <f>AVERAGE(INDEX($A:$A,$F97+$J$112):INDEX($A:$A,$F97+$J$113))</f>
        <v>55</v>
      </c>
      <c r="K97" s="5">
        <f>STDEV(INDEX($A:$A,$F97):INDEX($A:$A,$G97))</f>
        <v>10.49146302763236</v>
      </c>
      <c r="L97" s="5">
        <f>MIN(INDEX($A:$A,$F97):INDEX($A:$A,$G97))</f>
        <v>34</v>
      </c>
      <c r="M97" s="5">
        <f>MAX(INDEX($A:$A,$F97):INDEX($A:$A,$G97))</f>
        <v>78</v>
      </c>
      <c r="N97" s="5" t="str">
        <f t="shared" si="12"/>
        <v/>
      </c>
      <c r="O97" s="5">
        <f t="shared" si="13"/>
        <v>54.097345132743364</v>
      </c>
      <c r="P97" s="5" t="str">
        <f t="shared" si="14"/>
        <v/>
      </c>
      <c r="Q97" s="5">
        <f t="shared" si="15"/>
        <v>55</v>
      </c>
      <c r="R97" s="5">
        <f t="shared" si="11"/>
        <v>-10</v>
      </c>
      <c r="S97" s="5" t="str">
        <f t="shared" si="16"/>
        <v/>
      </c>
      <c r="T97" s="5">
        <f t="shared" si="17"/>
        <v>-10</v>
      </c>
    </row>
    <row r="98" spans="1:20">
      <c r="A98">
        <f>'raw-all'!F98</f>
        <v>57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56.833333333333336</v>
      </c>
      <c r="J98" s="5">
        <f>AVERAGE(INDEX($A:$A,$F98+$J$112):INDEX($A:$A,$F98+$J$113))</f>
        <v>59</v>
      </c>
      <c r="K98" s="5">
        <f>STDEV(INDEX($A:$A,$F98):INDEX($A:$A,$G98))</f>
        <v>6.6583281184793766</v>
      </c>
      <c r="L98" s="5">
        <f>MIN(INDEX($A:$A,$F98):INDEX($A:$A,$G98))</f>
        <v>48</v>
      </c>
      <c r="M98" s="5">
        <f>MAX(INDEX($A:$A,$F98):INDEX($A:$A,$G98))</f>
        <v>66</v>
      </c>
      <c r="N98" s="5">
        <f t="shared" si="12"/>
        <v>56.833333333333336</v>
      </c>
      <c r="O98" s="5" t="str">
        <f t="shared" si="13"/>
        <v/>
      </c>
      <c r="P98" s="5">
        <f t="shared" si="14"/>
        <v>59</v>
      </c>
      <c r="Q98" s="5" t="str">
        <f t="shared" si="15"/>
        <v/>
      </c>
      <c r="R98" s="5">
        <f t="shared" si="11"/>
        <v>1</v>
      </c>
      <c r="S98" s="5">
        <f t="shared" si="16"/>
        <v>1</v>
      </c>
      <c r="T98" s="5" t="str">
        <f t="shared" si="17"/>
        <v/>
      </c>
    </row>
    <row r="99" spans="1:20">
      <c r="A99">
        <f>'raw-all'!F99</f>
        <v>24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59.9</v>
      </c>
      <c r="J99" s="5">
        <f>AVERAGE(INDEX($A:$A,$F99+$J$112):INDEX($A:$A,$F99+$J$113))</f>
        <v>50</v>
      </c>
      <c r="K99" s="5">
        <f>STDEV(INDEX($A:$A,$F99):INDEX($A:$A,$G99))</f>
        <v>10.692157042534607</v>
      </c>
      <c r="L99" s="5">
        <f>MIN(INDEX($A:$A,$F99):INDEX($A:$A,$G99))</f>
        <v>40</v>
      </c>
      <c r="M99" s="5">
        <f>MAX(INDEX($A:$A,$F99):INDEX($A:$A,$G99))</f>
        <v>80</v>
      </c>
      <c r="N99" s="5" t="str">
        <f t="shared" si="12"/>
        <v/>
      </c>
      <c r="O99" s="5">
        <f t="shared" si="13"/>
        <v>59.9</v>
      </c>
      <c r="P99" s="5" t="str">
        <f t="shared" si="14"/>
        <v/>
      </c>
      <c r="Q99" s="5">
        <f t="shared" si="15"/>
        <v>50</v>
      </c>
      <c r="R99" s="5">
        <f t="shared" si="11"/>
        <v>-14</v>
      </c>
      <c r="S99" s="5" t="str">
        <f t="shared" si="16"/>
        <v/>
      </c>
      <c r="T99" s="5">
        <f t="shared" si="17"/>
        <v>-14</v>
      </c>
    </row>
    <row r="100" spans="1:20">
      <c r="A100">
        <f>'raw-all'!F100</f>
        <v>21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50.666666666666664</v>
      </c>
      <c r="J100" s="5">
        <f>AVERAGE(INDEX($A:$A,$F100+$J$112):INDEX($A:$A,$F100+$J$113))</f>
        <v>52</v>
      </c>
      <c r="K100" s="5">
        <f>STDEV(INDEX($A:$A,$F100):INDEX($A:$A,$G100))</f>
        <v>9.4868329805051381</v>
      </c>
      <c r="L100" s="5">
        <f>MIN(INDEX($A:$A,$F100):INDEX($A:$A,$G100))</f>
        <v>38</v>
      </c>
      <c r="M100" s="5">
        <f>MAX(INDEX($A:$A,$F100):INDEX($A:$A,$G100))</f>
        <v>64</v>
      </c>
      <c r="N100" s="5">
        <f t="shared" si="12"/>
        <v>50.666666666666664</v>
      </c>
      <c r="O100" s="5" t="str">
        <f t="shared" si="13"/>
        <v/>
      </c>
      <c r="P100" s="5">
        <f t="shared" si="14"/>
        <v>52</v>
      </c>
      <c r="Q100" s="5" t="str">
        <f t="shared" si="15"/>
        <v/>
      </c>
      <c r="R100" s="5">
        <f t="shared" si="11"/>
        <v>-23</v>
      </c>
      <c r="S100" s="5">
        <f t="shared" si="16"/>
        <v>-23</v>
      </c>
      <c r="T100" s="5" t="str">
        <f t="shared" si="17"/>
        <v/>
      </c>
    </row>
    <row r="101" spans="1:20">
      <c r="A101">
        <f>'raw-all'!F101</f>
        <v>24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50.777777777777779</v>
      </c>
      <c r="J101" s="5">
        <f>AVERAGE(INDEX($A:$A,$F101+$J$112):INDEX($A:$A,$F101+$J$113))</f>
        <v>42</v>
      </c>
      <c r="K101" s="5">
        <f>STDEV(INDEX($A:$A,$F101):INDEX($A:$A,$G101))</f>
        <v>10.837178804672568</v>
      </c>
      <c r="L101" s="5">
        <f>MIN(INDEX($A:$A,$F101):INDEX($A:$A,$G101))</f>
        <v>40</v>
      </c>
      <c r="M101" s="5">
        <f>MAX(INDEX($A:$A,$F101):INDEX($A:$A,$G101))</f>
        <v>69</v>
      </c>
      <c r="N101" s="5">
        <f t="shared" si="12"/>
        <v>50.777777777777779</v>
      </c>
      <c r="O101" s="5" t="str">
        <f t="shared" si="13"/>
        <v/>
      </c>
      <c r="P101" s="5">
        <f t="shared" si="14"/>
        <v>42</v>
      </c>
      <c r="Q101" s="5" t="str">
        <f t="shared" si="15"/>
        <v/>
      </c>
      <c r="R101" s="5">
        <f t="shared" si="11"/>
        <v>3</v>
      </c>
      <c r="S101" s="5">
        <f t="shared" si="16"/>
        <v>3</v>
      </c>
      <c r="T101" s="5" t="str">
        <f t="shared" si="17"/>
        <v/>
      </c>
    </row>
    <row r="102" spans="1:20">
      <c r="A102">
        <f>'raw-all'!F102</f>
        <v>27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57.222222222222221</v>
      </c>
      <c r="J102" s="5">
        <f>AVERAGE(INDEX($A:$A,$F102+$J$112):INDEX($A:$A,$F102+$J$113))</f>
        <v>63</v>
      </c>
      <c r="K102" s="5">
        <f>STDEV(INDEX($A:$A,$F102):INDEX($A:$A,$G102))</f>
        <v>10.353474993664896</v>
      </c>
      <c r="L102" s="5">
        <f>MIN(INDEX($A:$A,$F102):INDEX($A:$A,$G102))</f>
        <v>38</v>
      </c>
      <c r="M102" s="5">
        <f>MAX(INDEX($A:$A,$F102):INDEX($A:$A,$G102))</f>
        <v>66</v>
      </c>
      <c r="N102" s="5" t="str">
        <f t="shared" si="12"/>
        <v/>
      </c>
      <c r="O102" s="5">
        <f t="shared" si="13"/>
        <v>57.222222222222221</v>
      </c>
      <c r="P102" s="5" t="str">
        <f t="shared" si="14"/>
        <v/>
      </c>
      <c r="Q102" s="5">
        <f t="shared" si="15"/>
        <v>63</v>
      </c>
      <c r="R102" s="5">
        <f t="shared" si="11"/>
        <v>6</v>
      </c>
      <c r="S102" s="5" t="str">
        <f t="shared" si="16"/>
        <v/>
      </c>
      <c r="T102" s="5">
        <f t="shared" si="17"/>
        <v>6</v>
      </c>
    </row>
    <row r="103" spans="1:20">
      <c r="A103">
        <f>'raw-all'!F103</f>
        <v>38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41.1</v>
      </c>
      <c r="J103" s="5">
        <f>AVERAGE(INDEX($A:$A,$F103+$J$112):INDEX($A:$A,$F103+$J$113))</f>
        <v>41.666666666666664</v>
      </c>
      <c r="K103" s="5">
        <f>STDEV(INDEX($A:$A,$F103):INDEX($A:$A,$G103))</f>
        <v>5.6263270039658835</v>
      </c>
      <c r="L103" s="5">
        <f>MIN(INDEX($A:$A,$F103):INDEX($A:$A,$G103))</f>
        <v>30</v>
      </c>
      <c r="M103" s="5">
        <f>MAX(INDEX($A:$A,$F103):INDEX($A:$A,$G103))</f>
        <v>48</v>
      </c>
      <c r="N103" s="5">
        <f t="shared" si="12"/>
        <v>41.1</v>
      </c>
      <c r="O103" s="5" t="str">
        <f t="shared" si="13"/>
        <v/>
      </c>
      <c r="P103" s="5">
        <f t="shared" si="14"/>
        <v>41.666666666666664</v>
      </c>
      <c r="Q103" s="5" t="str">
        <f t="shared" si="15"/>
        <v/>
      </c>
      <c r="R103" s="5">
        <f t="shared" si="11"/>
        <v>-4</v>
      </c>
      <c r="S103" s="5">
        <f t="shared" si="16"/>
        <v>-4</v>
      </c>
      <c r="T103" s="5" t="str">
        <f t="shared" si="17"/>
        <v/>
      </c>
    </row>
    <row r="104" spans="1:20">
      <c r="A104">
        <f>'raw-all'!F104</f>
        <v>40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57.015625</v>
      </c>
      <c r="J104" s="5">
        <f>AVERAGE(INDEX($A:$A,$F104+$J$112):INDEX($A:$A,$F104+$J$113))</f>
        <v>43.666666666666664</v>
      </c>
      <c r="K104" s="5">
        <f>STDEV(INDEX($A:$A,$F104):INDEX($A:$A,$G104))</f>
        <v>17.750915189909648</v>
      </c>
      <c r="L104" s="5">
        <f>MIN(INDEX($A:$A,$F104):INDEX($A:$A,$G104))</f>
        <v>17</v>
      </c>
      <c r="M104" s="5">
        <f>MAX(INDEX($A:$A,$F104):INDEX($A:$A,$G104))</f>
        <v>91</v>
      </c>
      <c r="N104" s="5">
        <f t="shared" si="12"/>
        <v>57.015625</v>
      </c>
      <c r="O104" s="5" t="str">
        <f t="shared" si="13"/>
        <v/>
      </c>
      <c r="P104" s="5">
        <f t="shared" si="14"/>
        <v>43.666666666666664</v>
      </c>
      <c r="Q104" s="5" t="str">
        <f t="shared" si="15"/>
        <v/>
      </c>
      <c r="R104" s="5">
        <f t="shared" si="11"/>
        <v>1</v>
      </c>
      <c r="S104" s="5">
        <f t="shared" si="16"/>
        <v>1</v>
      </c>
      <c r="T104" s="5" t="str">
        <f t="shared" si="17"/>
        <v/>
      </c>
    </row>
    <row r="105" spans="1:20">
      <c r="A105">
        <f>'raw-all'!F105</f>
        <v>21</v>
      </c>
      <c r="E105">
        <v>-1</v>
      </c>
      <c r="F105">
        <v>2076</v>
      </c>
    </row>
    <row r="106" spans="1:20">
      <c r="A106">
        <f>'raw-all'!F106</f>
        <v>21</v>
      </c>
    </row>
    <row r="107" spans="1:20">
      <c r="A107">
        <f>'raw-all'!F107</f>
        <v>11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41.142666666666663</v>
      </c>
      <c r="J107" s="5">
        <f>AVERAGE(J4:J44)</f>
        <v>42.1869918699187</v>
      </c>
      <c r="K107" s="5">
        <f>STDEV(INDEX($A:$A,$F107):INDEX($A:$A,$G107))</f>
        <v>14.589337816574259</v>
      </c>
      <c r="L107" s="5">
        <f>MIN(INDEX($A:$A,$F107):INDEX($A:$A,$G107))</f>
        <v>1</v>
      </c>
      <c r="M107" s="5">
        <f>MAX(INDEX($A:$A,$F107):INDEX($A:$A,$G107))</f>
        <v>90</v>
      </c>
      <c r="N107" s="5">
        <f>AVERAGE(N4:N44)</f>
        <v>43.240931913177761</v>
      </c>
      <c r="O107" s="5">
        <f>AVERAGE(O4:O44)</f>
        <v>42.575357687361546</v>
      </c>
      <c r="P107" s="5">
        <f t="shared" ref="P107:Q107" si="19">AVERAGE(P4:P44)</f>
        <v>40.6</v>
      </c>
      <c r="Q107" s="5">
        <f t="shared" si="19"/>
        <v>43.698412698412689</v>
      </c>
      <c r="S107" s="5">
        <f>AVERAGE(S4:S44)</f>
        <v>1.3</v>
      </c>
      <c r="T107" s="5">
        <f>AVERAGE(T4:T44)</f>
        <v>-1.7142857142857142</v>
      </c>
    </row>
    <row r="108" spans="1:20">
      <c r="A108">
        <f>'raw-all'!F108</f>
        <v>17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41.765217391304347</v>
      </c>
      <c r="J108" s="5">
        <f>AVERAGE(J45:J69)</f>
        <v>41.093333333333341</v>
      </c>
      <c r="K108" s="5">
        <f>STDEV(INDEX($A:$A,$F108):INDEX($A:$A,$G108))</f>
        <v>12.198166697732072</v>
      </c>
      <c r="L108" s="5">
        <f>MIN(INDEX($A:$A,$F108):INDEX($A:$A,$G108))</f>
        <v>10</v>
      </c>
      <c r="M108" s="5">
        <f>MAX(INDEX($A:$A,$F108):INDEX($A:$A,$G108))</f>
        <v>75</v>
      </c>
      <c r="N108" s="5">
        <f>AVERAGE(N45:N69)</f>
        <v>44.724358974358971</v>
      </c>
      <c r="O108" s="5">
        <f>AVERAGE(O45:O69)</f>
        <v>39.158333333333339</v>
      </c>
      <c r="P108" s="5">
        <f t="shared" ref="P108:Q108" si="20">AVERAGE(P45:P69)</f>
        <v>44.974358974358971</v>
      </c>
      <c r="Q108" s="5">
        <f t="shared" si="20"/>
        <v>36.888888888888886</v>
      </c>
      <c r="S108" s="5">
        <f>AVERAGE(S45:S69)</f>
        <v>0.61538461538461542</v>
      </c>
      <c r="T108" s="5">
        <f>AVERAGE(T45:T69)</f>
        <v>-1.9166666666666667</v>
      </c>
    </row>
    <row r="109" spans="1:20">
      <c r="A109">
        <f>'raw-all'!F109</f>
        <v>20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52.651839178785288</v>
      </c>
      <c r="J109" s="5">
        <f>AVERAGE(J70:J104)</f>
        <v>51.466666666666669</v>
      </c>
      <c r="K109" s="5">
        <f>STDEV(INDEX($A:$A,$F109):INDEX($A:$A,$G109))</f>
        <v>12.672079198801189</v>
      </c>
      <c r="L109" s="5">
        <f>MIN(INDEX($A:$A,$F109):INDEX($A:$A,$G109))</f>
        <v>11</v>
      </c>
      <c r="M109" s="5">
        <f>MAX(INDEX($A:$A,$F109):INDEX($A:$A,$G109))</f>
        <v>91</v>
      </c>
      <c r="N109" s="5">
        <f>AVERAGE(N70:N104)</f>
        <v>52.526724864469465</v>
      </c>
      <c r="O109" s="5">
        <f>AVERAGE(O70:O104)</f>
        <v>52.436703259177214</v>
      </c>
      <c r="P109" s="5">
        <f t="shared" ref="P109:Q109" si="21">AVERAGE(P70:P104)</f>
        <v>51.730158730158735</v>
      </c>
      <c r="Q109" s="5">
        <f t="shared" si="21"/>
        <v>51.071428571428562</v>
      </c>
      <c r="S109" s="5">
        <f>AVERAGE(S70:S104)</f>
        <v>-0.47619047619047616</v>
      </c>
      <c r="T109" s="5">
        <f>AVERAGE(T70:T104)</f>
        <v>-1.5</v>
      </c>
    </row>
    <row r="110" spans="1:20">
      <c r="A110">
        <f>'raw-all'!F110</f>
        <v>20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47.463837994214082</v>
      </c>
      <c r="J110" s="5">
        <f>AVERAGE(J4:J104)</f>
        <v>45.132013201320149</v>
      </c>
      <c r="K110" s="5">
        <f>STDEV(INDEX($A:$A,$F110):INDEX($A:$A,$G110))</f>
        <v>14.697853981094436</v>
      </c>
      <c r="L110" s="5">
        <f>MIN(INDEX($A:$A,$F110):INDEX($A:$A,$G110))</f>
        <v>1</v>
      </c>
      <c r="M110" s="5">
        <f>MAX(INDEX($A:$A,$F110):INDEX($A:$A,$G110))</f>
        <v>91</v>
      </c>
      <c r="N110" s="5">
        <f>AVERAGE(N4:N104)</f>
        <v>47.209194946001489</v>
      </c>
      <c r="O110" s="5">
        <f>AVERAGE(O4:O104)</f>
        <v>44.685239116863315</v>
      </c>
      <c r="P110" s="5">
        <f t="shared" ref="P110:Q110" si="22">AVERAGE(P4:P104)</f>
        <v>45.981481481481474</v>
      </c>
      <c r="Q110" s="5">
        <f t="shared" si="22"/>
        <v>44.156028368794317</v>
      </c>
      <c r="S110" s="5">
        <f>AVERAGE(S4:S104)</f>
        <v>0.44444444444444442</v>
      </c>
      <c r="T110" s="5">
        <f>AVERAGE(T4:T104)</f>
        <v>-1.7021276595744681</v>
      </c>
    </row>
    <row r="111" spans="1:20">
      <c r="A111">
        <f>'raw-all'!F111</f>
        <v>27</v>
      </c>
    </row>
    <row r="112" spans="1:20">
      <c r="A112">
        <f>'raw-all'!F112</f>
        <v>29</v>
      </c>
      <c r="C112" t="s">
        <v>36</v>
      </c>
      <c r="J112">
        <v>1</v>
      </c>
      <c r="R112">
        <v>1</v>
      </c>
    </row>
    <row r="113" spans="1:18">
      <c r="A113">
        <f>'raw-all'!F113</f>
        <v>23</v>
      </c>
      <c r="C113" t="s">
        <v>37</v>
      </c>
      <c r="J113">
        <v>3</v>
      </c>
      <c r="R113">
        <v>3</v>
      </c>
    </row>
    <row r="114" spans="1:18">
      <c r="A114">
        <f>'raw-all'!F114</f>
        <v>29</v>
      </c>
    </row>
    <row r="115" spans="1:18">
      <c r="A115">
        <f>'raw-all'!F115</f>
        <v>17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0.12585540998999581</v>
      </c>
      <c r="J115">
        <f>CORREL($D4:$D104,J4:J104)</f>
        <v>6.5756324786109183E-2</v>
      </c>
      <c r="R115">
        <f>CORREL($D4:$D104,R4:R104)</f>
        <v>9.8567087250292368E-2</v>
      </c>
    </row>
    <row r="116" spans="1:18">
      <c r="A116">
        <f>'raw-all'!F116</f>
        <v>23</v>
      </c>
      <c r="C116" t="s">
        <v>18</v>
      </c>
      <c r="F116">
        <v>4</v>
      </c>
      <c r="G116">
        <v>44</v>
      </c>
      <c r="I116">
        <f>CORREL($D4:$D44,I4:I44)</f>
        <v>3.2843883195693785E-2</v>
      </c>
      <c r="J116">
        <f>CORREL($D4:$D44,J4:J44)</f>
        <v>-0.12482390821900594</v>
      </c>
      <c r="R116">
        <f>CORREL($D4:$D44,R4:R44)</f>
        <v>0.1408031792590381</v>
      </c>
    </row>
    <row r="117" spans="1:18">
      <c r="A117">
        <f>'raw-all'!F117</f>
        <v>14</v>
      </c>
      <c r="C117" t="s">
        <v>45</v>
      </c>
      <c r="F117">
        <v>45</v>
      </c>
      <c r="G117">
        <v>69</v>
      </c>
      <c r="I117">
        <f>CORREL($D45:$D69,I45:I69)</f>
        <v>0.31117424543197225</v>
      </c>
      <c r="J117" s="6">
        <f>CORREL($D45:$D69,J45:J69)</f>
        <v>0.36828361486716049</v>
      </c>
      <c r="R117">
        <f>CORREL($D45:$D69,R45:R69)</f>
        <v>9.4625504917719469E-2</v>
      </c>
    </row>
    <row r="118" spans="1:18">
      <c r="A118">
        <f>'raw-all'!F118</f>
        <v>17</v>
      </c>
      <c r="C118" t="s">
        <v>20</v>
      </c>
      <c r="F118">
        <v>70</v>
      </c>
      <c r="G118">
        <v>104</v>
      </c>
      <c r="I118">
        <f>CORREL($D70:$D104,I70:I104)</f>
        <v>6.4410569870211008E-3</v>
      </c>
      <c r="J118">
        <f>CORREL($D70:$D104,J70:J104)</f>
        <v>3.1221051013073573E-2</v>
      </c>
      <c r="R118">
        <f>CORREL($D70:$D104,R70:R104)</f>
        <v>4.4674896690508115E-2</v>
      </c>
    </row>
    <row r="119" spans="1:18">
      <c r="A119">
        <f>'raw-all'!F119</f>
        <v>23</v>
      </c>
    </row>
    <row r="120" spans="1:18">
      <c r="A120">
        <f>'raw-all'!F120</f>
        <v>20</v>
      </c>
    </row>
    <row r="121" spans="1:18">
      <c r="A121">
        <f>'raw-all'!F121</f>
        <v>34</v>
      </c>
    </row>
    <row r="122" spans="1:18">
      <c r="A122">
        <f>'raw-all'!F122</f>
        <v>40</v>
      </c>
    </row>
    <row r="123" spans="1:18">
      <c r="A123">
        <f>'raw-all'!F123</f>
        <v>41</v>
      </c>
    </row>
    <row r="124" spans="1:18">
      <c r="A124">
        <f>'raw-all'!F124</f>
        <v>48</v>
      </c>
    </row>
    <row r="125" spans="1:18">
      <c r="A125">
        <f>'raw-all'!F125</f>
        <v>35</v>
      </c>
    </row>
    <row r="126" spans="1:18">
      <c r="A126">
        <f>'raw-all'!F126</f>
        <v>27</v>
      </c>
    </row>
    <row r="127" spans="1:18">
      <c r="A127">
        <f>'raw-all'!F127</f>
        <v>29</v>
      </c>
    </row>
    <row r="128" spans="1:18">
      <c r="A128">
        <f>'raw-all'!F128</f>
        <v>27</v>
      </c>
    </row>
    <row r="129" spans="1:1">
      <c r="A129">
        <f>'raw-all'!F129</f>
        <v>37</v>
      </c>
    </row>
    <row r="130" spans="1:1">
      <c r="A130">
        <f>'raw-all'!F130</f>
        <v>41</v>
      </c>
    </row>
    <row r="131" spans="1:1">
      <c r="A131">
        <f>'raw-all'!F131</f>
        <v>30</v>
      </c>
    </row>
    <row r="132" spans="1:1">
      <c r="A132">
        <f>'raw-all'!F132</f>
        <v>30</v>
      </c>
    </row>
    <row r="133" spans="1:1">
      <c r="A133">
        <f>'raw-all'!F133</f>
        <v>27</v>
      </c>
    </row>
    <row r="134" spans="1:1">
      <c r="A134">
        <f>'raw-all'!F134</f>
        <v>26</v>
      </c>
    </row>
    <row r="135" spans="1:1">
      <c r="A135">
        <f>'raw-all'!F135</f>
        <v>24</v>
      </c>
    </row>
    <row r="136" spans="1:1">
      <c r="A136">
        <f>'raw-all'!F136</f>
        <v>21</v>
      </c>
    </row>
    <row r="137" spans="1:1">
      <c r="A137">
        <f>'raw-all'!F137</f>
        <v>27</v>
      </c>
    </row>
    <row r="138" spans="1:1">
      <c r="A138">
        <f>'raw-all'!F138</f>
        <v>43</v>
      </c>
    </row>
    <row r="139" spans="1:1">
      <c r="A139">
        <f>'raw-all'!F139</f>
        <v>44</v>
      </c>
    </row>
    <row r="140" spans="1:1">
      <c r="A140">
        <f>'raw-all'!F140</f>
        <v>44</v>
      </c>
    </row>
    <row r="141" spans="1:1">
      <c r="A141">
        <f>'raw-all'!F141</f>
        <v>29</v>
      </c>
    </row>
    <row r="142" spans="1:1">
      <c r="A142">
        <f>'raw-all'!F142</f>
        <v>35</v>
      </c>
    </row>
    <row r="143" spans="1:1">
      <c r="A143">
        <f>'raw-all'!F143</f>
        <v>27</v>
      </c>
    </row>
    <row r="144" spans="1:1">
      <c r="A144">
        <f>'raw-all'!F144</f>
        <v>24</v>
      </c>
    </row>
    <row r="145" spans="1:1">
      <c r="A145">
        <f>'raw-all'!F145</f>
        <v>37</v>
      </c>
    </row>
    <row r="146" spans="1:1">
      <c r="A146">
        <f>'raw-all'!F146</f>
        <v>21</v>
      </c>
    </row>
    <row r="147" spans="1:1">
      <c r="A147">
        <f>'raw-all'!F147</f>
        <v>27</v>
      </c>
    </row>
    <row r="148" spans="1:1">
      <c r="A148">
        <f>'raw-all'!F148</f>
        <v>23</v>
      </c>
    </row>
    <row r="149" spans="1:1">
      <c r="A149">
        <f>'raw-all'!F149</f>
        <v>26</v>
      </c>
    </row>
    <row r="150" spans="1:1">
      <c r="A150">
        <f>'raw-all'!F150</f>
        <v>29</v>
      </c>
    </row>
    <row r="151" spans="1:1">
      <c r="A151">
        <f>'raw-all'!F151</f>
        <v>23</v>
      </c>
    </row>
    <row r="152" spans="1:1">
      <c r="A152">
        <f>'raw-all'!F152</f>
        <v>21</v>
      </c>
    </row>
    <row r="153" spans="1:1">
      <c r="A153">
        <f>'raw-all'!F153</f>
        <v>17</v>
      </c>
    </row>
    <row r="154" spans="1:1">
      <c r="A154">
        <f>'raw-all'!F154</f>
        <v>27</v>
      </c>
    </row>
    <row r="155" spans="1:1">
      <c r="A155">
        <f>'raw-all'!F155</f>
        <v>44</v>
      </c>
    </row>
    <row r="156" spans="1:1">
      <c r="A156">
        <f>'raw-all'!F156</f>
        <v>54</v>
      </c>
    </row>
    <row r="157" spans="1:1">
      <c r="A157">
        <f>'raw-all'!F157</f>
        <v>54</v>
      </c>
    </row>
    <row r="158" spans="1:1">
      <c r="A158">
        <f>'raw-all'!F158</f>
        <v>41</v>
      </c>
    </row>
    <row r="159" spans="1:1">
      <c r="A159">
        <f>'raw-all'!F159</f>
        <v>35</v>
      </c>
    </row>
    <row r="160" spans="1:1">
      <c r="A160">
        <f>'raw-all'!F160</f>
        <v>24</v>
      </c>
    </row>
    <row r="161" spans="1:1">
      <c r="A161">
        <f>'raw-all'!F161</f>
        <v>20</v>
      </c>
    </row>
    <row r="162" spans="1:1">
      <c r="A162">
        <f>'raw-all'!F162</f>
        <v>20</v>
      </c>
    </row>
    <row r="163" spans="1:1">
      <c r="A163">
        <f>'raw-all'!F163</f>
        <v>4</v>
      </c>
    </row>
    <row r="164" spans="1:1">
      <c r="A164">
        <f>'raw-all'!F164</f>
        <v>4</v>
      </c>
    </row>
    <row r="165" spans="1:1">
      <c r="A165">
        <f>'raw-all'!F165</f>
        <v>1</v>
      </c>
    </row>
    <row r="166" spans="1:1">
      <c r="A166">
        <f>'raw-all'!F166</f>
        <v>7</v>
      </c>
    </row>
    <row r="167" spans="1:1">
      <c r="A167">
        <f>'raw-all'!F167</f>
        <v>7</v>
      </c>
    </row>
    <row r="168" spans="1:1">
      <c r="A168">
        <f>'raw-all'!F168</f>
        <v>11</v>
      </c>
    </row>
    <row r="169" spans="1:1">
      <c r="A169">
        <f>'raw-all'!F169</f>
        <v>21</v>
      </c>
    </row>
    <row r="170" spans="1:1">
      <c r="A170">
        <f>'raw-all'!F170</f>
        <v>21</v>
      </c>
    </row>
    <row r="171" spans="1:1">
      <c r="A171">
        <f>'raw-all'!F171</f>
        <v>34</v>
      </c>
    </row>
    <row r="172" spans="1:1">
      <c r="A172">
        <f>'raw-all'!F172</f>
        <v>30</v>
      </c>
    </row>
    <row r="173" spans="1:1">
      <c r="A173">
        <f>'raw-all'!F173</f>
        <v>23</v>
      </c>
    </row>
    <row r="174" spans="1:1">
      <c r="A174">
        <f>'raw-all'!F174</f>
        <v>24</v>
      </c>
    </row>
    <row r="175" spans="1:1">
      <c r="A175">
        <f>'raw-all'!F175</f>
        <v>14</v>
      </c>
    </row>
    <row r="176" spans="1:1">
      <c r="A176">
        <f>'raw-all'!F176</f>
        <v>14</v>
      </c>
    </row>
    <row r="177" spans="1:1">
      <c r="A177">
        <f>'raw-all'!F177</f>
        <v>29</v>
      </c>
    </row>
    <row r="178" spans="1:1">
      <c r="A178">
        <f>'raw-all'!F178</f>
        <v>24</v>
      </c>
    </row>
    <row r="179" spans="1:1">
      <c r="A179">
        <f>'raw-all'!F179</f>
        <v>29</v>
      </c>
    </row>
    <row r="180" spans="1:1">
      <c r="A180">
        <f>'raw-all'!F180</f>
        <v>26</v>
      </c>
    </row>
    <row r="181" spans="1:1">
      <c r="A181">
        <f>'raw-all'!F181</f>
        <v>11</v>
      </c>
    </row>
    <row r="182" spans="1:1">
      <c r="A182">
        <f>'raw-all'!F182</f>
        <v>16</v>
      </c>
    </row>
    <row r="183" spans="1:1">
      <c r="A183">
        <f>'raw-all'!F183</f>
        <v>17</v>
      </c>
    </row>
    <row r="184" spans="1:1">
      <c r="A184">
        <f>'raw-all'!F184</f>
        <v>29</v>
      </c>
    </row>
    <row r="185" spans="1:1">
      <c r="A185">
        <f>'raw-all'!F185</f>
        <v>34</v>
      </c>
    </row>
    <row r="186" spans="1:1">
      <c r="A186">
        <f>'raw-all'!F186</f>
        <v>23</v>
      </c>
    </row>
    <row r="187" spans="1:1">
      <c r="A187">
        <f>'raw-all'!F187</f>
        <v>21</v>
      </c>
    </row>
    <row r="188" spans="1:1">
      <c r="A188">
        <f>'raw-all'!F188</f>
        <v>14</v>
      </c>
    </row>
    <row r="189" spans="1:1">
      <c r="A189">
        <f>'raw-all'!F189</f>
        <v>16</v>
      </c>
    </row>
    <row r="190" spans="1:1">
      <c r="A190">
        <f>'raw-all'!F190</f>
        <v>17</v>
      </c>
    </row>
    <row r="191" spans="1:1">
      <c r="A191">
        <f>'raw-all'!F191</f>
        <v>29</v>
      </c>
    </row>
    <row r="192" spans="1:1">
      <c r="A192">
        <f>'raw-all'!F192</f>
        <v>48</v>
      </c>
    </row>
    <row r="193" spans="1:1">
      <c r="A193">
        <f>'raw-all'!F193</f>
        <v>60</v>
      </c>
    </row>
    <row r="194" spans="1:1">
      <c r="A194">
        <f>'raw-all'!F194</f>
        <v>60</v>
      </c>
    </row>
    <row r="195" spans="1:1">
      <c r="A195">
        <f>'raw-all'!F195</f>
        <v>53</v>
      </c>
    </row>
    <row r="196" spans="1:1">
      <c r="A196">
        <f>'raw-all'!F196</f>
        <v>35</v>
      </c>
    </row>
    <row r="197" spans="1:1">
      <c r="A197">
        <f>'raw-all'!F197</f>
        <v>20</v>
      </c>
    </row>
    <row r="198" spans="1:1">
      <c r="A198">
        <f>'raw-all'!F198</f>
        <v>17</v>
      </c>
    </row>
    <row r="199" spans="1:1">
      <c r="A199">
        <f>'raw-all'!F199</f>
        <v>24</v>
      </c>
    </row>
    <row r="200" spans="1:1">
      <c r="A200">
        <f>'raw-all'!F200</f>
        <v>34</v>
      </c>
    </row>
    <row r="201" spans="1:1">
      <c r="A201">
        <f>'raw-all'!F201</f>
        <v>43</v>
      </c>
    </row>
    <row r="202" spans="1:1">
      <c r="A202">
        <f>'raw-all'!F202</f>
        <v>26</v>
      </c>
    </row>
    <row r="203" spans="1:1">
      <c r="A203">
        <f>'raw-all'!F203</f>
        <v>24</v>
      </c>
    </row>
    <row r="204" spans="1:1">
      <c r="A204">
        <f>'raw-all'!F204</f>
        <v>20</v>
      </c>
    </row>
    <row r="205" spans="1:1">
      <c r="A205">
        <f>'raw-all'!F205</f>
        <v>13</v>
      </c>
    </row>
    <row r="206" spans="1:1">
      <c r="A206">
        <f>'raw-all'!F206</f>
        <v>30</v>
      </c>
    </row>
    <row r="207" spans="1:1">
      <c r="A207">
        <f>'raw-all'!F207</f>
        <v>38</v>
      </c>
    </row>
    <row r="208" spans="1:1">
      <c r="A208">
        <f>'raw-all'!F208</f>
        <v>37</v>
      </c>
    </row>
    <row r="209" spans="1:1">
      <c r="A209">
        <f>'raw-all'!F209</f>
        <v>34</v>
      </c>
    </row>
    <row r="210" spans="1:1">
      <c r="A210">
        <f>'raw-all'!F210</f>
        <v>17</v>
      </c>
    </row>
    <row r="211" spans="1:1">
      <c r="A211">
        <f>'raw-all'!F211</f>
        <v>14</v>
      </c>
    </row>
    <row r="212" spans="1:1">
      <c r="A212">
        <f>'raw-all'!F212</f>
        <v>17</v>
      </c>
    </row>
    <row r="213" spans="1:1">
      <c r="A213">
        <f>'raw-all'!F213</f>
        <v>10</v>
      </c>
    </row>
    <row r="214" spans="1:1">
      <c r="A214">
        <f>'raw-all'!F214</f>
        <v>26</v>
      </c>
    </row>
    <row r="215" spans="1:1">
      <c r="A215">
        <f>'raw-all'!F215</f>
        <v>26</v>
      </c>
    </row>
    <row r="216" spans="1:1">
      <c r="A216">
        <f>'raw-all'!F216</f>
        <v>37</v>
      </c>
    </row>
    <row r="217" spans="1:1">
      <c r="A217">
        <f>'raw-all'!F217</f>
        <v>40</v>
      </c>
    </row>
    <row r="218" spans="1:1">
      <c r="A218">
        <f>'raw-all'!F218</f>
        <v>26</v>
      </c>
    </row>
    <row r="219" spans="1:1">
      <c r="A219">
        <f>'raw-all'!F219</f>
        <v>30</v>
      </c>
    </row>
    <row r="220" spans="1:1">
      <c r="A220">
        <f>'raw-all'!F220</f>
        <v>27</v>
      </c>
    </row>
    <row r="221" spans="1:1">
      <c r="A221">
        <f>'raw-all'!F221</f>
        <v>37</v>
      </c>
    </row>
    <row r="222" spans="1:1">
      <c r="A222">
        <f>'raw-all'!F222</f>
        <v>40</v>
      </c>
    </row>
    <row r="223" spans="1:1">
      <c r="A223">
        <f>'raw-all'!F223</f>
        <v>37</v>
      </c>
    </row>
    <row r="224" spans="1:1">
      <c r="A224">
        <f>'raw-all'!F224</f>
        <v>34</v>
      </c>
    </row>
    <row r="225" spans="1:1">
      <c r="A225">
        <f>'raw-all'!F225</f>
        <v>35</v>
      </c>
    </row>
    <row r="226" spans="1:1">
      <c r="A226">
        <f>'raw-all'!F226</f>
        <v>21</v>
      </c>
    </row>
    <row r="227" spans="1:1">
      <c r="A227">
        <f>'raw-all'!F227</f>
        <v>38</v>
      </c>
    </row>
    <row r="228" spans="1:1">
      <c r="A228">
        <f>'raw-all'!F228</f>
        <v>29</v>
      </c>
    </row>
    <row r="229" spans="1:1">
      <c r="A229">
        <f>'raw-all'!F229</f>
        <v>44</v>
      </c>
    </row>
    <row r="230" spans="1:1">
      <c r="A230">
        <f>'raw-all'!F230</f>
        <v>35</v>
      </c>
    </row>
    <row r="231" spans="1:1">
      <c r="A231">
        <f>'raw-all'!F231</f>
        <v>43</v>
      </c>
    </row>
    <row r="232" spans="1:1">
      <c r="A232">
        <f>'raw-all'!F232</f>
        <v>51</v>
      </c>
    </row>
    <row r="233" spans="1:1">
      <c r="A233">
        <f>'raw-all'!F233</f>
        <v>47</v>
      </c>
    </row>
    <row r="234" spans="1:1">
      <c r="A234">
        <f>'raw-all'!F234</f>
        <v>50</v>
      </c>
    </row>
    <row r="235" spans="1:1">
      <c r="A235">
        <f>'raw-all'!F235</f>
        <v>50</v>
      </c>
    </row>
    <row r="236" spans="1:1">
      <c r="A236">
        <f>'raw-all'!F236</f>
        <v>40</v>
      </c>
    </row>
    <row r="237" spans="1:1">
      <c r="A237">
        <f>'raw-all'!F237</f>
        <v>53</v>
      </c>
    </row>
    <row r="238" spans="1:1">
      <c r="A238">
        <f>'raw-all'!F238</f>
        <v>37</v>
      </c>
    </row>
    <row r="239" spans="1:1">
      <c r="A239">
        <f>'raw-all'!F239</f>
        <v>29</v>
      </c>
    </row>
    <row r="240" spans="1:1">
      <c r="A240">
        <f>'raw-all'!F240</f>
        <v>30</v>
      </c>
    </row>
    <row r="241" spans="1:1">
      <c r="A241">
        <f>'raw-all'!F241</f>
        <v>23</v>
      </c>
    </row>
    <row r="242" spans="1:1">
      <c r="A242">
        <f>'raw-all'!F242</f>
        <v>21</v>
      </c>
    </row>
    <row r="243" spans="1:1">
      <c r="A243">
        <f>'raw-all'!F243</f>
        <v>21</v>
      </c>
    </row>
    <row r="244" spans="1:1">
      <c r="A244">
        <f>'raw-all'!F244</f>
        <v>23</v>
      </c>
    </row>
    <row r="245" spans="1:1">
      <c r="A245">
        <f>'raw-all'!F245</f>
        <v>21</v>
      </c>
    </row>
    <row r="246" spans="1:1">
      <c r="A246">
        <f>'raw-all'!F246</f>
        <v>37</v>
      </c>
    </row>
    <row r="247" spans="1:1">
      <c r="A247">
        <f>'raw-all'!F247</f>
        <v>38</v>
      </c>
    </row>
    <row r="248" spans="1:1">
      <c r="A248">
        <f>'raw-all'!F248</f>
        <v>38</v>
      </c>
    </row>
    <row r="249" spans="1:1">
      <c r="A249">
        <f>'raw-all'!F249</f>
        <v>38</v>
      </c>
    </row>
    <row r="250" spans="1:1">
      <c r="A250">
        <f>'raw-all'!F250</f>
        <v>40</v>
      </c>
    </row>
    <row r="251" spans="1:1">
      <c r="A251">
        <f>'raw-all'!F251</f>
        <v>27</v>
      </c>
    </row>
    <row r="252" spans="1:1">
      <c r="A252">
        <f>'raw-all'!F252</f>
        <v>26</v>
      </c>
    </row>
    <row r="253" spans="1:1">
      <c r="A253">
        <f>'raw-all'!F253</f>
        <v>29</v>
      </c>
    </row>
    <row r="254" spans="1:1">
      <c r="A254">
        <f>'raw-all'!F254</f>
        <v>29</v>
      </c>
    </row>
    <row r="255" spans="1:1">
      <c r="A255">
        <f>'raw-all'!F255</f>
        <v>35</v>
      </c>
    </row>
    <row r="256" spans="1:1">
      <c r="A256">
        <f>'raw-all'!F256</f>
        <v>43</v>
      </c>
    </row>
    <row r="257" spans="1:1">
      <c r="A257">
        <f>'raw-all'!F257</f>
        <v>38</v>
      </c>
    </row>
    <row r="258" spans="1:1">
      <c r="A258">
        <f>'raw-all'!F258</f>
        <v>35</v>
      </c>
    </row>
    <row r="259" spans="1:1">
      <c r="A259">
        <f>'raw-all'!F259</f>
        <v>43</v>
      </c>
    </row>
    <row r="260" spans="1:1">
      <c r="A260">
        <f>'raw-all'!F260</f>
        <v>41</v>
      </c>
    </row>
    <row r="261" spans="1:1">
      <c r="A261">
        <f>'raw-all'!F261</f>
        <v>29</v>
      </c>
    </row>
    <row r="262" spans="1:1">
      <c r="A262">
        <f>'raw-all'!F262</f>
        <v>30</v>
      </c>
    </row>
    <row r="263" spans="1:1">
      <c r="A263">
        <f>'raw-all'!F263</f>
        <v>30</v>
      </c>
    </row>
    <row r="264" spans="1:1">
      <c r="A264">
        <f>'raw-all'!F264</f>
        <v>21</v>
      </c>
    </row>
    <row r="265" spans="1:1">
      <c r="A265">
        <f>'raw-all'!F265</f>
        <v>30</v>
      </c>
    </row>
    <row r="266" spans="1:1">
      <c r="A266">
        <f>'raw-all'!F266</f>
        <v>37</v>
      </c>
    </row>
    <row r="267" spans="1:1">
      <c r="A267">
        <f>'raw-all'!F267</f>
        <v>44</v>
      </c>
    </row>
    <row r="268" spans="1:1">
      <c r="A268">
        <f>'raw-all'!F268</f>
        <v>50</v>
      </c>
    </row>
    <row r="269" spans="1:1">
      <c r="A269">
        <f>'raw-all'!F269</f>
        <v>64</v>
      </c>
    </row>
    <row r="270" spans="1:1">
      <c r="A270">
        <f>'raw-all'!F270</f>
        <v>54</v>
      </c>
    </row>
    <row r="271" spans="1:1">
      <c r="A271">
        <f>'raw-all'!F271</f>
        <v>50</v>
      </c>
    </row>
    <row r="272" spans="1:1">
      <c r="A272">
        <f>'raw-all'!F272</f>
        <v>43</v>
      </c>
    </row>
    <row r="273" spans="1:1">
      <c r="A273">
        <f>'raw-all'!F273</f>
        <v>21</v>
      </c>
    </row>
    <row r="274" spans="1:1">
      <c r="A274">
        <f>'raw-all'!F274</f>
        <v>17</v>
      </c>
    </row>
    <row r="275" spans="1:1">
      <c r="A275">
        <f>'raw-all'!F275</f>
        <v>40</v>
      </c>
    </row>
    <row r="276" spans="1:1">
      <c r="A276">
        <f>'raw-all'!F276</f>
        <v>40</v>
      </c>
    </row>
    <row r="277" spans="1:1">
      <c r="A277">
        <f>'raw-all'!F277</f>
        <v>43</v>
      </c>
    </row>
    <row r="278" spans="1:1">
      <c r="A278">
        <f>'raw-all'!F278</f>
        <v>53</v>
      </c>
    </row>
    <row r="279" spans="1:1">
      <c r="A279">
        <f>'raw-all'!F279</f>
        <v>29</v>
      </c>
    </row>
    <row r="280" spans="1:1">
      <c r="A280">
        <f>'raw-all'!F280</f>
        <v>38</v>
      </c>
    </row>
    <row r="281" spans="1:1">
      <c r="A281">
        <f>'raw-all'!F281</f>
        <v>38</v>
      </c>
    </row>
    <row r="282" spans="1:1">
      <c r="A282">
        <f>'raw-all'!F282</f>
        <v>48</v>
      </c>
    </row>
    <row r="283" spans="1:1">
      <c r="A283">
        <f>'raw-all'!F283</f>
        <v>47</v>
      </c>
    </row>
    <row r="284" spans="1:1">
      <c r="A284">
        <f>'raw-all'!F284</f>
        <v>44</v>
      </c>
    </row>
    <row r="285" spans="1:1">
      <c r="A285">
        <f>'raw-all'!F285</f>
        <v>35</v>
      </c>
    </row>
    <row r="286" spans="1:1">
      <c r="A286">
        <f>'raw-all'!F286</f>
        <v>44</v>
      </c>
    </row>
    <row r="287" spans="1:1">
      <c r="A287">
        <f>'raw-all'!F287</f>
        <v>44</v>
      </c>
    </row>
    <row r="288" spans="1:1">
      <c r="A288">
        <f>'raw-all'!F288</f>
        <v>47</v>
      </c>
    </row>
    <row r="289" spans="1:1">
      <c r="A289">
        <f>'raw-all'!F289</f>
        <v>57</v>
      </c>
    </row>
    <row r="290" spans="1:1">
      <c r="A290">
        <f>'raw-all'!F290</f>
        <v>43</v>
      </c>
    </row>
    <row r="291" spans="1:1">
      <c r="A291">
        <f>'raw-all'!F291</f>
        <v>40</v>
      </c>
    </row>
    <row r="292" spans="1:1">
      <c r="A292">
        <f>'raw-all'!F292</f>
        <v>37</v>
      </c>
    </row>
    <row r="293" spans="1:1">
      <c r="A293">
        <f>'raw-all'!F293</f>
        <v>34</v>
      </c>
    </row>
    <row r="294" spans="1:1">
      <c r="A294">
        <f>'raw-all'!F294</f>
        <v>37</v>
      </c>
    </row>
    <row r="295" spans="1:1">
      <c r="A295">
        <f>'raw-all'!F295</f>
        <v>43</v>
      </c>
    </row>
    <row r="296" spans="1:1">
      <c r="A296">
        <f>'raw-all'!F296</f>
        <v>41</v>
      </c>
    </row>
    <row r="297" spans="1:1">
      <c r="A297">
        <f>'raw-all'!F297</f>
        <v>44</v>
      </c>
    </row>
    <row r="298" spans="1:1">
      <c r="A298">
        <f>'raw-all'!F298</f>
        <v>41</v>
      </c>
    </row>
    <row r="299" spans="1:1">
      <c r="A299">
        <f>'raw-all'!F299</f>
        <v>40</v>
      </c>
    </row>
    <row r="300" spans="1:1">
      <c r="A300">
        <f>'raw-all'!F300</f>
        <v>41</v>
      </c>
    </row>
    <row r="301" spans="1:1">
      <c r="A301">
        <f>'raw-all'!F301</f>
        <v>38</v>
      </c>
    </row>
    <row r="302" spans="1:1">
      <c r="A302">
        <f>'raw-all'!F302</f>
        <v>38</v>
      </c>
    </row>
    <row r="303" spans="1:1">
      <c r="A303">
        <f>'raw-all'!F303</f>
        <v>44</v>
      </c>
    </row>
    <row r="304" spans="1:1">
      <c r="A304">
        <f>'raw-all'!F304</f>
        <v>48</v>
      </c>
    </row>
    <row r="305" spans="1:1">
      <c r="A305">
        <f>'raw-all'!F305</f>
        <v>50</v>
      </c>
    </row>
    <row r="306" spans="1:1">
      <c r="A306">
        <f>'raw-all'!F306</f>
        <v>51</v>
      </c>
    </row>
    <row r="307" spans="1:1">
      <c r="A307">
        <f>'raw-all'!F307</f>
        <v>50</v>
      </c>
    </row>
    <row r="308" spans="1:1">
      <c r="A308">
        <f>'raw-all'!F308</f>
        <v>53</v>
      </c>
    </row>
    <row r="309" spans="1:1">
      <c r="A309">
        <f>'raw-all'!F309</f>
        <v>51</v>
      </c>
    </row>
    <row r="310" spans="1:1">
      <c r="A310">
        <f>'raw-all'!F310</f>
        <v>56</v>
      </c>
    </row>
    <row r="311" spans="1:1">
      <c r="A311">
        <f>'raw-all'!F311</f>
        <v>48</v>
      </c>
    </row>
    <row r="312" spans="1:1">
      <c r="A312">
        <f>'raw-all'!F312</f>
        <v>48</v>
      </c>
    </row>
    <row r="313" spans="1:1">
      <c r="A313">
        <f>'raw-all'!F313</f>
        <v>56</v>
      </c>
    </row>
    <row r="314" spans="1:1">
      <c r="A314">
        <f>'raw-all'!F314</f>
        <v>53</v>
      </c>
    </row>
    <row r="315" spans="1:1">
      <c r="A315">
        <f>'raw-all'!F315</f>
        <v>67</v>
      </c>
    </row>
    <row r="316" spans="1:1">
      <c r="A316">
        <f>'raw-all'!F316</f>
        <v>67</v>
      </c>
    </row>
    <row r="317" spans="1:1">
      <c r="A317">
        <f>'raw-all'!F317</f>
        <v>64</v>
      </c>
    </row>
    <row r="318" spans="1:1">
      <c r="A318">
        <f>'raw-all'!F318</f>
        <v>66</v>
      </c>
    </row>
    <row r="319" spans="1:1">
      <c r="A319">
        <f>'raw-all'!F319</f>
        <v>56</v>
      </c>
    </row>
    <row r="320" spans="1:1">
      <c r="A320">
        <f>'raw-all'!F320</f>
        <v>47</v>
      </c>
    </row>
    <row r="321" spans="1:1">
      <c r="A321">
        <f>'raw-all'!F321</f>
        <v>48</v>
      </c>
    </row>
    <row r="322" spans="1:1">
      <c r="A322">
        <f>'raw-all'!F322</f>
        <v>53</v>
      </c>
    </row>
    <row r="323" spans="1:1">
      <c r="A323">
        <f>'raw-all'!F323</f>
        <v>51</v>
      </c>
    </row>
    <row r="324" spans="1:1">
      <c r="A324">
        <f>'raw-all'!F324</f>
        <v>50</v>
      </c>
    </row>
    <row r="325" spans="1:1">
      <c r="A325">
        <f>'raw-all'!F325</f>
        <v>44</v>
      </c>
    </row>
    <row r="326" spans="1:1">
      <c r="A326">
        <f>'raw-all'!F326</f>
        <v>43</v>
      </c>
    </row>
    <row r="327" spans="1:1">
      <c r="A327">
        <f>'raw-all'!F327</f>
        <v>48</v>
      </c>
    </row>
    <row r="328" spans="1:1">
      <c r="A328">
        <f>'raw-all'!F328</f>
        <v>64</v>
      </c>
    </row>
    <row r="329" spans="1:1">
      <c r="A329">
        <f>'raw-all'!F329</f>
        <v>60</v>
      </c>
    </row>
    <row r="330" spans="1:1">
      <c r="A330">
        <f>'raw-all'!F330</f>
        <v>56</v>
      </c>
    </row>
    <row r="331" spans="1:1">
      <c r="A331">
        <f>'raw-all'!F331</f>
        <v>50</v>
      </c>
    </row>
    <row r="332" spans="1:1">
      <c r="A332">
        <f>'raw-all'!F332</f>
        <v>50</v>
      </c>
    </row>
    <row r="333" spans="1:1">
      <c r="A333">
        <f>'raw-all'!F333</f>
        <v>50</v>
      </c>
    </row>
    <row r="334" spans="1:1">
      <c r="A334">
        <f>'raw-all'!F334</f>
        <v>44</v>
      </c>
    </row>
    <row r="335" spans="1:1">
      <c r="A335">
        <f>'raw-all'!F335</f>
        <v>56</v>
      </c>
    </row>
    <row r="336" spans="1:1">
      <c r="A336">
        <f>'raw-all'!F336</f>
        <v>41</v>
      </c>
    </row>
    <row r="337" spans="1:1">
      <c r="A337">
        <f>'raw-all'!F337</f>
        <v>47</v>
      </c>
    </row>
    <row r="338" spans="1:1">
      <c r="A338">
        <f>'raw-all'!F338</f>
        <v>17</v>
      </c>
    </row>
    <row r="339" spans="1:1">
      <c r="A339">
        <f>'raw-all'!F339</f>
        <v>27</v>
      </c>
    </row>
    <row r="340" spans="1:1">
      <c r="A340">
        <f>'raw-all'!F340</f>
        <v>20</v>
      </c>
    </row>
    <row r="341" spans="1:1">
      <c r="A341">
        <f>'raw-all'!F341</f>
        <v>30</v>
      </c>
    </row>
    <row r="342" spans="1:1">
      <c r="A342">
        <f>'raw-all'!F342</f>
        <v>60</v>
      </c>
    </row>
    <row r="343" spans="1:1">
      <c r="A343">
        <f>'raw-all'!F343</f>
        <v>57</v>
      </c>
    </row>
    <row r="344" spans="1:1">
      <c r="A344">
        <f>'raw-all'!F344</f>
        <v>54</v>
      </c>
    </row>
    <row r="345" spans="1:1">
      <c r="A345">
        <f>'raw-all'!F345</f>
        <v>56</v>
      </c>
    </row>
    <row r="346" spans="1:1">
      <c r="A346">
        <f>'raw-all'!F346</f>
        <v>50</v>
      </c>
    </row>
    <row r="347" spans="1:1">
      <c r="A347">
        <f>'raw-all'!F347</f>
        <v>37</v>
      </c>
    </row>
    <row r="348" spans="1:1">
      <c r="A348">
        <f>'raw-all'!F348</f>
        <v>29</v>
      </c>
    </row>
    <row r="349" spans="1:1">
      <c r="A349">
        <f>'raw-all'!F349</f>
        <v>23</v>
      </c>
    </row>
    <row r="350" spans="1:1">
      <c r="A350">
        <f>'raw-all'!F350</f>
        <v>10</v>
      </c>
    </row>
    <row r="351" spans="1:1">
      <c r="A351">
        <f>'raw-all'!F351</f>
        <v>21</v>
      </c>
    </row>
    <row r="352" spans="1:1">
      <c r="A352">
        <f>'raw-all'!F352</f>
        <v>29</v>
      </c>
    </row>
    <row r="353" spans="1:1">
      <c r="A353">
        <f>'raw-all'!F353</f>
        <v>35</v>
      </c>
    </row>
    <row r="354" spans="1:1">
      <c r="A354">
        <f>'raw-all'!F354</f>
        <v>35</v>
      </c>
    </row>
    <row r="355" spans="1:1">
      <c r="A355">
        <f>'raw-all'!F355</f>
        <v>38</v>
      </c>
    </row>
    <row r="356" spans="1:1">
      <c r="A356">
        <f>'raw-all'!F356</f>
        <v>43</v>
      </c>
    </row>
    <row r="357" spans="1:1">
      <c r="A357">
        <f>'raw-all'!F357</f>
        <v>50</v>
      </c>
    </row>
    <row r="358" spans="1:1">
      <c r="A358">
        <f>'raw-all'!F358</f>
        <v>50</v>
      </c>
    </row>
    <row r="359" spans="1:1">
      <c r="A359">
        <f>'raw-all'!F359</f>
        <v>47</v>
      </c>
    </row>
    <row r="360" spans="1:1">
      <c r="A360">
        <f>'raw-all'!F360</f>
        <v>53</v>
      </c>
    </row>
    <row r="361" spans="1:1">
      <c r="A361">
        <f>'raw-all'!F361</f>
        <v>54</v>
      </c>
    </row>
    <row r="362" spans="1:1">
      <c r="A362">
        <f>'raw-all'!F362</f>
        <v>50</v>
      </c>
    </row>
    <row r="363" spans="1:1">
      <c r="A363">
        <f>'raw-all'!F363</f>
        <v>50</v>
      </c>
    </row>
    <row r="364" spans="1:1">
      <c r="A364">
        <f>'raw-all'!F364</f>
        <v>40</v>
      </c>
    </row>
    <row r="365" spans="1:1">
      <c r="A365">
        <f>'raw-all'!F365</f>
        <v>35</v>
      </c>
    </row>
    <row r="366" spans="1:1">
      <c r="A366">
        <f>'raw-all'!F366</f>
        <v>37</v>
      </c>
    </row>
    <row r="367" spans="1:1">
      <c r="A367">
        <f>'raw-all'!F367</f>
        <v>40</v>
      </c>
    </row>
    <row r="368" spans="1:1">
      <c r="A368">
        <f>'raw-all'!F368</f>
        <v>41</v>
      </c>
    </row>
    <row r="369" spans="1:1">
      <c r="A369">
        <f>'raw-all'!F369</f>
        <v>40</v>
      </c>
    </row>
    <row r="370" spans="1:1">
      <c r="A370">
        <f>'raw-all'!F370</f>
        <v>50</v>
      </c>
    </row>
    <row r="371" spans="1:1">
      <c r="A371">
        <f>'raw-all'!F371</f>
        <v>41</v>
      </c>
    </row>
    <row r="372" spans="1:1">
      <c r="A372">
        <f>'raw-all'!F372</f>
        <v>43</v>
      </c>
    </row>
    <row r="373" spans="1:1">
      <c r="A373">
        <f>'raw-all'!F373</f>
        <v>50</v>
      </c>
    </row>
    <row r="374" spans="1:1">
      <c r="A374">
        <f>'raw-all'!F374</f>
        <v>53</v>
      </c>
    </row>
    <row r="375" spans="1:1">
      <c r="A375">
        <f>'raw-all'!F375</f>
        <v>37</v>
      </c>
    </row>
    <row r="376" spans="1:1">
      <c r="A376">
        <f>'raw-all'!F376</f>
        <v>38</v>
      </c>
    </row>
    <row r="377" spans="1:1">
      <c r="A377">
        <f>'raw-all'!F377</f>
        <v>29</v>
      </c>
    </row>
    <row r="378" spans="1:1">
      <c r="A378">
        <f>'raw-all'!F378</f>
        <v>34</v>
      </c>
    </row>
    <row r="379" spans="1:1">
      <c r="A379">
        <f>'raw-all'!F379</f>
        <v>47</v>
      </c>
    </row>
    <row r="380" spans="1:1">
      <c r="A380">
        <f>'raw-all'!F380</f>
        <v>47</v>
      </c>
    </row>
    <row r="381" spans="1:1">
      <c r="A381">
        <f>'raw-all'!F381</f>
        <v>47</v>
      </c>
    </row>
    <row r="382" spans="1:1">
      <c r="A382">
        <f>'raw-all'!F382</f>
        <v>53</v>
      </c>
    </row>
    <row r="383" spans="1:1">
      <c r="A383">
        <f>'raw-all'!F383</f>
        <v>37</v>
      </c>
    </row>
    <row r="384" spans="1:1">
      <c r="A384">
        <f>'raw-all'!F384</f>
        <v>43</v>
      </c>
    </row>
    <row r="385" spans="1:1">
      <c r="A385">
        <f>'raw-all'!F385</f>
        <v>50</v>
      </c>
    </row>
    <row r="386" spans="1:1">
      <c r="A386">
        <f>'raw-all'!F386</f>
        <v>43</v>
      </c>
    </row>
    <row r="387" spans="1:1">
      <c r="A387">
        <f>'raw-all'!F387</f>
        <v>54</v>
      </c>
    </row>
    <row r="388" spans="1:1">
      <c r="A388">
        <f>'raw-all'!F388</f>
        <v>48</v>
      </c>
    </row>
    <row r="389" spans="1:1">
      <c r="A389">
        <f>'raw-all'!F389</f>
        <v>54</v>
      </c>
    </row>
    <row r="390" spans="1:1">
      <c r="A390">
        <f>'raw-all'!F390</f>
        <v>75</v>
      </c>
    </row>
    <row r="391" spans="1:1">
      <c r="A391">
        <f>'raw-all'!F391</f>
        <v>75</v>
      </c>
    </row>
    <row r="392" spans="1:1">
      <c r="A392">
        <f>'raw-all'!F392</f>
        <v>57</v>
      </c>
    </row>
    <row r="393" spans="1:1">
      <c r="A393">
        <f>'raw-all'!F393</f>
        <v>41</v>
      </c>
    </row>
    <row r="394" spans="1:1">
      <c r="A394">
        <f>'raw-all'!F394</f>
        <v>27</v>
      </c>
    </row>
    <row r="395" spans="1:1">
      <c r="A395">
        <f>'raw-all'!F395</f>
        <v>26</v>
      </c>
    </row>
    <row r="396" spans="1:1">
      <c r="A396">
        <f>'raw-all'!F396</f>
        <v>40</v>
      </c>
    </row>
    <row r="397" spans="1:1">
      <c r="A397">
        <f>'raw-all'!F397</f>
        <v>40</v>
      </c>
    </row>
    <row r="398" spans="1:1">
      <c r="A398">
        <f>'raw-all'!F398</f>
        <v>40</v>
      </c>
    </row>
    <row r="399" spans="1:1">
      <c r="A399">
        <f>'raw-all'!F399</f>
        <v>37</v>
      </c>
    </row>
    <row r="400" spans="1:1">
      <c r="A400">
        <f>'raw-all'!F400</f>
        <v>44</v>
      </c>
    </row>
    <row r="401" spans="1:1">
      <c r="A401">
        <f>'raw-all'!F401</f>
        <v>48</v>
      </c>
    </row>
    <row r="402" spans="1:1">
      <c r="A402">
        <f>'raw-all'!F402</f>
        <v>47</v>
      </c>
    </row>
    <row r="403" spans="1:1">
      <c r="A403">
        <f>'raw-all'!F403</f>
        <v>57</v>
      </c>
    </row>
    <row r="404" spans="1:1">
      <c r="A404">
        <f>'raw-all'!F404</f>
        <v>57</v>
      </c>
    </row>
    <row r="405" spans="1:1">
      <c r="A405">
        <f>'raw-all'!F405</f>
        <v>74</v>
      </c>
    </row>
    <row r="406" spans="1:1">
      <c r="A406">
        <f>'raw-all'!F406</f>
        <v>80</v>
      </c>
    </row>
    <row r="407" spans="1:1">
      <c r="A407">
        <f>'raw-all'!F407</f>
        <v>90</v>
      </c>
    </row>
    <row r="408" spans="1:1">
      <c r="A408">
        <f>'raw-all'!F408</f>
        <v>56</v>
      </c>
    </row>
    <row r="409" spans="1:1">
      <c r="A409">
        <f>'raw-all'!F409</f>
        <v>53</v>
      </c>
    </row>
    <row r="410" spans="1:1">
      <c r="A410">
        <f>'raw-all'!F410</f>
        <v>51</v>
      </c>
    </row>
    <row r="411" spans="1:1">
      <c r="A411">
        <f>'raw-all'!F411</f>
        <v>63</v>
      </c>
    </row>
    <row r="412" spans="1:1">
      <c r="A412">
        <f>'raw-all'!F412</f>
        <v>67</v>
      </c>
    </row>
    <row r="413" spans="1:1">
      <c r="A413">
        <f>'raw-all'!F413</f>
        <v>67</v>
      </c>
    </row>
    <row r="414" spans="1:1">
      <c r="A414">
        <f>'raw-all'!F414</f>
        <v>50</v>
      </c>
    </row>
    <row r="415" spans="1:1">
      <c r="A415">
        <f>'raw-all'!F415</f>
        <v>48</v>
      </c>
    </row>
    <row r="416" spans="1:1">
      <c r="A416">
        <f>'raw-all'!F416</f>
        <v>43</v>
      </c>
    </row>
    <row r="417" spans="1:1">
      <c r="A417">
        <f>'raw-all'!F417</f>
        <v>37</v>
      </c>
    </row>
    <row r="418" spans="1:1">
      <c r="A418">
        <f>'raw-all'!F418</f>
        <v>41</v>
      </c>
    </row>
    <row r="419" spans="1:1">
      <c r="A419">
        <f>'raw-all'!F419</f>
        <v>38</v>
      </c>
    </row>
    <row r="420" spans="1:1">
      <c r="A420">
        <f>'raw-all'!F420</f>
        <v>41</v>
      </c>
    </row>
    <row r="421" spans="1:1">
      <c r="A421">
        <f>'raw-all'!F421</f>
        <v>50</v>
      </c>
    </row>
    <row r="422" spans="1:1">
      <c r="A422">
        <f>'raw-all'!F422</f>
        <v>53</v>
      </c>
    </row>
    <row r="423" spans="1:1">
      <c r="A423">
        <f>'raw-all'!F423</f>
        <v>50</v>
      </c>
    </row>
    <row r="424" spans="1:1">
      <c r="A424">
        <f>'raw-all'!F424</f>
        <v>63</v>
      </c>
    </row>
    <row r="425" spans="1:1">
      <c r="A425">
        <f>'raw-all'!F425</f>
        <v>57</v>
      </c>
    </row>
    <row r="426" spans="1:1">
      <c r="A426">
        <f>'raw-all'!F426</f>
        <v>48</v>
      </c>
    </row>
    <row r="427" spans="1:1">
      <c r="A427">
        <f>'raw-all'!F427</f>
        <v>41</v>
      </c>
    </row>
    <row r="428" spans="1:1">
      <c r="A428">
        <f>'raw-all'!F428</f>
        <v>41</v>
      </c>
    </row>
    <row r="429" spans="1:1">
      <c r="A429">
        <f>'raw-all'!F429</f>
        <v>50</v>
      </c>
    </row>
    <row r="430" spans="1:1">
      <c r="A430">
        <f>'raw-all'!F430</f>
        <v>47</v>
      </c>
    </row>
    <row r="431" spans="1:1">
      <c r="A431">
        <f>'raw-all'!F431</f>
        <v>41</v>
      </c>
    </row>
    <row r="432" spans="1:1">
      <c r="A432">
        <f>'raw-all'!F432</f>
        <v>40</v>
      </c>
    </row>
    <row r="433" spans="1:1">
      <c r="A433">
        <f>'raw-all'!F433</f>
        <v>43</v>
      </c>
    </row>
    <row r="434" spans="1:1">
      <c r="A434">
        <f>'raw-all'!F434</f>
        <v>40</v>
      </c>
    </row>
    <row r="435" spans="1:1">
      <c r="A435">
        <f>'raw-all'!F435</f>
        <v>30</v>
      </c>
    </row>
    <row r="436" spans="1:1">
      <c r="A436">
        <f>'raw-all'!F436</f>
        <v>35</v>
      </c>
    </row>
    <row r="437" spans="1:1">
      <c r="A437">
        <f>'raw-all'!F437</f>
        <v>34</v>
      </c>
    </row>
    <row r="438" spans="1:1">
      <c r="A438">
        <f>'raw-all'!F438</f>
        <v>30</v>
      </c>
    </row>
    <row r="439" spans="1:1">
      <c r="A439">
        <f>'raw-all'!F439</f>
        <v>43</v>
      </c>
    </row>
    <row r="440" spans="1:1">
      <c r="A440">
        <f>'raw-all'!F440</f>
        <v>44</v>
      </c>
    </row>
    <row r="441" spans="1:1">
      <c r="A441">
        <f>'raw-all'!F441</f>
        <v>40</v>
      </c>
    </row>
    <row r="442" spans="1:1">
      <c r="A442">
        <f>'raw-all'!F442</f>
        <v>41</v>
      </c>
    </row>
    <row r="443" spans="1:1">
      <c r="A443">
        <f>'raw-all'!F443</f>
        <v>37</v>
      </c>
    </row>
    <row r="444" spans="1:1">
      <c r="A444">
        <f>'raw-all'!F444</f>
        <v>44</v>
      </c>
    </row>
    <row r="445" spans="1:1">
      <c r="A445">
        <f>'raw-all'!F445</f>
        <v>60</v>
      </c>
    </row>
    <row r="446" spans="1:1">
      <c r="A446">
        <f>'raw-all'!F446</f>
        <v>63</v>
      </c>
    </row>
    <row r="447" spans="1:1">
      <c r="A447">
        <f>'raw-all'!F447</f>
        <v>75</v>
      </c>
    </row>
    <row r="448" spans="1:1">
      <c r="A448">
        <f>'raw-all'!F448</f>
        <v>63</v>
      </c>
    </row>
    <row r="449" spans="1:1">
      <c r="A449">
        <f>'raw-all'!F449</f>
        <v>35</v>
      </c>
    </row>
    <row r="450" spans="1:1">
      <c r="A450">
        <f>'raw-all'!F450</f>
        <v>29</v>
      </c>
    </row>
    <row r="451" spans="1:1">
      <c r="A451">
        <f>'raw-all'!F451</f>
        <v>1</v>
      </c>
    </row>
    <row r="452" spans="1:1">
      <c r="A452">
        <f>'raw-all'!F452</f>
        <v>17</v>
      </c>
    </row>
    <row r="453" spans="1:1">
      <c r="A453">
        <f>'raw-all'!F453</f>
        <v>30</v>
      </c>
    </row>
    <row r="454" spans="1:1">
      <c r="A454">
        <f>'raw-all'!F454</f>
        <v>35</v>
      </c>
    </row>
    <row r="455" spans="1:1">
      <c r="A455">
        <f>'raw-all'!F455</f>
        <v>48</v>
      </c>
    </row>
    <row r="456" spans="1:1">
      <c r="A456">
        <f>'raw-all'!F456</f>
        <v>53</v>
      </c>
    </row>
    <row r="457" spans="1:1">
      <c r="A457">
        <f>'raw-all'!F457</f>
        <v>61</v>
      </c>
    </row>
    <row r="458" spans="1:1">
      <c r="A458">
        <f>'raw-all'!F458</f>
        <v>67</v>
      </c>
    </row>
    <row r="459" spans="1:1">
      <c r="A459">
        <f>'raw-all'!F459</f>
        <v>83</v>
      </c>
    </row>
    <row r="460" spans="1:1">
      <c r="A460">
        <f>'raw-all'!F460</f>
        <v>69</v>
      </c>
    </row>
    <row r="461" spans="1:1">
      <c r="A461">
        <f>'raw-all'!F461</f>
        <v>56</v>
      </c>
    </row>
    <row r="462" spans="1:1">
      <c r="A462">
        <f>'raw-all'!F462</f>
        <v>34</v>
      </c>
    </row>
    <row r="463" spans="1:1">
      <c r="A463">
        <f>'raw-all'!F463</f>
        <v>34</v>
      </c>
    </row>
    <row r="464" spans="1:1">
      <c r="A464">
        <f>'raw-all'!F464</f>
        <v>53</v>
      </c>
    </row>
    <row r="465" spans="1:1">
      <c r="A465">
        <f>'raw-all'!F465</f>
        <v>48</v>
      </c>
    </row>
    <row r="466" spans="1:1">
      <c r="A466">
        <f>'raw-all'!F466</f>
        <v>54</v>
      </c>
    </row>
    <row r="467" spans="1:1">
      <c r="A467">
        <f>'raw-all'!F467</f>
        <v>56</v>
      </c>
    </row>
    <row r="468" spans="1:1">
      <c r="A468">
        <f>'raw-all'!F468</f>
        <v>30</v>
      </c>
    </row>
    <row r="469" spans="1:1">
      <c r="A469">
        <f>'raw-all'!F469</f>
        <v>34</v>
      </c>
    </row>
    <row r="470" spans="1:1">
      <c r="A470">
        <f>'raw-all'!F470</f>
        <v>34</v>
      </c>
    </row>
    <row r="471" spans="1:1">
      <c r="A471">
        <f>'raw-all'!F471</f>
        <v>29</v>
      </c>
    </row>
    <row r="472" spans="1:1">
      <c r="A472">
        <f>'raw-all'!F472</f>
        <v>30</v>
      </c>
    </row>
    <row r="473" spans="1:1">
      <c r="A473">
        <f>'raw-all'!F473</f>
        <v>24</v>
      </c>
    </row>
    <row r="474" spans="1:1">
      <c r="A474">
        <f>'raw-all'!F474</f>
        <v>35</v>
      </c>
    </row>
    <row r="475" spans="1:1">
      <c r="A475">
        <f>'raw-all'!F475</f>
        <v>27</v>
      </c>
    </row>
    <row r="476" spans="1:1">
      <c r="A476">
        <f>'raw-all'!F476</f>
        <v>30</v>
      </c>
    </row>
    <row r="477" spans="1:1">
      <c r="A477">
        <f>'raw-all'!F477</f>
        <v>27</v>
      </c>
    </row>
    <row r="478" spans="1:1">
      <c r="A478">
        <f>'raw-all'!F478</f>
        <v>24</v>
      </c>
    </row>
    <row r="479" spans="1:1">
      <c r="A479">
        <f>'raw-all'!F479</f>
        <v>34</v>
      </c>
    </row>
    <row r="480" spans="1:1">
      <c r="A480">
        <f>'raw-all'!F480</f>
        <v>41</v>
      </c>
    </row>
    <row r="481" spans="1:1">
      <c r="A481">
        <f>'raw-all'!F481</f>
        <v>43</v>
      </c>
    </row>
    <row r="482" spans="1:1">
      <c r="A482">
        <f>'raw-all'!F482</f>
        <v>37</v>
      </c>
    </row>
    <row r="483" spans="1:1">
      <c r="A483">
        <f>'raw-all'!F483</f>
        <v>47</v>
      </c>
    </row>
    <row r="484" spans="1:1">
      <c r="A484">
        <f>'raw-all'!F484</f>
        <v>40</v>
      </c>
    </row>
    <row r="485" spans="1:1">
      <c r="A485">
        <f>'raw-all'!F485</f>
        <v>44</v>
      </c>
    </row>
    <row r="486" spans="1:1">
      <c r="A486">
        <f>'raw-all'!F486</f>
        <v>51</v>
      </c>
    </row>
    <row r="487" spans="1:1">
      <c r="A487">
        <f>'raw-all'!F487</f>
        <v>47</v>
      </c>
    </row>
    <row r="488" spans="1:1">
      <c r="A488">
        <f>'raw-all'!F488</f>
        <v>60</v>
      </c>
    </row>
    <row r="489" spans="1:1">
      <c r="A489">
        <f>'raw-all'!F489</f>
        <v>48</v>
      </c>
    </row>
    <row r="490" spans="1:1">
      <c r="A490">
        <f>'raw-all'!F490</f>
        <v>50</v>
      </c>
    </row>
    <row r="491" spans="1:1">
      <c r="A491">
        <f>'raw-all'!F491</f>
        <v>43</v>
      </c>
    </row>
    <row r="492" spans="1:1">
      <c r="A492">
        <f>'raw-all'!F492</f>
        <v>43</v>
      </c>
    </row>
    <row r="493" spans="1:1">
      <c r="A493">
        <f>'raw-all'!F493</f>
        <v>38</v>
      </c>
    </row>
    <row r="494" spans="1:1">
      <c r="A494">
        <f>'raw-all'!F494</f>
        <v>26</v>
      </c>
    </row>
    <row r="495" spans="1:1">
      <c r="A495">
        <f>'raw-all'!F495</f>
        <v>34</v>
      </c>
    </row>
    <row r="496" spans="1:1">
      <c r="A496">
        <f>'raw-all'!F496</f>
        <v>24</v>
      </c>
    </row>
    <row r="497" spans="1:1">
      <c r="A497">
        <f>'raw-all'!F497</f>
        <v>54</v>
      </c>
    </row>
    <row r="498" spans="1:1">
      <c r="A498">
        <f>'raw-all'!F498</f>
        <v>47</v>
      </c>
    </row>
    <row r="499" spans="1:1">
      <c r="A499">
        <f>'raw-all'!F499</f>
        <v>43</v>
      </c>
    </row>
    <row r="500" spans="1:1">
      <c r="A500">
        <f>'raw-all'!F500</f>
        <v>43</v>
      </c>
    </row>
    <row r="501" spans="1:1">
      <c r="A501">
        <f>'raw-all'!F501</f>
        <v>17</v>
      </c>
    </row>
    <row r="502" spans="1:1">
      <c r="A502">
        <f>'raw-all'!F502</f>
        <v>24</v>
      </c>
    </row>
    <row r="503" spans="1:1">
      <c r="A503">
        <f>'raw-all'!F503</f>
        <v>21</v>
      </c>
    </row>
    <row r="504" spans="1:1">
      <c r="A504">
        <f>'raw-all'!F504</f>
        <v>30</v>
      </c>
    </row>
    <row r="505" spans="1:1">
      <c r="A505">
        <f>'raw-all'!F505</f>
        <v>51</v>
      </c>
    </row>
    <row r="506" spans="1:1">
      <c r="A506">
        <f>'raw-all'!F506</f>
        <v>51</v>
      </c>
    </row>
    <row r="507" spans="1:1">
      <c r="A507">
        <f>'raw-all'!F507</f>
        <v>63</v>
      </c>
    </row>
    <row r="508" spans="1:1">
      <c r="A508">
        <f>'raw-all'!F508</f>
        <v>63</v>
      </c>
    </row>
    <row r="509" spans="1:1">
      <c r="A509">
        <f>'raw-all'!F509</f>
        <v>54</v>
      </c>
    </row>
    <row r="510" spans="1:1">
      <c r="A510">
        <f>'raw-all'!F510</f>
        <v>56</v>
      </c>
    </row>
    <row r="511" spans="1:1">
      <c r="A511">
        <f>'raw-all'!F511</f>
        <v>54</v>
      </c>
    </row>
    <row r="512" spans="1:1">
      <c r="A512">
        <f>'raw-all'!F512</f>
        <v>53</v>
      </c>
    </row>
    <row r="513" spans="1:1">
      <c r="A513">
        <f>'raw-all'!F513</f>
        <v>61</v>
      </c>
    </row>
    <row r="514" spans="1:1">
      <c r="A514">
        <f>'raw-all'!F514</f>
        <v>56</v>
      </c>
    </row>
    <row r="515" spans="1:1">
      <c r="A515">
        <f>'raw-all'!F515</f>
        <v>60</v>
      </c>
    </row>
    <row r="516" spans="1:1">
      <c r="A516">
        <f>'raw-all'!F516</f>
        <v>60</v>
      </c>
    </row>
    <row r="517" spans="1:1">
      <c r="A517">
        <f>'raw-all'!F517</f>
        <v>60</v>
      </c>
    </row>
    <row r="518" spans="1:1">
      <c r="A518">
        <f>'raw-all'!F518</f>
        <v>48</v>
      </c>
    </row>
    <row r="519" spans="1:1">
      <c r="A519">
        <f>'raw-all'!F519</f>
        <v>56</v>
      </c>
    </row>
    <row r="520" spans="1:1">
      <c r="A520">
        <f>'raw-all'!F520</f>
        <v>34</v>
      </c>
    </row>
    <row r="521" spans="1:1">
      <c r="A521">
        <f>'raw-all'!F521</f>
        <v>41</v>
      </c>
    </row>
    <row r="522" spans="1:1">
      <c r="A522">
        <f>'raw-all'!F522</f>
        <v>50</v>
      </c>
    </row>
    <row r="523" spans="1:1">
      <c r="A523">
        <f>'raw-all'!F523</f>
        <v>24</v>
      </c>
    </row>
    <row r="524" spans="1:1">
      <c r="A524">
        <f>'raw-all'!F524</f>
        <v>29</v>
      </c>
    </row>
    <row r="525" spans="1:1">
      <c r="A525">
        <f>'raw-all'!F525</f>
        <v>34</v>
      </c>
    </row>
    <row r="526" spans="1:1">
      <c r="A526">
        <f>'raw-all'!F526</f>
        <v>34</v>
      </c>
    </row>
    <row r="527" spans="1:1">
      <c r="A527">
        <f>'raw-all'!F527</f>
        <v>54</v>
      </c>
    </row>
    <row r="528" spans="1:1">
      <c r="A528">
        <f>'raw-all'!F528</f>
        <v>67</v>
      </c>
    </row>
    <row r="529" spans="1:1">
      <c r="A529">
        <f>'raw-all'!F529</f>
        <v>57</v>
      </c>
    </row>
    <row r="530" spans="1:1">
      <c r="A530">
        <f>'raw-all'!F530</f>
        <v>67</v>
      </c>
    </row>
    <row r="531" spans="1:1">
      <c r="A531">
        <f>'raw-all'!F531</f>
        <v>63</v>
      </c>
    </row>
    <row r="532" spans="1:1">
      <c r="A532">
        <f>'raw-all'!F532</f>
        <v>56</v>
      </c>
    </row>
    <row r="533" spans="1:1">
      <c r="A533">
        <f>'raw-all'!F533</f>
        <v>51</v>
      </c>
    </row>
    <row r="534" spans="1:1">
      <c r="A534">
        <f>'raw-all'!F534</f>
        <v>57</v>
      </c>
    </row>
    <row r="535" spans="1:1">
      <c r="A535">
        <f>'raw-all'!F535</f>
        <v>61</v>
      </c>
    </row>
    <row r="536" spans="1:1">
      <c r="A536">
        <f>'raw-all'!F536</f>
        <v>60</v>
      </c>
    </row>
    <row r="537" spans="1:1">
      <c r="A537">
        <f>'raw-all'!F537</f>
        <v>48</v>
      </c>
    </row>
    <row r="538" spans="1:1">
      <c r="A538">
        <f>'raw-all'!F538</f>
        <v>48</v>
      </c>
    </row>
    <row r="539" spans="1:1">
      <c r="A539">
        <f>'raw-all'!F539</f>
        <v>47</v>
      </c>
    </row>
    <row r="540" spans="1:1">
      <c r="A540">
        <f>'raw-all'!F540</f>
        <v>37</v>
      </c>
    </row>
    <row r="541" spans="1:1">
      <c r="A541">
        <f>'raw-all'!F541</f>
        <v>27</v>
      </c>
    </row>
    <row r="542" spans="1:1">
      <c r="A542">
        <f>'raw-all'!F542</f>
        <v>20</v>
      </c>
    </row>
    <row r="543" spans="1:1">
      <c r="A543">
        <f>'raw-all'!F543</f>
        <v>26</v>
      </c>
    </row>
    <row r="544" spans="1:1">
      <c r="A544">
        <f>'raw-all'!F544</f>
        <v>48</v>
      </c>
    </row>
    <row r="545" spans="1:1">
      <c r="A545">
        <f>'raw-all'!F545</f>
        <v>56</v>
      </c>
    </row>
    <row r="546" spans="1:1">
      <c r="A546">
        <f>'raw-all'!F546</f>
        <v>70</v>
      </c>
    </row>
    <row r="547" spans="1:1">
      <c r="A547">
        <f>'raw-all'!F547</f>
        <v>60</v>
      </c>
    </row>
    <row r="548" spans="1:1">
      <c r="A548">
        <f>'raw-all'!F548</f>
        <v>61</v>
      </c>
    </row>
    <row r="549" spans="1:1">
      <c r="A549">
        <f>'raw-all'!F549</f>
        <v>60</v>
      </c>
    </row>
    <row r="550" spans="1:1">
      <c r="A550">
        <f>'raw-all'!F550</f>
        <v>54</v>
      </c>
    </row>
    <row r="551" spans="1:1">
      <c r="A551">
        <f>'raw-all'!F551</f>
        <v>74</v>
      </c>
    </row>
    <row r="552" spans="1:1">
      <c r="A552">
        <f>'raw-all'!F552</f>
        <v>51</v>
      </c>
    </row>
    <row r="553" spans="1:1">
      <c r="A553">
        <f>'raw-all'!F553</f>
        <v>37</v>
      </c>
    </row>
    <row r="554" spans="1:1">
      <c r="A554">
        <f>'raw-all'!F554</f>
        <v>17</v>
      </c>
    </row>
    <row r="555" spans="1:1">
      <c r="A555">
        <f>'raw-all'!F555</f>
        <v>26</v>
      </c>
    </row>
    <row r="556" spans="1:1">
      <c r="A556">
        <f>'raw-all'!F556</f>
        <v>35</v>
      </c>
    </row>
    <row r="557" spans="1:1">
      <c r="A557">
        <f>'raw-all'!F557</f>
        <v>29</v>
      </c>
    </row>
    <row r="558" spans="1:1">
      <c r="A558">
        <f>'raw-all'!F558</f>
        <v>51</v>
      </c>
    </row>
    <row r="559" spans="1:1">
      <c r="A559">
        <f>'raw-all'!F559</f>
        <v>61</v>
      </c>
    </row>
    <row r="560" spans="1:1">
      <c r="A560">
        <f>'raw-all'!F560</f>
        <v>54</v>
      </c>
    </row>
    <row r="561" spans="1:1">
      <c r="A561">
        <f>'raw-all'!F561</f>
        <v>74</v>
      </c>
    </row>
    <row r="562" spans="1:1">
      <c r="A562">
        <f>'raw-all'!F562</f>
        <v>57</v>
      </c>
    </row>
    <row r="563" spans="1:1">
      <c r="A563">
        <f>'raw-all'!F563</f>
        <v>40</v>
      </c>
    </row>
    <row r="564" spans="1:1">
      <c r="A564">
        <f>'raw-all'!F564</f>
        <v>51</v>
      </c>
    </row>
    <row r="565" spans="1:1">
      <c r="A565">
        <f>'raw-all'!F565</f>
        <v>53</v>
      </c>
    </row>
    <row r="566" spans="1:1">
      <c r="A566">
        <f>'raw-all'!F566</f>
        <v>60</v>
      </c>
    </row>
    <row r="567" spans="1:1">
      <c r="A567">
        <f>'raw-all'!F567</f>
        <v>61</v>
      </c>
    </row>
    <row r="568" spans="1:1">
      <c r="A568">
        <f>'raw-all'!F568</f>
        <v>54</v>
      </c>
    </row>
    <row r="569" spans="1:1">
      <c r="A569">
        <f>'raw-all'!F569</f>
        <v>60</v>
      </c>
    </row>
    <row r="570" spans="1:1">
      <c r="A570">
        <f>'raw-all'!F570</f>
        <v>64</v>
      </c>
    </row>
    <row r="571" spans="1:1">
      <c r="A571">
        <f>'raw-all'!F571</f>
        <v>67</v>
      </c>
    </row>
    <row r="572" spans="1:1">
      <c r="A572">
        <f>'raw-all'!F572</f>
        <v>63</v>
      </c>
    </row>
    <row r="573" spans="1:1">
      <c r="A573">
        <f>'raw-all'!F573</f>
        <v>57</v>
      </c>
    </row>
    <row r="574" spans="1:1">
      <c r="A574">
        <f>'raw-all'!F574</f>
        <v>64</v>
      </c>
    </row>
    <row r="575" spans="1:1">
      <c r="A575">
        <f>'raw-all'!F575</f>
        <v>53</v>
      </c>
    </row>
    <row r="576" spans="1:1">
      <c r="A576">
        <f>'raw-all'!F576</f>
        <v>57</v>
      </c>
    </row>
    <row r="577" spans="1:1">
      <c r="A577">
        <f>'raw-all'!F577</f>
        <v>44</v>
      </c>
    </row>
    <row r="578" spans="1:1">
      <c r="A578">
        <f>'raw-all'!F578</f>
        <v>29</v>
      </c>
    </row>
    <row r="579" spans="1:1">
      <c r="A579">
        <f>'raw-all'!F579</f>
        <v>38</v>
      </c>
    </row>
    <row r="580" spans="1:1">
      <c r="A580">
        <f>'raw-all'!F580</f>
        <v>34</v>
      </c>
    </row>
    <row r="581" spans="1:1">
      <c r="A581">
        <f>'raw-all'!F581</f>
        <v>44</v>
      </c>
    </row>
    <row r="582" spans="1:1">
      <c r="A582">
        <f>'raw-all'!F582</f>
        <v>51</v>
      </c>
    </row>
    <row r="583" spans="1:1">
      <c r="A583">
        <f>'raw-all'!F583</f>
        <v>61</v>
      </c>
    </row>
    <row r="584" spans="1:1">
      <c r="A584">
        <f>'raw-all'!F584</f>
        <v>61</v>
      </c>
    </row>
    <row r="585" spans="1:1">
      <c r="A585">
        <f>'raw-all'!F585</f>
        <v>66</v>
      </c>
    </row>
    <row r="586" spans="1:1">
      <c r="A586">
        <f>'raw-all'!F586</f>
        <v>60</v>
      </c>
    </row>
    <row r="587" spans="1:1">
      <c r="A587">
        <f>'raw-all'!F587</f>
        <v>54</v>
      </c>
    </row>
    <row r="588" spans="1:1">
      <c r="A588">
        <f>'raw-all'!F588</f>
        <v>48</v>
      </c>
    </row>
    <row r="589" spans="1:1">
      <c r="A589">
        <f>'raw-all'!F589</f>
        <v>57</v>
      </c>
    </row>
    <row r="590" spans="1:1">
      <c r="A590">
        <f>'raw-all'!F590</f>
        <v>53</v>
      </c>
    </row>
    <row r="591" spans="1:1">
      <c r="A591">
        <f>'raw-all'!F591</f>
        <v>47</v>
      </c>
    </row>
    <row r="592" spans="1:1">
      <c r="A592">
        <f>'raw-all'!F592</f>
        <v>35</v>
      </c>
    </row>
    <row r="593" spans="1:1">
      <c r="A593">
        <f>'raw-all'!F593</f>
        <v>40</v>
      </c>
    </row>
    <row r="594" spans="1:1">
      <c r="A594">
        <f>'raw-all'!F594</f>
        <v>44</v>
      </c>
    </row>
    <row r="595" spans="1:1">
      <c r="A595">
        <f>'raw-all'!F595</f>
        <v>51</v>
      </c>
    </row>
    <row r="596" spans="1:1">
      <c r="A596">
        <f>'raw-all'!F596</f>
        <v>61</v>
      </c>
    </row>
    <row r="597" spans="1:1">
      <c r="A597">
        <f>'raw-all'!F597</f>
        <v>56</v>
      </c>
    </row>
    <row r="598" spans="1:1">
      <c r="A598">
        <f>'raw-all'!F598</f>
        <v>48</v>
      </c>
    </row>
    <row r="599" spans="1:1">
      <c r="A599">
        <f>'raw-all'!F599</f>
        <v>54</v>
      </c>
    </row>
    <row r="600" spans="1:1">
      <c r="A600">
        <f>'raw-all'!F600</f>
        <v>57</v>
      </c>
    </row>
    <row r="601" spans="1:1">
      <c r="A601">
        <f>'raw-all'!F601</f>
        <v>43</v>
      </c>
    </row>
    <row r="602" spans="1:1">
      <c r="A602">
        <f>'raw-all'!F602</f>
        <v>53</v>
      </c>
    </row>
    <row r="603" spans="1:1">
      <c r="A603">
        <f>'raw-all'!F603</f>
        <v>51</v>
      </c>
    </row>
    <row r="604" spans="1:1">
      <c r="A604">
        <f>'raw-all'!F604</f>
        <v>35</v>
      </c>
    </row>
    <row r="605" spans="1:1">
      <c r="A605">
        <f>'raw-all'!F605</f>
        <v>29</v>
      </c>
    </row>
    <row r="606" spans="1:1">
      <c r="A606">
        <f>'raw-all'!F606</f>
        <v>27</v>
      </c>
    </row>
    <row r="607" spans="1:1">
      <c r="A607">
        <f>'raw-all'!F607</f>
        <v>27</v>
      </c>
    </row>
    <row r="608" spans="1:1">
      <c r="A608">
        <f>'raw-all'!F608</f>
        <v>40</v>
      </c>
    </row>
    <row r="609" spans="1:1">
      <c r="A609">
        <f>'raw-all'!F609</f>
        <v>37</v>
      </c>
    </row>
    <row r="610" spans="1:1">
      <c r="A610">
        <f>'raw-all'!F610</f>
        <v>21</v>
      </c>
    </row>
    <row r="611" spans="1:1">
      <c r="A611">
        <f>'raw-all'!F611</f>
        <v>27</v>
      </c>
    </row>
    <row r="612" spans="1:1">
      <c r="A612">
        <f>'raw-all'!F612</f>
        <v>37</v>
      </c>
    </row>
    <row r="613" spans="1:1">
      <c r="A613">
        <f>'raw-all'!F613</f>
        <v>40</v>
      </c>
    </row>
    <row r="614" spans="1:1">
      <c r="A614">
        <f>'raw-all'!F614</f>
        <v>48</v>
      </c>
    </row>
    <row r="615" spans="1:1">
      <c r="A615">
        <f>'raw-all'!F615</f>
        <v>51</v>
      </c>
    </row>
    <row r="616" spans="1:1">
      <c r="A616">
        <f>'raw-all'!F616</f>
        <v>50</v>
      </c>
    </row>
    <row r="617" spans="1:1">
      <c r="A617">
        <f>'raw-all'!F617</f>
        <v>63</v>
      </c>
    </row>
    <row r="618" spans="1:1">
      <c r="A618">
        <f>'raw-all'!F618</f>
        <v>63</v>
      </c>
    </row>
    <row r="619" spans="1:1">
      <c r="A619">
        <f>'raw-all'!F619</f>
        <v>64</v>
      </c>
    </row>
    <row r="620" spans="1:1">
      <c r="A620">
        <f>'raw-all'!F620</f>
        <v>61</v>
      </c>
    </row>
    <row r="621" spans="1:1">
      <c r="A621">
        <f>'raw-all'!F621</f>
        <v>43</v>
      </c>
    </row>
    <row r="622" spans="1:1">
      <c r="A622">
        <f>'raw-all'!F622</f>
        <v>24</v>
      </c>
    </row>
    <row r="623" spans="1:1">
      <c r="A623">
        <f>'raw-all'!F623</f>
        <v>35</v>
      </c>
    </row>
    <row r="624" spans="1:1">
      <c r="A624">
        <f>'raw-all'!F624</f>
        <v>34</v>
      </c>
    </row>
    <row r="625" spans="1:1">
      <c r="A625">
        <f>'raw-all'!F625</f>
        <v>29</v>
      </c>
    </row>
    <row r="626" spans="1:1">
      <c r="A626">
        <f>'raw-all'!F626</f>
        <v>54</v>
      </c>
    </row>
    <row r="627" spans="1:1">
      <c r="A627">
        <f>'raw-all'!F627</f>
        <v>48</v>
      </c>
    </row>
    <row r="628" spans="1:1">
      <c r="A628">
        <f>'raw-all'!F628</f>
        <v>61</v>
      </c>
    </row>
    <row r="629" spans="1:1">
      <c r="A629">
        <f>'raw-all'!F629</f>
        <v>50</v>
      </c>
    </row>
    <row r="630" spans="1:1">
      <c r="A630">
        <f>'raw-all'!F630</f>
        <v>34</v>
      </c>
    </row>
    <row r="631" spans="1:1">
      <c r="A631">
        <f>'raw-all'!F631</f>
        <v>35</v>
      </c>
    </row>
    <row r="632" spans="1:1">
      <c r="A632">
        <f>'raw-all'!F632</f>
        <v>27</v>
      </c>
    </row>
    <row r="633" spans="1:1">
      <c r="A633">
        <f>'raw-all'!F633</f>
        <v>43</v>
      </c>
    </row>
    <row r="634" spans="1:1">
      <c r="A634">
        <f>'raw-all'!F634</f>
        <v>53</v>
      </c>
    </row>
    <row r="635" spans="1:1">
      <c r="A635">
        <f>'raw-all'!F635</f>
        <v>57</v>
      </c>
    </row>
    <row r="636" spans="1:1">
      <c r="A636">
        <f>'raw-all'!F636</f>
        <v>61</v>
      </c>
    </row>
    <row r="637" spans="1:1">
      <c r="A637">
        <f>'raw-all'!F637</f>
        <v>57</v>
      </c>
    </row>
    <row r="638" spans="1:1">
      <c r="A638">
        <f>'raw-all'!F638</f>
        <v>61</v>
      </c>
    </row>
    <row r="639" spans="1:1">
      <c r="A639">
        <f>'raw-all'!F639</f>
        <v>57</v>
      </c>
    </row>
    <row r="640" spans="1:1">
      <c r="A640">
        <f>'raw-all'!F640</f>
        <v>53</v>
      </c>
    </row>
    <row r="641" spans="1:1">
      <c r="A641">
        <f>'raw-all'!F641</f>
        <v>66</v>
      </c>
    </row>
    <row r="642" spans="1:1">
      <c r="A642">
        <f>'raw-all'!F642</f>
        <v>61</v>
      </c>
    </row>
    <row r="643" spans="1:1">
      <c r="A643">
        <f>'raw-all'!F643</f>
        <v>60</v>
      </c>
    </row>
    <row r="644" spans="1:1">
      <c r="A644">
        <f>'raw-all'!F644</f>
        <v>44</v>
      </c>
    </row>
    <row r="645" spans="1:1">
      <c r="A645">
        <f>'raw-all'!F645</f>
        <v>38</v>
      </c>
    </row>
    <row r="646" spans="1:1">
      <c r="A646">
        <f>'raw-all'!F646</f>
        <v>48</v>
      </c>
    </row>
    <row r="647" spans="1:1">
      <c r="A647">
        <f>'raw-all'!F647</f>
        <v>47</v>
      </c>
    </row>
    <row r="648" spans="1:1">
      <c r="A648">
        <f>'raw-all'!F648</f>
        <v>57</v>
      </c>
    </row>
    <row r="649" spans="1:1">
      <c r="A649">
        <f>'raw-all'!F649</f>
        <v>60</v>
      </c>
    </row>
    <row r="650" spans="1:1">
      <c r="A650">
        <f>'raw-all'!F650</f>
        <v>50</v>
      </c>
    </row>
    <row r="651" spans="1:1">
      <c r="A651">
        <f>'raw-all'!F651</f>
        <v>44</v>
      </c>
    </row>
    <row r="652" spans="1:1">
      <c r="A652">
        <f>'raw-all'!F652</f>
        <v>30</v>
      </c>
    </row>
    <row r="653" spans="1:1">
      <c r="A653">
        <f>'raw-all'!F653</f>
        <v>24</v>
      </c>
    </row>
    <row r="654" spans="1:1">
      <c r="A654">
        <f>'raw-all'!F654</f>
        <v>24</v>
      </c>
    </row>
    <row r="655" spans="1:1">
      <c r="A655">
        <f>'raw-all'!F655</f>
        <v>34</v>
      </c>
    </row>
    <row r="656" spans="1:1">
      <c r="A656">
        <f>'raw-all'!F656</f>
        <v>40</v>
      </c>
    </row>
    <row r="657" spans="1:1">
      <c r="A657">
        <f>'raw-all'!F657</f>
        <v>37</v>
      </c>
    </row>
    <row r="658" spans="1:1">
      <c r="A658">
        <f>'raw-all'!F658</f>
        <v>50</v>
      </c>
    </row>
    <row r="659" spans="1:1">
      <c r="A659">
        <f>'raw-all'!F659</f>
        <v>50</v>
      </c>
    </row>
    <row r="660" spans="1:1">
      <c r="A660">
        <f>'raw-all'!F660</f>
        <v>57</v>
      </c>
    </row>
    <row r="661" spans="1:1">
      <c r="A661">
        <f>'raw-all'!F661</f>
        <v>63</v>
      </c>
    </row>
    <row r="662" spans="1:1">
      <c r="A662">
        <f>'raw-all'!F662</f>
        <v>51</v>
      </c>
    </row>
    <row r="663" spans="1:1">
      <c r="A663">
        <f>'raw-all'!F663</f>
        <v>50</v>
      </c>
    </row>
    <row r="664" spans="1:1">
      <c r="A664">
        <f>'raw-all'!F664</f>
        <v>51</v>
      </c>
    </row>
    <row r="665" spans="1:1">
      <c r="A665">
        <f>'raw-all'!F665</f>
        <v>41</v>
      </c>
    </row>
    <row r="666" spans="1:1">
      <c r="A666">
        <f>'raw-all'!F666</f>
        <v>40</v>
      </c>
    </row>
    <row r="667" spans="1:1">
      <c r="A667">
        <f>'raw-all'!F667</f>
        <v>30</v>
      </c>
    </row>
    <row r="668" spans="1:1">
      <c r="A668">
        <f>'raw-all'!F668</f>
        <v>30</v>
      </c>
    </row>
    <row r="669" spans="1:1">
      <c r="A669">
        <f>'raw-all'!F669</f>
        <v>34</v>
      </c>
    </row>
    <row r="670" spans="1:1">
      <c r="A670">
        <f>'raw-all'!F670</f>
        <v>34</v>
      </c>
    </row>
    <row r="671" spans="1:1">
      <c r="A671">
        <f>'raw-all'!F671</f>
        <v>48</v>
      </c>
    </row>
    <row r="672" spans="1:1">
      <c r="A672">
        <f>'raw-all'!F672</f>
        <v>54</v>
      </c>
    </row>
    <row r="673" spans="1:1">
      <c r="A673">
        <f>'raw-all'!F673</f>
        <v>57</v>
      </c>
    </row>
    <row r="674" spans="1:1">
      <c r="A674">
        <f>'raw-all'!F674</f>
        <v>60</v>
      </c>
    </row>
    <row r="675" spans="1:1">
      <c r="A675">
        <f>'raw-all'!F675</f>
        <v>47</v>
      </c>
    </row>
    <row r="676" spans="1:1">
      <c r="A676">
        <f>'raw-all'!F676</f>
        <v>38</v>
      </c>
    </row>
    <row r="677" spans="1:1">
      <c r="A677">
        <f>'raw-all'!F677</f>
        <v>40</v>
      </c>
    </row>
    <row r="678" spans="1:1">
      <c r="A678">
        <f>'raw-all'!F678</f>
        <v>48</v>
      </c>
    </row>
    <row r="679" spans="1:1">
      <c r="A679">
        <f>'raw-all'!F679</f>
        <v>47</v>
      </c>
    </row>
    <row r="680" spans="1:1">
      <c r="A680">
        <f>'raw-all'!F680</f>
        <v>60</v>
      </c>
    </row>
    <row r="681" spans="1:1">
      <c r="A681">
        <f>'raw-all'!F681</f>
        <v>66</v>
      </c>
    </row>
    <row r="682" spans="1:1">
      <c r="A682">
        <f>'raw-all'!F682</f>
        <v>61</v>
      </c>
    </row>
    <row r="683" spans="1:1">
      <c r="A683">
        <f>'raw-all'!F683</f>
        <v>67</v>
      </c>
    </row>
    <row r="684" spans="1:1">
      <c r="A684">
        <f>'raw-all'!F684</f>
        <v>63</v>
      </c>
    </row>
    <row r="685" spans="1:1">
      <c r="A685">
        <f>'raw-all'!F685</f>
        <v>51</v>
      </c>
    </row>
    <row r="686" spans="1:1">
      <c r="A686">
        <f>'raw-all'!F686</f>
        <v>51</v>
      </c>
    </row>
    <row r="687" spans="1:1">
      <c r="A687">
        <f>'raw-all'!F687</f>
        <v>54</v>
      </c>
    </row>
    <row r="688" spans="1:1">
      <c r="A688">
        <f>'raw-all'!F688</f>
        <v>60</v>
      </c>
    </row>
    <row r="689" spans="1:1">
      <c r="A689">
        <f>'raw-all'!F689</f>
        <v>53</v>
      </c>
    </row>
    <row r="690" spans="1:1">
      <c r="A690">
        <f>'raw-all'!F690</f>
        <v>54</v>
      </c>
    </row>
    <row r="691" spans="1:1">
      <c r="A691">
        <f>'raw-all'!F691</f>
        <v>50</v>
      </c>
    </row>
    <row r="692" spans="1:1">
      <c r="A692">
        <f>'raw-all'!F692</f>
        <v>44</v>
      </c>
    </row>
    <row r="693" spans="1:1">
      <c r="A693">
        <f>'raw-all'!F693</f>
        <v>50</v>
      </c>
    </row>
    <row r="694" spans="1:1">
      <c r="A694">
        <f>'raw-all'!F694</f>
        <v>38</v>
      </c>
    </row>
    <row r="695" spans="1:1">
      <c r="A695">
        <f>'raw-all'!F695</f>
        <v>37</v>
      </c>
    </row>
    <row r="696" spans="1:1">
      <c r="A696">
        <f>'raw-all'!F696</f>
        <v>35</v>
      </c>
    </row>
    <row r="697" spans="1:1">
      <c r="A697">
        <f>'raw-all'!F697</f>
        <v>48</v>
      </c>
    </row>
    <row r="698" spans="1:1">
      <c r="A698">
        <f>'raw-all'!F698</f>
        <v>50</v>
      </c>
    </row>
    <row r="699" spans="1:1">
      <c r="A699">
        <f>'raw-all'!F699</f>
        <v>47</v>
      </c>
    </row>
    <row r="700" spans="1:1">
      <c r="A700">
        <f>'raw-all'!F700</f>
        <v>50</v>
      </c>
    </row>
    <row r="701" spans="1:1">
      <c r="A701">
        <f>'raw-all'!F701</f>
        <v>50</v>
      </c>
    </row>
    <row r="702" spans="1:1">
      <c r="A702">
        <f>'raw-all'!F702</f>
        <v>47</v>
      </c>
    </row>
    <row r="703" spans="1:1">
      <c r="A703">
        <f>'raw-all'!F703</f>
        <v>51</v>
      </c>
    </row>
    <row r="704" spans="1:1">
      <c r="A704">
        <f>'raw-all'!F704</f>
        <v>61</v>
      </c>
    </row>
    <row r="705" spans="1:1">
      <c r="A705">
        <f>'raw-all'!F705</f>
        <v>67</v>
      </c>
    </row>
    <row r="706" spans="1:1">
      <c r="A706">
        <f>'raw-all'!F706</f>
        <v>67</v>
      </c>
    </row>
    <row r="707" spans="1:1">
      <c r="A707">
        <f>'raw-all'!F707</f>
        <v>63</v>
      </c>
    </row>
    <row r="708" spans="1:1">
      <c r="A708">
        <f>'raw-all'!F708</f>
        <v>54</v>
      </c>
    </row>
    <row r="709" spans="1:1">
      <c r="A709">
        <f>'raw-all'!F709</f>
        <v>48</v>
      </c>
    </row>
    <row r="710" spans="1:1">
      <c r="A710">
        <f>'raw-all'!F710</f>
        <v>47</v>
      </c>
    </row>
    <row r="711" spans="1:1">
      <c r="A711">
        <f>'raw-all'!F711</f>
        <v>43</v>
      </c>
    </row>
    <row r="712" spans="1:1">
      <c r="A712">
        <f>'raw-all'!F712</f>
        <v>44</v>
      </c>
    </row>
    <row r="713" spans="1:1">
      <c r="A713">
        <f>'raw-all'!F713</f>
        <v>37</v>
      </c>
    </row>
    <row r="714" spans="1:1">
      <c r="A714">
        <f>'raw-all'!F714</f>
        <v>44</v>
      </c>
    </row>
    <row r="715" spans="1:1">
      <c r="A715">
        <f>'raw-all'!F715</f>
        <v>50</v>
      </c>
    </row>
    <row r="716" spans="1:1">
      <c r="A716">
        <f>'raw-all'!F716</f>
        <v>48</v>
      </c>
    </row>
    <row r="717" spans="1:1">
      <c r="A717">
        <f>'raw-all'!F717</f>
        <v>60</v>
      </c>
    </row>
    <row r="718" spans="1:1">
      <c r="A718">
        <f>'raw-all'!F718</f>
        <v>48</v>
      </c>
    </row>
    <row r="719" spans="1:1">
      <c r="A719">
        <f>'raw-all'!F719</f>
        <v>41</v>
      </c>
    </row>
    <row r="720" spans="1:1">
      <c r="A720">
        <f>'raw-all'!F720</f>
        <v>40</v>
      </c>
    </row>
    <row r="721" spans="1:1">
      <c r="A721">
        <f>'raw-all'!F721</f>
        <v>29</v>
      </c>
    </row>
    <row r="722" spans="1:1">
      <c r="A722">
        <f>'raw-all'!F722</f>
        <v>40</v>
      </c>
    </row>
    <row r="723" spans="1:1">
      <c r="A723">
        <f>'raw-all'!F723</f>
        <v>38</v>
      </c>
    </row>
    <row r="724" spans="1:1">
      <c r="A724">
        <f>'raw-all'!F724</f>
        <v>34</v>
      </c>
    </row>
    <row r="725" spans="1:1">
      <c r="A725">
        <f>'raw-all'!F725</f>
        <v>24</v>
      </c>
    </row>
    <row r="726" spans="1:1">
      <c r="A726">
        <f>'raw-all'!F726</f>
        <v>7</v>
      </c>
    </row>
    <row r="727" spans="1:1">
      <c r="A727">
        <f>'raw-all'!F727</f>
        <v>17</v>
      </c>
    </row>
    <row r="728" spans="1:1">
      <c r="A728">
        <f>'raw-all'!F728</f>
        <v>21</v>
      </c>
    </row>
    <row r="729" spans="1:1">
      <c r="A729">
        <f>'raw-all'!F729</f>
        <v>38</v>
      </c>
    </row>
    <row r="730" spans="1:1">
      <c r="A730">
        <f>'raw-all'!F730</f>
        <v>51</v>
      </c>
    </row>
    <row r="731" spans="1:1">
      <c r="A731">
        <f>'raw-all'!F731</f>
        <v>56</v>
      </c>
    </row>
    <row r="732" spans="1:1">
      <c r="A732">
        <f>'raw-all'!F732</f>
        <v>38</v>
      </c>
    </row>
    <row r="733" spans="1:1">
      <c r="A733">
        <f>'raw-all'!F733</f>
        <v>53</v>
      </c>
    </row>
    <row r="734" spans="1:1">
      <c r="A734">
        <f>'raw-all'!F734</f>
        <v>51</v>
      </c>
    </row>
    <row r="735" spans="1:1">
      <c r="A735">
        <f>'raw-all'!F735</f>
        <v>51</v>
      </c>
    </row>
    <row r="736" spans="1:1">
      <c r="A736">
        <f>'raw-all'!F736</f>
        <v>60</v>
      </c>
    </row>
    <row r="737" spans="1:1">
      <c r="A737">
        <f>'raw-all'!F737</f>
        <v>53</v>
      </c>
    </row>
    <row r="738" spans="1:1">
      <c r="A738">
        <f>'raw-all'!F738</f>
        <v>51</v>
      </c>
    </row>
    <row r="739" spans="1:1">
      <c r="A739">
        <f>'raw-all'!F739</f>
        <v>57</v>
      </c>
    </row>
    <row r="740" spans="1:1">
      <c r="A740">
        <f>'raw-all'!F740</f>
        <v>57</v>
      </c>
    </row>
    <row r="741" spans="1:1">
      <c r="A741">
        <f>'raw-all'!F741</f>
        <v>57</v>
      </c>
    </row>
    <row r="742" spans="1:1">
      <c r="A742">
        <f>'raw-all'!F742</f>
        <v>54</v>
      </c>
    </row>
    <row r="743" spans="1:1">
      <c r="A743">
        <f>'raw-all'!F743</f>
        <v>40</v>
      </c>
    </row>
    <row r="744" spans="1:1">
      <c r="A744">
        <f>'raw-all'!F744</f>
        <v>43</v>
      </c>
    </row>
    <row r="745" spans="1:1">
      <c r="A745">
        <f>'raw-all'!F745</f>
        <v>41</v>
      </c>
    </row>
    <row r="746" spans="1:1">
      <c r="A746">
        <f>'raw-all'!F746</f>
        <v>48</v>
      </c>
    </row>
    <row r="747" spans="1:1">
      <c r="A747">
        <f>'raw-all'!F747</f>
        <v>54</v>
      </c>
    </row>
    <row r="748" spans="1:1">
      <c r="A748">
        <f>'raw-all'!F748</f>
        <v>44</v>
      </c>
    </row>
    <row r="749" spans="1:1">
      <c r="A749">
        <f>'raw-all'!F749</f>
        <v>30</v>
      </c>
    </row>
    <row r="750" spans="1:1">
      <c r="A750">
        <f>'raw-all'!F750</f>
        <v>30</v>
      </c>
    </row>
    <row r="751" spans="1:1">
      <c r="A751">
        <f>'raw-all'!F751</f>
        <v>48</v>
      </c>
    </row>
    <row r="752" spans="1:1">
      <c r="A752">
        <f>'raw-all'!F752</f>
        <v>54</v>
      </c>
    </row>
    <row r="753" spans="1:1">
      <c r="A753">
        <f>'raw-all'!F753</f>
        <v>66</v>
      </c>
    </row>
    <row r="754" spans="1:1">
      <c r="A754">
        <f>'raw-all'!F754</f>
        <v>51</v>
      </c>
    </row>
    <row r="755" spans="1:1">
      <c r="A755">
        <f>'raw-all'!F755</f>
        <v>44</v>
      </c>
    </row>
    <row r="756" spans="1:1">
      <c r="A756">
        <f>'raw-all'!F756</f>
        <v>44</v>
      </c>
    </row>
    <row r="757" spans="1:1">
      <c r="A757">
        <f>'raw-all'!F757</f>
        <v>47</v>
      </c>
    </row>
    <row r="758" spans="1:1">
      <c r="A758">
        <f>'raw-all'!F758</f>
        <v>60</v>
      </c>
    </row>
    <row r="759" spans="1:1">
      <c r="A759">
        <f>'raw-all'!F759</f>
        <v>66</v>
      </c>
    </row>
    <row r="760" spans="1:1">
      <c r="A760">
        <f>'raw-all'!F760</f>
        <v>66</v>
      </c>
    </row>
    <row r="761" spans="1:1">
      <c r="A761">
        <f>'raw-all'!F761</f>
        <v>50</v>
      </c>
    </row>
    <row r="762" spans="1:1">
      <c r="A762">
        <f>'raw-all'!F762</f>
        <v>50</v>
      </c>
    </row>
    <row r="763" spans="1:1">
      <c r="A763">
        <f>'raw-all'!F763</f>
        <v>50</v>
      </c>
    </row>
    <row r="764" spans="1:1">
      <c r="A764">
        <f>'raw-all'!F764</f>
        <v>50</v>
      </c>
    </row>
    <row r="765" spans="1:1">
      <c r="A765">
        <f>'raw-all'!F765</f>
        <v>51</v>
      </c>
    </row>
    <row r="766" spans="1:1">
      <c r="A766">
        <f>'raw-all'!F766</f>
        <v>38</v>
      </c>
    </row>
    <row r="767" spans="1:1">
      <c r="A767">
        <f>'raw-all'!F767</f>
        <v>53</v>
      </c>
    </row>
    <row r="768" spans="1:1">
      <c r="A768">
        <f>'raw-all'!F768</f>
        <v>43</v>
      </c>
    </row>
    <row r="769" spans="1:1">
      <c r="A769">
        <f>'raw-all'!F769</f>
        <v>51</v>
      </c>
    </row>
    <row r="770" spans="1:1">
      <c r="A770">
        <f>'raw-all'!F770</f>
        <v>44</v>
      </c>
    </row>
    <row r="771" spans="1:1">
      <c r="A771">
        <f>'raw-all'!F771</f>
        <v>35</v>
      </c>
    </row>
    <row r="772" spans="1:1">
      <c r="A772">
        <f>'raw-all'!F772</f>
        <v>34</v>
      </c>
    </row>
    <row r="773" spans="1:1">
      <c r="A773">
        <f>'raw-all'!F773</f>
        <v>34</v>
      </c>
    </row>
    <row r="774" spans="1:1">
      <c r="A774">
        <f>'raw-all'!F774</f>
        <v>21</v>
      </c>
    </row>
    <row r="775" spans="1:1">
      <c r="A775">
        <f>'raw-all'!F775</f>
        <v>27</v>
      </c>
    </row>
    <row r="776" spans="1:1">
      <c r="A776">
        <f>'raw-all'!F776</f>
        <v>30</v>
      </c>
    </row>
    <row r="777" spans="1:1">
      <c r="A777">
        <f>'raw-all'!F777</f>
        <v>26</v>
      </c>
    </row>
    <row r="778" spans="1:1">
      <c r="A778">
        <f>'raw-all'!F778</f>
        <v>30</v>
      </c>
    </row>
    <row r="779" spans="1:1">
      <c r="A779">
        <f>'raw-all'!F779</f>
        <v>30</v>
      </c>
    </row>
    <row r="780" spans="1:1">
      <c r="A780">
        <f>'raw-all'!F780</f>
        <v>37</v>
      </c>
    </row>
    <row r="781" spans="1:1">
      <c r="A781">
        <f>'raw-all'!F781</f>
        <v>43</v>
      </c>
    </row>
    <row r="782" spans="1:1">
      <c r="A782">
        <f>'raw-all'!F782</f>
        <v>41</v>
      </c>
    </row>
    <row r="783" spans="1:1">
      <c r="A783">
        <f>'raw-all'!F783</f>
        <v>41</v>
      </c>
    </row>
    <row r="784" spans="1:1">
      <c r="A784">
        <f>'raw-all'!F784</f>
        <v>44</v>
      </c>
    </row>
    <row r="785" spans="1:1">
      <c r="A785">
        <f>'raw-all'!F785</f>
        <v>60</v>
      </c>
    </row>
    <row r="786" spans="1:1">
      <c r="A786">
        <f>'raw-all'!F786</f>
        <v>56</v>
      </c>
    </row>
    <row r="787" spans="1:1">
      <c r="A787">
        <f>'raw-all'!F787</f>
        <v>57</v>
      </c>
    </row>
    <row r="788" spans="1:1">
      <c r="A788">
        <f>'raw-all'!F788</f>
        <v>53</v>
      </c>
    </row>
    <row r="789" spans="1:1">
      <c r="A789">
        <f>'raw-all'!F789</f>
        <v>43</v>
      </c>
    </row>
    <row r="790" spans="1:1">
      <c r="A790">
        <f>'raw-all'!F790</f>
        <v>61</v>
      </c>
    </row>
    <row r="791" spans="1:1">
      <c r="A791">
        <f>'raw-all'!F791</f>
        <v>60</v>
      </c>
    </row>
    <row r="792" spans="1:1">
      <c r="A792">
        <f>'raw-all'!F792</f>
        <v>60</v>
      </c>
    </row>
    <row r="793" spans="1:1">
      <c r="A793">
        <f>'raw-all'!F793</f>
        <v>51</v>
      </c>
    </row>
    <row r="794" spans="1:1">
      <c r="A794">
        <f>'raw-all'!F794</f>
        <v>51</v>
      </c>
    </row>
    <row r="795" spans="1:1">
      <c r="A795">
        <f>'raw-all'!F795</f>
        <v>47</v>
      </c>
    </row>
    <row r="796" spans="1:1">
      <c r="A796">
        <f>'raw-all'!F796</f>
        <v>48</v>
      </c>
    </row>
    <row r="797" spans="1:1">
      <c r="A797">
        <f>'raw-all'!F797</f>
        <v>43</v>
      </c>
    </row>
    <row r="798" spans="1:1">
      <c r="A798">
        <f>'raw-all'!F798</f>
        <v>51</v>
      </c>
    </row>
    <row r="799" spans="1:1">
      <c r="A799">
        <f>'raw-all'!F799</f>
        <v>40</v>
      </c>
    </row>
    <row r="800" spans="1:1">
      <c r="A800">
        <f>'raw-all'!F800</f>
        <v>24</v>
      </c>
    </row>
    <row r="801" spans="1:1">
      <c r="A801">
        <f>'raw-all'!F801</f>
        <v>35</v>
      </c>
    </row>
    <row r="802" spans="1:1">
      <c r="A802">
        <f>'raw-all'!F802</f>
        <v>43</v>
      </c>
    </row>
    <row r="803" spans="1:1">
      <c r="A803">
        <f>'raw-all'!F803</f>
        <v>47</v>
      </c>
    </row>
    <row r="804" spans="1:1">
      <c r="A804">
        <f>'raw-all'!F804</f>
        <v>41</v>
      </c>
    </row>
    <row r="805" spans="1:1">
      <c r="A805">
        <f>'raw-all'!F805</f>
        <v>41</v>
      </c>
    </row>
    <row r="806" spans="1:1">
      <c r="A806">
        <f>'raw-all'!F806</f>
        <v>30</v>
      </c>
    </row>
    <row r="807" spans="1:1">
      <c r="A807">
        <f>'raw-all'!F807</f>
        <v>48</v>
      </c>
    </row>
    <row r="808" spans="1:1">
      <c r="A808">
        <f>'raw-all'!F808</f>
        <v>41</v>
      </c>
    </row>
    <row r="809" spans="1:1">
      <c r="A809">
        <f>'raw-all'!F809</f>
        <v>40</v>
      </c>
    </row>
    <row r="810" spans="1:1">
      <c r="A810">
        <f>'raw-all'!F810</f>
        <v>41</v>
      </c>
    </row>
    <row r="811" spans="1:1">
      <c r="A811">
        <f>'raw-all'!F811</f>
        <v>24</v>
      </c>
    </row>
    <row r="812" spans="1:1">
      <c r="A812">
        <f>'raw-all'!F812</f>
        <v>35</v>
      </c>
    </row>
    <row r="813" spans="1:1">
      <c r="A813">
        <f>'raw-all'!F813</f>
        <v>35</v>
      </c>
    </row>
    <row r="814" spans="1:1">
      <c r="A814">
        <f>'raw-all'!F814</f>
        <v>30</v>
      </c>
    </row>
    <row r="815" spans="1:1">
      <c r="A815">
        <f>'raw-all'!F815</f>
        <v>41</v>
      </c>
    </row>
    <row r="816" spans="1:1">
      <c r="A816">
        <f>'raw-all'!F816</f>
        <v>57</v>
      </c>
    </row>
    <row r="817" spans="1:1">
      <c r="A817">
        <f>'raw-all'!F817</f>
        <v>75</v>
      </c>
    </row>
    <row r="818" spans="1:1">
      <c r="A818">
        <f>'raw-all'!F818</f>
        <v>63</v>
      </c>
    </row>
    <row r="819" spans="1:1">
      <c r="A819">
        <f>'raw-all'!F819</f>
        <v>43</v>
      </c>
    </row>
    <row r="820" spans="1:1">
      <c r="A820">
        <f>'raw-all'!F820</f>
        <v>47</v>
      </c>
    </row>
    <row r="821" spans="1:1">
      <c r="A821">
        <f>'raw-all'!F821</f>
        <v>29</v>
      </c>
    </row>
    <row r="822" spans="1:1">
      <c r="A822">
        <f>'raw-all'!F822</f>
        <v>43</v>
      </c>
    </row>
    <row r="823" spans="1:1">
      <c r="A823">
        <f>'raw-all'!F823</f>
        <v>56</v>
      </c>
    </row>
    <row r="824" spans="1:1">
      <c r="A824">
        <f>'raw-all'!F824</f>
        <v>50</v>
      </c>
    </row>
    <row r="825" spans="1:1">
      <c r="A825">
        <f>'raw-all'!F825</f>
        <v>54</v>
      </c>
    </row>
    <row r="826" spans="1:1">
      <c r="A826">
        <f>'raw-all'!F826</f>
        <v>47</v>
      </c>
    </row>
    <row r="827" spans="1:1">
      <c r="A827">
        <f>'raw-all'!F827</f>
        <v>43</v>
      </c>
    </row>
    <row r="828" spans="1:1">
      <c r="A828">
        <f>'raw-all'!F828</f>
        <v>37</v>
      </c>
    </row>
    <row r="829" spans="1:1">
      <c r="A829">
        <f>'raw-all'!F829</f>
        <v>47</v>
      </c>
    </row>
    <row r="830" spans="1:1">
      <c r="A830">
        <f>'raw-all'!F830</f>
        <v>43</v>
      </c>
    </row>
    <row r="831" spans="1:1">
      <c r="A831">
        <f>'raw-all'!F831</f>
        <v>44</v>
      </c>
    </row>
    <row r="832" spans="1:1">
      <c r="A832">
        <f>'raw-all'!F832</f>
        <v>61</v>
      </c>
    </row>
    <row r="833" spans="1:1">
      <c r="A833">
        <f>'raw-all'!F833</f>
        <v>54</v>
      </c>
    </row>
    <row r="834" spans="1:1">
      <c r="A834">
        <f>'raw-all'!F834</f>
        <v>50</v>
      </c>
    </row>
    <row r="835" spans="1:1">
      <c r="A835">
        <f>'raw-all'!F835</f>
        <v>41</v>
      </c>
    </row>
    <row r="836" spans="1:1">
      <c r="A836">
        <f>'raw-all'!F836</f>
        <v>40</v>
      </c>
    </row>
    <row r="837" spans="1:1">
      <c r="A837">
        <f>'raw-all'!F837</f>
        <v>47</v>
      </c>
    </row>
    <row r="838" spans="1:1">
      <c r="A838">
        <f>'raw-all'!F838</f>
        <v>38</v>
      </c>
    </row>
    <row r="839" spans="1:1">
      <c r="A839">
        <f>'raw-all'!F839</f>
        <v>37</v>
      </c>
    </row>
    <row r="840" spans="1:1">
      <c r="A840">
        <f>'raw-all'!F840</f>
        <v>29</v>
      </c>
    </row>
    <row r="841" spans="1:1">
      <c r="A841">
        <f>'raw-all'!F841</f>
        <v>16</v>
      </c>
    </row>
    <row r="842" spans="1:1">
      <c r="A842">
        <f>'raw-all'!F842</f>
        <v>40</v>
      </c>
    </row>
    <row r="843" spans="1:1">
      <c r="A843">
        <f>'raw-all'!F843</f>
        <v>35</v>
      </c>
    </row>
    <row r="844" spans="1:1">
      <c r="A844">
        <f>'raw-all'!F844</f>
        <v>48</v>
      </c>
    </row>
    <row r="845" spans="1:1">
      <c r="A845">
        <f>'raw-all'!F845</f>
        <v>64</v>
      </c>
    </row>
    <row r="846" spans="1:1">
      <c r="A846">
        <f>'raw-all'!F846</f>
        <v>50</v>
      </c>
    </row>
    <row r="847" spans="1:1">
      <c r="A847">
        <f>'raw-all'!F847</f>
        <v>56</v>
      </c>
    </row>
    <row r="848" spans="1:1">
      <c r="A848">
        <f>'raw-all'!F848</f>
        <v>44</v>
      </c>
    </row>
    <row r="849" spans="1:1">
      <c r="A849">
        <f>'raw-all'!F849</f>
        <v>37</v>
      </c>
    </row>
    <row r="850" spans="1:1">
      <c r="A850">
        <f>'raw-all'!F850</f>
        <v>48</v>
      </c>
    </row>
    <row r="851" spans="1:1">
      <c r="A851">
        <f>'raw-all'!F851</f>
        <v>50</v>
      </c>
    </row>
    <row r="852" spans="1:1">
      <c r="A852">
        <f>'raw-all'!F852</f>
        <v>48</v>
      </c>
    </row>
    <row r="853" spans="1:1">
      <c r="A853">
        <f>'raw-all'!F853</f>
        <v>50</v>
      </c>
    </row>
    <row r="854" spans="1:1">
      <c r="A854">
        <f>'raw-all'!F854</f>
        <v>48</v>
      </c>
    </row>
    <row r="855" spans="1:1">
      <c r="A855">
        <f>'raw-all'!F855</f>
        <v>40</v>
      </c>
    </row>
    <row r="856" spans="1:1">
      <c r="A856">
        <f>'raw-all'!F856</f>
        <v>41</v>
      </c>
    </row>
    <row r="857" spans="1:1">
      <c r="A857">
        <f>'raw-all'!F857</f>
        <v>38</v>
      </c>
    </row>
    <row r="858" spans="1:1">
      <c r="A858">
        <f>'raw-all'!F858</f>
        <v>30</v>
      </c>
    </row>
    <row r="859" spans="1:1">
      <c r="A859">
        <f>'raw-all'!F859</f>
        <v>40</v>
      </c>
    </row>
    <row r="860" spans="1:1">
      <c r="A860">
        <f>'raw-all'!F860</f>
        <v>47</v>
      </c>
    </row>
    <row r="861" spans="1:1">
      <c r="A861">
        <f>'raw-all'!F861</f>
        <v>48</v>
      </c>
    </row>
    <row r="862" spans="1:1">
      <c r="A862">
        <f>'raw-all'!F862</f>
        <v>63</v>
      </c>
    </row>
    <row r="863" spans="1:1">
      <c r="A863">
        <f>'raw-all'!F863</f>
        <v>61</v>
      </c>
    </row>
    <row r="864" spans="1:1">
      <c r="A864">
        <f>'raw-all'!F864</f>
        <v>54</v>
      </c>
    </row>
    <row r="865" spans="1:1">
      <c r="A865">
        <f>'raw-all'!F865</f>
        <v>43</v>
      </c>
    </row>
    <row r="866" spans="1:1">
      <c r="A866">
        <f>'raw-all'!F866</f>
        <v>27</v>
      </c>
    </row>
    <row r="867" spans="1:1">
      <c r="A867">
        <f>'raw-all'!F867</f>
        <v>14</v>
      </c>
    </row>
    <row r="868" spans="1:1">
      <c r="A868">
        <f>'raw-all'!F868</f>
        <v>21</v>
      </c>
    </row>
    <row r="869" spans="1:1">
      <c r="A869">
        <f>'raw-all'!F869</f>
        <v>27</v>
      </c>
    </row>
    <row r="870" spans="1:1">
      <c r="A870">
        <f>'raw-all'!F870</f>
        <v>30</v>
      </c>
    </row>
    <row r="871" spans="1:1">
      <c r="A871">
        <f>'raw-all'!F871</f>
        <v>41</v>
      </c>
    </row>
    <row r="872" spans="1:1">
      <c r="A872">
        <f>'raw-all'!F872</f>
        <v>40</v>
      </c>
    </row>
    <row r="873" spans="1:1">
      <c r="A873">
        <f>'raw-all'!F873</f>
        <v>23</v>
      </c>
    </row>
    <row r="874" spans="1:1">
      <c r="A874">
        <f>'raw-all'!F874</f>
        <v>17</v>
      </c>
    </row>
    <row r="875" spans="1:1">
      <c r="A875">
        <f>'raw-all'!F875</f>
        <v>20</v>
      </c>
    </row>
    <row r="876" spans="1:1">
      <c r="A876">
        <f>'raw-all'!F876</f>
        <v>10</v>
      </c>
    </row>
    <row r="877" spans="1:1">
      <c r="A877">
        <f>'raw-all'!F877</f>
        <v>27</v>
      </c>
    </row>
    <row r="878" spans="1:1">
      <c r="A878">
        <f>'raw-all'!F878</f>
        <v>43</v>
      </c>
    </row>
    <row r="879" spans="1:1">
      <c r="A879">
        <f>'raw-all'!F879</f>
        <v>38</v>
      </c>
    </row>
    <row r="880" spans="1:1">
      <c r="A880">
        <f>'raw-all'!F880</f>
        <v>47</v>
      </c>
    </row>
    <row r="881" spans="1:1">
      <c r="A881">
        <f>'raw-all'!F881</f>
        <v>48</v>
      </c>
    </row>
    <row r="882" spans="1:1">
      <c r="A882">
        <f>'raw-all'!F882</f>
        <v>37</v>
      </c>
    </row>
    <row r="883" spans="1:1">
      <c r="A883">
        <f>'raw-all'!F883</f>
        <v>40</v>
      </c>
    </row>
    <row r="884" spans="1:1">
      <c r="A884">
        <f>'raw-all'!F884</f>
        <v>40</v>
      </c>
    </row>
    <row r="885" spans="1:1">
      <c r="A885">
        <f>'raw-all'!F885</f>
        <v>47</v>
      </c>
    </row>
    <row r="886" spans="1:1">
      <c r="A886">
        <f>'raw-all'!F886</f>
        <v>51</v>
      </c>
    </row>
    <row r="887" spans="1:1">
      <c r="A887">
        <f>'raw-all'!F887</f>
        <v>50</v>
      </c>
    </row>
    <row r="888" spans="1:1">
      <c r="A888">
        <f>'raw-all'!F888</f>
        <v>43</v>
      </c>
    </row>
    <row r="889" spans="1:1">
      <c r="A889">
        <f>'raw-all'!F889</f>
        <v>51</v>
      </c>
    </row>
    <row r="890" spans="1:1">
      <c r="A890">
        <f>'raw-all'!F890</f>
        <v>53</v>
      </c>
    </row>
    <row r="891" spans="1:1">
      <c r="A891">
        <f>'raw-all'!F891</f>
        <v>70</v>
      </c>
    </row>
    <row r="892" spans="1:1">
      <c r="A892">
        <f>'raw-all'!F892</f>
        <v>67</v>
      </c>
    </row>
    <row r="893" spans="1:1">
      <c r="A893">
        <f>'raw-all'!F893</f>
        <v>43</v>
      </c>
    </row>
    <row r="894" spans="1:1">
      <c r="A894">
        <f>'raw-all'!F894</f>
        <v>23</v>
      </c>
    </row>
    <row r="895" spans="1:1">
      <c r="A895">
        <f>'raw-all'!F895</f>
        <v>13</v>
      </c>
    </row>
    <row r="896" spans="1:1">
      <c r="A896">
        <f>'raw-all'!F896</f>
        <v>17</v>
      </c>
    </row>
    <row r="897" spans="1:1">
      <c r="A897">
        <f>'raw-all'!F897</f>
        <v>29</v>
      </c>
    </row>
    <row r="898" spans="1:1">
      <c r="A898">
        <f>'raw-all'!F898</f>
        <v>38</v>
      </c>
    </row>
    <row r="899" spans="1:1">
      <c r="A899">
        <f>'raw-all'!F899</f>
        <v>35</v>
      </c>
    </row>
    <row r="900" spans="1:1">
      <c r="A900">
        <f>'raw-all'!F900</f>
        <v>35</v>
      </c>
    </row>
    <row r="901" spans="1:1">
      <c r="A901">
        <f>'raw-all'!F901</f>
        <v>44</v>
      </c>
    </row>
    <row r="902" spans="1:1">
      <c r="A902">
        <f>'raw-all'!F902</f>
        <v>34</v>
      </c>
    </row>
    <row r="903" spans="1:1">
      <c r="A903">
        <f>'raw-all'!F903</f>
        <v>30</v>
      </c>
    </row>
    <row r="904" spans="1:1">
      <c r="A904">
        <f>'raw-all'!F904</f>
        <v>41</v>
      </c>
    </row>
    <row r="905" spans="1:1">
      <c r="A905">
        <f>'raw-all'!F905</f>
        <v>41</v>
      </c>
    </row>
    <row r="906" spans="1:1">
      <c r="A906">
        <f>'raw-all'!F906</f>
        <v>57</v>
      </c>
    </row>
    <row r="907" spans="1:1">
      <c r="A907">
        <f>'raw-all'!F907</f>
        <v>54</v>
      </c>
    </row>
    <row r="908" spans="1:1">
      <c r="A908">
        <f>'raw-all'!F908</f>
        <v>47</v>
      </c>
    </row>
    <row r="909" spans="1:1">
      <c r="A909">
        <f>'raw-all'!F909</f>
        <v>43</v>
      </c>
    </row>
    <row r="910" spans="1:1">
      <c r="A910">
        <f>'raw-all'!F910</f>
        <v>35</v>
      </c>
    </row>
    <row r="911" spans="1:1">
      <c r="A911">
        <f>'raw-all'!F911</f>
        <v>47</v>
      </c>
    </row>
    <row r="912" spans="1:1">
      <c r="A912">
        <f>'raw-all'!F912</f>
        <v>61</v>
      </c>
    </row>
    <row r="913" spans="1:1">
      <c r="A913">
        <f>'raw-all'!F913</f>
        <v>61</v>
      </c>
    </row>
    <row r="914" spans="1:1">
      <c r="A914">
        <f>'raw-all'!F914</f>
        <v>61</v>
      </c>
    </row>
    <row r="915" spans="1:1">
      <c r="A915">
        <f>'raw-all'!F915</f>
        <v>50</v>
      </c>
    </row>
    <row r="916" spans="1:1">
      <c r="A916">
        <f>'raw-all'!F916</f>
        <v>54</v>
      </c>
    </row>
    <row r="917" spans="1:1">
      <c r="A917">
        <f>'raw-all'!F917</f>
        <v>38</v>
      </c>
    </row>
    <row r="918" spans="1:1">
      <c r="A918">
        <f>'raw-all'!F918</f>
        <v>57</v>
      </c>
    </row>
    <row r="919" spans="1:1">
      <c r="A919">
        <f>'raw-all'!F919</f>
        <v>48</v>
      </c>
    </row>
    <row r="920" spans="1:1">
      <c r="A920">
        <f>'raw-all'!F920</f>
        <v>51</v>
      </c>
    </row>
    <row r="921" spans="1:1">
      <c r="A921">
        <f>'raw-all'!F921</f>
        <v>56</v>
      </c>
    </row>
    <row r="922" spans="1:1">
      <c r="A922">
        <f>'raw-all'!F922</f>
        <v>44</v>
      </c>
    </row>
    <row r="923" spans="1:1">
      <c r="A923">
        <f>'raw-all'!F923</f>
        <v>44</v>
      </c>
    </row>
    <row r="924" spans="1:1">
      <c r="A924">
        <f>'raw-all'!F924</f>
        <v>44</v>
      </c>
    </row>
    <row r="925" spans="1:1">
      <c r="A925">
        <f>'raw-all'!F925</f>
        <v>57</v>
      </c>
    </row>
    <row r="926" spans="1:1">
      <c r="A926">
        <f>'raw-all'!F926</f>
        <v>57</v>
      </c>
    </row>
    <row r="927" spans="1:1">
      <c r="A927">
        <f>'raw-all'!F927</f>
        <v>64</v>
      </c>
    </row>
    <row r="928" spans="1:1">
      <c r="A928">
        <f>'raw-all'!F928</f>
        <v>60</v>
      </c>
    </row>
    <row r="929" spans="1:1">
      <c r="A929">
        <f>'raw-all'!F929</f>
        <v>50</v>
      </c>
    </row>
    <row r="930" spans="1:1">
      <c r="A930">
        <f>'raw-all'!F930</f>
        <v>57</v>
      </c>
    </row>
    <row r="931" spans="1:1">
      <c r="A931">
        <f>'raw-all'!F931</f>
        <v>56</v>
      </c>
    </row>
    <row r="932" spans="1:1">
      <c r="A932">
        <f>'raw-all'!F932</f>
        <v>53</v>
      </c>
    </row>
    <row r="933" spans="1:1">
      <c r="A933">
        <f>'raw-all'!F933</f>
        <v>64</v>
      </c>
    </row>
    <row r="934" spans="1:1">
      <c r="A934">
        <f>'raw-all'!F934</f>
        <v>66</v>
      </c>
    </row>
    <row r="935" spans="1:1">
      <c r="A935">
        <f>'raw-all'!F935</f>
        <v>63</v>
      </c>
    </row>
    <row r="936" spans="1:1">
      <c r="A936">
        <f>'raw-all'!F936</f>
        <v>56</v>
      </c>
    </row>
    <row r="937" spans="1:1">
      <c r="A937">
        <f>'raw-all'!F937</f>
        <v>43</v>
      </c>
    </row>
    <row r="938" spans="1:1">
      <c r="A938">
        <f>'raw-all'!F938</f>
        <v>37</v>
      </c>
    </row>
    <row r="939" spans="1:1">
      <c r="A939">
        <f>'raw-all'!F939</f>
        <v>11</v>
      </c>
    </row>
    <row r="940" spans="1:1">
      <c r="A940">
        <f>'raw-all'!F940</f>
        <v>14</v>
      </c>
    </row>
    <row r="941" spans="1:1">
      <c r="A941">
        <f>'raw-all'!F941</f>
        <v>17</v>
      </c>
    </row>
    <row r="942" spans="1:1">
      <c r="A942">
        <f>'raw-all'!F942</f>
        <v>30</v>
      </c>
    </row>
    <row r="943" spans="1:1">
      <c r="A943">
        <f>'raw-all'!F943</f>
        <v>50</v>
      </c>
    </row>
    <row r="944" spans="1:1">
      <c r="A944">
        <f>'raw-all'!F944</f>
        <v>67</v>
      </c>
    </row>
    <row r="945" spans="1:1">
      <c r="A945">
        <f>'raw-all'!F945</f>
        <v>60</v>
      </c>
    </row>
    <row r="946" spans="1:1">
      <c r="A946">
        <f>'raw-all'!F946</f>
        <v>48</v>
      </c>
    </row>
    <row r="947" spans="1:1">
      <c r="A947">
        <f>'raw-all'!F947</f>
        <v>47</v>
      </c>
    </row>
    <row r="948" spans="1:1">
      <c r="A948">
        <f>'raw-all'!F948</f>
        <v>27</v>
      </c>
    </row>
    <row r="949" spans="1:1">
      <c r="A949">
        <f>'raw-all'!F949</f>
        <v>27</v>
      </c>
    </row>
    <row r="950" spans="1:1">
      <c r="A950">
        <f>'raw-all'!F950</f>
        <v>35</v>
      </c>
    </row>
    <row r="951" spans="1:1">
      <c r="A951">
        <f>'raw-all'!F951</f>
        <v>27</v>
      </c>
    </row>
    <row r="952" spans="1:1">
      <c r="A952">
        <f>'raw-all'!F952</f>
        <v>30</v>
      </c>
    </row>
    <row r="953" spans="1:1">
      <c r="A953">
        <f>'raw-all'!F953</f>
        <v>35</v>
      </c>
    </row>
    <row r="954" spans="1:1">
      <c r="A954">
        <f>'raw-all'!F954</f>
        <v>41</v>
      </c>
    </row>
    <row r="955" spans="1:1">
      <c r="A955">
        <f>'raw-all'!F955</f>
        <v>53</v>
      </c>
    </row>
    <row r="956" spans="1:1">
      <c r="A956">
        <f>'raw-all'!F956</f>
        <v>43</v>
      </c>
    </row>
    <row r="957" spans="1:1">
      <c r="A957">
        <f>'raw-all'!F957</f>
        <v>50</v>
      </c>
    </row>
    <row r="958" spans="1:1">
      <c r="A958">
        <f>'raw-all'!F958</f>
        <v>50</v>
      </c>
    </row>
    <row r="959" spans="1:1">
      <c r="A959">
        <f>'raw-all'!F959</f>
        <v>74</v>
      </c>
    </row>
    <row r="960" spans="1:1">
      <c r="A960">
        <f>'raw-all'!F960</f>
        <v>66</v>
      </c>
    </row>
    <row r="961" spans="1:1">
      <c r="A961">
        <f>'raw-all'!F961</f>
        <v>74</v>
      </c>
    </row>
    <row r="962" spans="1:1">
      <c r="A962">
        <f>'raw-all'!F962</f>
        <v>74</v>
      </c>
    </row>
    <row r="963" spans="1:1">
      <c r="A963">
        <f>'raw-all'!F963</f>
        <v>54</v>
      </c>
    </row>
    <row r="964" spans="1:1">
      <c r="A964">
        <f>'raw-all'!F964</f>
        <v>60</v>
      </c>
    </row>
    <row r="965" spans="1:1">
      <c r="A965">
        <f>'raw-all'!F965</f>
        <v>51</v>
      </c>
    </row>
    <row r="966" spans="1:1">
      <c r="A966">
        <f>'raw-all'!F966</f>
        <v>35</v>
      </c>
    </row>
    <row r="967" spans="1:1">
      <c r="A967">
        <f>'raw-all'!F967</f>
        <v>29</v>
      </c>
    </row>
    <row r="968" spans="1:1">
      <c r="A968">
        <f>'raw-all'!F968</f>
        <v>21</v>
      </c>
    </row>
    <row r="969" spans="1:1">
      <c r="A969">
        <f>'raw-all'!F969</f>
        <v>30</v>
      </c>
    </row>
    <row r="970" spans="1:1">
      <c r="A970">
        <f>'raw-all'!F970</f>
        <v>50</v>
      </c>
    </row>
    <row r="971" spans="1:1">
      <c r="A971">
        <f>'raw-all'!F971</f>
        <v>64</v>
      </c>
    </row>
    <row r="972" spans="1:1">
      <c r="A972">
        <f>'raw-all'!F972</f>
        <v>70</v>
      </c>
    </row>
    <row r="973" spans="1:1">
      <c r="A973">
        <f>'raw-all'!F973</f>
        <v>67</v>
      </c>
    </row>
    <row r="974" spans="1:1">
      <c r="A974">
        <f>'raw-all'!F974</f>
        <v>56</v>
      </c>
    </row>
    <row r="975" spans="1:1">
      <c r="A975">
        <f>'raw-all'!F975</f>
        <v>38</v>
      </c>
    </row>
    <row r="976" spans="1:1">
      <c r="A976">
        <f>'raw-all'!F976</f>
        <v>26</v>
      </c>
    </row>
    <row r="977" spans="1:1">
      <c r="A977">
        <f>'raw-all'!F977</f>
        <v>20</v>
      </c>
    </row>
    <row r="978" spans="1:1">
      <c r="A978">
        <f>'raw-all'!F978</f>
        <v>26</v>
      </c>
    </row>
    <row r="979" spans="1:1">
      <c r="A979">
        <f>'raw-all'!F979</f>
        <v>30</v>
      </c>
    </row>
    <row r="980" spans="1:1">
      <c r="A980">
        <f>'raw-all'!F980</f>
        <v>30</v>
      </c>
    </row>
    <row r="981" spans="1:1">
      <c r="A981">
        <f>'raw-all'!F981</f>
        <v>38</v>
      </c>
    </row>
    <row r="982" spans="1:1">
      <c r="A982">
        <f>'raw-all'!F982</f>
        <v>38</v>
      </c>
    </row>
    <row r="983" spans="1:1">
      <c r="A983">
        <f>'raw-all'!F983</f>
        <v>41</v>
      </c>
    </row>
    <row r="984" spans="1:1">
      <c r="A984">
        <f>'raw-all'!F984</f>
        <v>47</v>
      </c>
    </row>
    <row r="985" spans="1:1">
      <c r="A985">
        <f>'raw-all'!F985</f>
        <v>20</v>
      </c>
    </row>
    <row r="986" spans="1:1">
      <c r="A986">
        <f>'raw-all'!F986</f>
        <v>17</v>
      </c>
    </row>
    <row r="987" spans="1:1">
      <c r="A987">
        <f>'raw-all'!F987</f>
        <v>27</v>
      </c>
    </row>
    <row r="988" spans="1:1">
      <c r="A988">
        <f>'raw-all'!F988</f>
        <v>20</v>
      </c>
    </row>
    <row r="989" spans="1:1">
      <c r="A989">
        <f>'raw-all'!F989</f>
        <v>34</v>
      </c>
    </row>
    <row r="990" spans="1:1">
      <c r="A990">
        <f>'raw-all'!F990</f>
        <v>29</v>
      </c>
    </row>
    <row r="991" spans="1:1">
      <c r="A991">
        <f>'raw-all'!F991</f>
        <v>30</v>
      </c>
    </row>
    <row r="992" spans="1:1">
      <c r="A992">
        <f>'raw-all'!F992</f>
        <v>48</v>
      </c>
    </row>
    <row r="993" spans="1:1">
      <c r="A993">
        <f>'raw-all'!F993</f>
        <v>48</v>
      </c>
    </row>
    <row r="994" spans="1:1">
      <c r="A994">
        <f>'raw-all'!F994</f>
        <v>54</v>
      </c>
    </row>
    <row r="995" spans="1:1">
      <c r="A995">
        <f>'raw-all'!F995</f>
        <v>53</v>
      </c>
    </row>
    <row r="996" spans="1:1">
      <c r="A996">
        <f>'raw-all'!F996</f>
        <v>41</v>
      </c>
    </row>
    <row r="997" spans="1:1">
      <c r="A997">
        <f>'raw-all'!F997</f>
        <v>47</v>
      </c>
    </row>
    <row r="998" spans="1:1">
      <c r="A998">
        <f>'raw-all'!F998</f>
        <v>41</v>
      </c>
    </row>
    <row r="999" spans="1:1">
      <c r="A999">
        <f>'raw-all'!F999</f>
        <v>47</v>
      </c>
    </row>
    <row r="1000" spans="1:1">
      <c r="A1000">
        <f>'raw-all'!F1000</f>
        <v>44</v>
      </c>
    </row>
    <row r="1001" spans="1:1">
      <c r="A1001">
        <f>'raw-all'!F1001</f>
        <v>47</v>
      </c>
    </row>
    <row r="1002" spans="1:1">
      <c r="A1002">
        <f>'raw-all'!F1002</f>
        <v>50</v>
      </c>
    </row>
    <row r="1003" spans="1:1">
      <c r="A1003">
        <f>'raw-all'!F1003</f>
        <v>40</v>
      </c>
    </row>
    <row r="1004" spans="1:1">
      <c r="A1004">
        <f>'raw-all'!F1004</f>
        <v>41</v>
      </c>
    </row>
    <row r="1005" spans="1:1">
      <c r="A1005">
        <f>'raw-all'!F1005</f>
        <v>53</v>
      </c>
    </row>
    <row r="1006" spans="1:1">
      <c r="A1006">
        <f>'raw-all'!F1006</f>
        <v>56</v>
      </c>
    </row>
    <row r="1007" spans="1:1">
      <c r="A1007">
        <f>'raw-all'!F1007</f>
        <v>70</v>
      </c>
    </row>
    <row r="1008" spans="1:1">
      <c r="A1008">
        <f>'raw-all'!F1008</f>
        <v>64</v>
      </c>
    </row>
    <row r="1009" spans="1:1">
      <c r="A1009">
        <f>'raw-all'!F1009</f>
        <v>48</v>
      </c>
    </row>
    <row r="1010" spans="1:1">
      <c r="A1010">
        <f>'raw-all'!F1010</f>
        <v>48</v>
      </c>
    </row>
    <row r="1011" spans="1:1">
      <c r="A1011">
        <f>'raw-all'!F1011</f>
        <v>40</v>
      </c>
    </row>
    <row r="1012" spans="1:1">
      <c r="A1012">
        <f>'raw-all'!F1012</f>
        <v>41</v>
      </c>
    </row>
    <row r="1013" spans="1:1">
      <c r="A1013">
        <f>'raw-all'!F1013</f>
        <v>51</v>
      </c>
    </row>
    <row r="1014" spans="1:1">
      <c r="A1014">
        <f>'raw-all'!F1014</f>
        <v>38</v>
      </c>
    </row>
    <row r="1015" spans="1:1">
      <c r="A1015">
        <f>'raw-all'!F1015</f>
        <v>34</v>
      </c>
    </row>
    <row r="1016" spans="1:1">
      <c r="A1016">
        <f>'raw-all'!F1016</f>
        <v>40</v>
      </c>
    </row>
    <row r="1017" spans="1:1">
      <c r="A1017">
        <f>'raw-all'!F1017</f>
        <v>30</v>
      </c>
    </row>
    <row r="1018" spans="1:1">
      <c r="A1018">
        <f>'raw-all'!F1018</f>
        <v>47</v>
      </c>
    </row>
    <row r="1019" spans="1:1">
      <c r="A1019">
        <f>'raw-all'!F1019</f>
        <v>50</v>
      </c>
    </row>
    <row r="1020" spans="1:1">
      <c r="A1020">
        <f>'raw-all'!F1020</f>
        <v>44</v>
      </c>
    </row>
    <row r="1021" spans="1:1">
      <c r="A1021">
        <f>'raw-all'!F1021</f>
        <v>29</v>
      </c>
    </row>
    <row r="1022" spans="1:1">
      <c r="A1022">
        <f>'raw-all'!F1022</f>
        <v>27</v>
      </c>
    </row>
    <row r="1023" spans="1:1">
      <c r="A1023">
        <f>'raw-all'!F1023</f>
        <v>34</v>
      </c>
    </row>
    <row r="1024" spans="1:1">
      <c r="A1024">
        <f>'raw-all'!F1024</f>
        <v>44</v>
      </c>
    </row>
    <row r="1025" spans="1:1">
      <c r="A1025">
        <f>'raw-all'!F1025</f>
        <v>35</v>
      </c>
    </row>
    <row r="1026" spans="1:1">
      <c r="A1026">
        <f>'raw-all'!F1026</f>
        <v>26</v>
      </c>
    </row>
    <row r="1027" spans="1:1">
      <c r="A1027">
        <f>'raw-all'!F1027</f>
        <v>30</v>
      </c>
    </row>
    <row r="1028" spans="1:1">
      <c r="A1028">
        <f>'raw-all'!F1028</f>
        <v>23</v>
      </c>
    </row>
    <row r="1029" spans="1:1">
      <c r="A1029">
        <f>'raw-all'!F1029</f>
        <v>37</v>
      </c>
    </row>
    <row r="1030" spans="1:1">
      <c r="A1030">
        <f>'raw-all'!F1030</f>
        <v>44</v>
      </c>
    </row>
    <row r="1031" spans="1:1">
      <c r="A1031">
        <f>'raw-all'!F1031</f>
        <v>37</v>
      </c>
    </row>
    <row r="1032" spans="1:1">
      <c r="A1032">
        <f>'raw-all'!F1032</f>
        <v>43</v>
      </c>
    </row>
    <row r="1033" spans="1:1">
      <c r="A1033">
        <f>'raw-all'!F1033</f>
        <v>40</v>
      </c>
    </row>
    <row r="1034" spans="1:1">
      <c r="A1034">
        <f>'raw-all'!F1034</f>
        <v>35</v>
      </c>
    </row>
    <row r="1035" spans="1:1">
      <c r="A1035">
        <f>'raw-all'!F1035</f>
        <v>30</v>
      </c>
    </row>
    <row r="1036" spans="1:1">
      <c r="A1036">
        <f>'raw-all'!F1036</f>
        <v>47</v>
      </c>
    </row>
    <row r="1037" spans="1:1">
      <c r="A1037">
        <f>'raw-all'!F1037</f>
        <v>53</v>
      </c>
    </row>
    <row r="1038" spans="1:1">
      <c r="A1038">
        <f>'raw-all'!F1038</f>
        <v>48</v>
      </c>
    </row>
    <row r="1039" spans="1:1">
      <c r="A1039">
        <f>'raw-all'!F1039</f>
        <v>50</v>
      </c>
    </row>
    <row r="1040" spans="1:1">
      <c r="A1040">
        <f>'raw-all'!F1040</f>
        <v>44</v>
      </c>
    </row>
    <row r="1041" spans="1:1">
      <c r="A1041">
        <f>'raw-all'!F1041</f>
        <v>56</v>
      </c>
    </row>
    <row r="1042" spans="1:1">
      <c r="A1042">
        <f>'raw-all'!F1042</f>
        <v>63</v>
      </c>
    </row>
    <row r="1043" spans="1:1">
      <c r="A1043">
        <f>'raw-all'!F1043</f>
        <v>78</v>
      </c>
    </row>
    <row r="1044" spans="1:1">
      <c r="A1044">
        <f>'raw-all'!F1044</f>
        <v>69</v>
      </c>
    </row>
    <row r="1045" spans="1:1">
      <c r="A1045">
        <f>'raw-all'!F1045</f>
        <v>67</v>
      </c>
    </row>
    <row r="1046" spans="1:1">
      <c r="A1046">
        <f>'raw-all'!F1046</f>
        <v>54</v>
      </c>
    </row>
    <row r="1047" spans="1:1">
      <c r="A1047">
        <f>'raw-all'!F1047</f>
        <v>40</v>
      </c>
    </row>
    <row r="1048" spans="1:1">
      <c r="A1048">
        <f>'raw-all'!F1048</f>
        <v>41</v>
      </c>
    </row>
    <row r="1049" spans="1:1">
      <c r="A1049">
        <f>'raw-all'!F1049</f>
        <v>44</v>
      </c>
    </row>
    <row r="1050" spans="1:1">
      <c r="A1050">
        <f>'raw-all'!F1050</f>
        <v>54</v>
      </c>
    </row>
    <row r="1051" spans="1:1">
      <c r="A1051">
        <f>'raw-all'!F1051</f>
        <v>61</v>
      </c>
    </row>
    <row r="1052" spans="1:1">
      <c r="A1052">
        <f>'raw-all'!F1052</f>
        <v>66</v>
      </c>
    </row>
    <row r="1053" spans="1:1">
      <c r="A1053">
        <f>'raw-all'!F1053</f>
        <v>61</v>
      </c>
    </row>
    <row r="1054" spans="1:1">
      <c r="A1054">
        <f>'raw-all'!F1054</f>
        <v>51</v>
      </c>
    </row>
    <row r="1055" spans="1:1">
      <c r="A1055">
        <f>'raw-all'!F1055</f>
        <v>26</v>
      </c>
    </row>
    <row r="1056" spans="1:1">
      <c r="A1056">
        <f>'raw-all'!F1056</f>
        <v>21</v>
      </c>
    </row>
    <row r="1057" spans="1:1">
      <c r="A1057">
        <f>'raw-all'!F1057</f>
        <v>21</v>
      </c>
    </row>
    <row r="1058" spans="1:1">
      <c r="A1058">
        <f>'raw-all'!F1058</f>
        <v>27</v>
      </c>
    </row>
    <row r="1059" spans="1:1">
      <c r="A1059">
        <f>'raw-all'!F1059</f>
        <v>41</v>
      </c>
    </row>
    <row r="1060" spans="1:1">
      <c r="A1060">
        <f>'raw-all'!F1060</f>
        <v>35</v>
      </c>
    </row>
    <row r="1061" spans="1:1">
      <c r="A1061">
        <f>'raw-all'!F1061</f>
        <v>21</v>
      </c>
    </row>
    <row r="1062" spans="1:1">
      <c r="A1062">
        <f>'raw-all'!F1062</f>
        <v>26</v>
      </c>
    </row>
    <row r="1063" spans="1:1">
      <c r="A1063">
        <f>'raw-all'!F1063</f>
        <v>38</v>
      </c>
    </row>
    <row r="1064" spans="1:1">
      <c r="A1064">
        <f>'raw-all'!F1064</f>
        <v>53</v>
      </c>
    </row>
    <row r="1065" spans="1:1">
      <c r="A1065">
        <f>'raw-all'!F1065</f>
        <v>44</v>
      </c>
    </row>
    <row r="1066" spans="1:1">
      <c r="A1066">
        <f>'raw-all'!F1066</f>
        <v>44</v>
      </c>
    </row>
    <row r="1067" spans="1:1">
      <c r="A1067">
        <f>'raw-all'!F1067</f>
        <v>40</v>
      </c>
    </row>
    <row r="1068" spans="1:1">
      <c r="A1068">
        <f>'raw-all'!F1068</f>
        <v>37</v>
      </c>
    </row>
    <row r="1069" spans="1:1">
      <c r="A1069">
        <f>'raw-all'!F1069</f>
        <v>47</v>
      </c>
    </row>
    <row r="1070" spans="1:1">
      <c r="A1070">
        <f>'raw-all'!F1070</f>
        <v>47</v>
      </c>
    </row>
    <row r="1071" spans="1:1">
      <c r="A1071">
        <f>'raw-all'!F1071</f>
        <v>37</v>
      </c>
    </row>
    <row r="1072" spans="1:1">
      <c r="A1072">
        <f>'raw-all'!F1072</f>
        <v>47</v>
      </c>
    </row>
    <row r="1073" spans="1:1">
      <c r="A1073">
        <f>'raw-all'!F1073</f>
        <v>29</v>
      </c>
    </row>
    <row r="1074" spans="1:1">
      <c r="A1074">
        <f>'raw-all'!F1074</f>
        <v>37</v>
      </c>
    </row>
    <row r="1075" spans="1:1">
      <c r="A1075">
        <f>'raw-all'!F1075</f>
        <v>48</v>
      </c>
    </row>
    <row r="1076" spans="1:1">
      <c r="A1076">
        <f>'raw-all'!F1076</f>
        <v>50</v>
      </c>
    </row>
    <row r="1077" spans="1:1">
      <c r="A1077">
        <f>'raw-all'!F1077</f>
        <v>53</v>
      </c>
    </row>
    <row r="1078" spans="1:1">
      <c r="A1078">
        <f>'raw-all'!F1078</f>
        <v>48</v>
      </c>
    </row>
    <row r="1079" spans="1:1">
      <c r="A1079">
        <f>'raw-all'!F1079</f>
        <v>44</v>
      </c>
    </row>
    <row r="1080" spans="1:1">
      <c r="A1080">
        <f>'raw-all'!F1080</f>
        <v>51</v>
      </c>
    </row>
    <row r="1081" spans="1:1">
      <c r="A1081">
        <f>'raw-all'!F1081</f>
        <v>44</v>
      </c>
    </row>
    <row r="1082" spans="1:1">
      <c r="A1082">
        <f>'raw-all'!F1082</f>
        <v>43</v>
      </c>
    </row>
    <row r="1083" spans="1:1">
      <c r="A1083">
        <f>'raw-all'!F1083</f>
        <v>37</v>
      </c>
    </row>
    <row r="1084" spans="1:1">
      <c r="A1084">
        <f>'raw-all'!F1084</f>
        <v>47</v>
      </c>
    </row>
    <row r="1085" spans="1:1">
      <c r="A1085">
        <f>'raw-all'!F1085</f>
        <v>57</v>
      </c>
    </row>
    <row r="1086" spans="1:1">
      <c r="A1086">
        <f>'raw-all'!F1086</f>
        <v>51</v>
      </c>
    </row>
    <row r="1087" spans="1:1">
      <c r="A1087">
        <f>'raw-all'!F1087</f>
        <v>63</v>
      </c>
    </row>
    <row r="1088" spans="1:1">
      <c r="A1088">
        <f>'raw-all'!F1088</f>
        <v>54</v>
      </c>
    </row>
    <row r="1089" spans="1:1">
      <c r="A1089">
        <f>'raw-all'!F1089</f>
        <v>44</v>
      </c>
    </row>
    <row r="1090" spans="1:1">
      <c r="A1090">
        <f>'raw-all'!F1090</f>
        <v>53</v>
      </c>
    </row>
    <row r="1091" spans="1:1">
      <c r="A1091">
        <f>'raw-all'!F1091</f>
        <v>56</v>
      </c>
    </row>
    <row r="1092" spans="1:1">
      <c r="A1092">
        <f>'raw-all'!F1092</f>
        <v>56</v>
      </c>
    </row>
    <row r="1093" spans="1:1">
      <c r="A1093">
        <f>'raw-all'!F1093</f>
        <v>67</v>
      </c>
    </row>
    <row r="1094" spans="1:1">
      <c r="A1094">
        <f>'raw-all'!F1094</f>
        <v>56</v>
      </c>
    </row>
    <row r="1095" spans="1:1">
      <c r="A1095">
        <f>'raw-all'!F1095</f>
        <v>53</v>
      </c>
    </row>
    <row r="1096" spans="1:1">
      <c r="A1096">
        <f>'raw-all'!F1096</f>
        <v>41</v>
      </c>
    </row>
    <row r="1097" spans="1:1">
      <c r="A1097">
        <f>'raw-all'!F1097</f>
        <v>38</v>
      </c>
    </row>
    <row r="1098" spans="1:1">
      <c r="A1098">
        <f>'raw-all'!F1098</f>
        <v>29</v>
      </c>
    </row>
    <row r="1099" spans="1:1">
      <c r="A1099">
        <f>'raw-all'!F1099</f>
        <v>47</v>
      </c>
    </row>
    <row r="1100" spans="1:1">
      <c r="A1100">
        <f>'raw-all'!F1100</f>
        <v>53</v>
      </c>
    </row>
    <row r="1101" spans="1:1">
      <c r="A1101">
        <f>'raw-all'!F1101</f>
        <v>47</v>
      </c>
    </row>
    <row r="1102" spans="1:1">
      <c r="A1102">
        <f>'raw-all'!F1102</f>
        <v>63</v>
      </c>
    </row>
    <row r="1103" spans="1:1">
      <c r="A1103">
        <f>'raw-all'!F1103</f>
        <v>74</v>
      </c>
    </row>
    <row r="1104" spans="1:1">
      <c r="A1104">
        <f>'raw-all'!F1104</f>
        <v>70</v>
      </c>
    </row>
    <row r="1105" spans="1:1">
      <c r="A1105">
        <f>'raw-all'!F1105</f>
        <v>75</v>
      </c>
    </row>
    <row r="1106" spans="1:1">
      <c r="A1106">
        <f>'raw-all'!F1106</f>
        <v>57</v>
      </c>
    </row>
    <row r="1107" spans="1:1">
      <c r="A1107">
        <f>'raw-all'!F1107</f>
        <v>37</v>
      </c>
    </row>
    <row r="1108" spans="1:1">
      <c r="A1108">
        <f>'raw-all'!F1108</f>
        <v>29</v>
      </c>
    </row>
    <row r="1109" spans="1:1">
      <c r="A1109">
        <f>'raw-all'!F1109</f>
        <v>29</v>
      </c>
    </row>
    <row r="1110" spans="1:1">
      <c r="A1110">
        <f>'raw-all'!F1110</f>
        <v>34</v>
      </c>
    </row>
    <row r="1111" spans="1:1">
      <c r="A1111">
        <f>'raw-all'!F1111</f>
        <v>41</v>
      </c>
    </row>
    <row r="1112" spans="1:1">
      <c r="A1112">
        <f>'raw-all'!F1112</f>
        <v>61</v>
      </c>
    </row>
    <row r="1113" spans="1:1">
      <c r="A1113">
        <f>'raw-all'!F1113</f>
        <v>66</v>
      </c>
    </row>
    <row r="1114" spans="1:1">
      <c r="A1114">
        <f>'raw-all'!F1114</f>
        <v>77</v>
      </c>
    </row>
    <row r="1115" spans="1:1">
      <c r="A1115">
        <f>'raw-all'!F1115</f>
        <v>74</v>
      </c>
    </row>
    <row r="1116" spans="1:1">
      <c r="A1116">
        <f>'raw-all'!F1116</f>
        <v>61</v>
      </c>
    </row>
    <row r="1117" spans="1:1">
      <c r="A1117">
        <f>'raw-all'!F1117</f>
        <v>53</v>
      </c>
    </row>
    <row r="1118" spans="1:1">
      <c r="A1118">
        <f>'raw-all'!F1118</f>
        <v>57</v>
      </c>
    </row>
    <row r="1119" spans="1:1">
      <c r="A1119">
        <f>'raw-all'!F1119</f>
        <v>60</v>
      </c>
    </row>
    <row r="1120" spans="1:1">
      <c r="A1120">
        <f>'raw-all'!F1120</f>
        <v>54</v>
      </c>
    </row>
    <row r="1121" spans="1:1">
      <c r="A1121">
        <f>'raw-all'!F1121</f>
        <v>60</v>
      </c>
    </row>
    <row r="1122" spans="1:1">
      <c r="A1122">
        <f>'raw-all'!F1122</f>
        <v>44</v>
      </c>
    </row>
    <row r="1123" spans="1:1">
      <c r="A1123">
        <f>'raw-all'!F1123</f>
        <v>30</v>
      </c>
    </row>
    <row r="1124" spans="1:1">
      <c r="A1124">
        <f>'raw-all'!F1124</f>
        <v>44</v>
      </c>
    </row>
    <row r="1125" spans="1:1">
      <c r="A1125">
        <f>'raw-all'!F1125</f>
        <v>38</v>
      </c>
    </row>
    <row r="1126" spans="1:1">
      <c r="A1126">
        <f>'raw-all'!F1126</f>
        <v>44</v>
      </c>
    </row>
    <row r="1127" spans="1:1">
      <c r="A1127">
        <f>'raw-all'!F1127</f>
        <v>47</v>
      </c>
    </row>
    <row r="1128" spans="1:1">
      <c r="A1128">
        <f>'raw-all'!F1128</f>
        <v>40</v>
      </c>
    </row>
    <row r="1129" spans="1:1">
      <c r="A1129">
        <f>'raw-all'!F1129</f>
        <v>47</v>
      </c>
    </row>
    <row r="1130" spans="1:1">
      <c r="A1130">
        <f>'raw-all'!F1130</f>
        <v>51</v>
      </c>
    </row>
    <row r="1131" spans="1:1">
      <c r="A1131">
        <f>'raw-all'!F1131</f>
        <v>47</v>
      </c>
    </row>
    <row r="1132" spans="1:1">
      <c r="A1132">
        <f>'raw-all'!F1132</f>
        <v>38</v>
      </c>
    </row>
    <row r="1133" spans="1:1">
      <c r="A1133">
        <f>'raw-all'!F1133</f>
        <v>29</v>
      </c>
    </row>
    <row r="1134" spans="1:1">
      <c r="A1134">
        <f>'raw-all'!F1134</f>
        <v>40</v>
      </c>
    </row>
    <row r="1135" spans="1:1">
      <c r="A1135">
        <f>'raw-all'!F1135</f>
        <v>51</v>
      </c>
    </row>
    <row r="1136" spans="1:1">
      <c r="A1136">
        <f>'raw-all'!F1136</f>
        <v>48</v>
      </c>
    </row>
    <row r="1137" spans="1:1">
      <c r="A1137">
        <f>'raw-all'!F1137</f>
        <v>48</v>
      </c>
    </row>
    <row r="1138" spans="1:1">
      <c r="A1138">
        <f>'raw-all'!F1138</f>
        <v>50</v>
      </c>
    </row>
    <row r="1139" spans="1:1">
      <c r="A1139">
        <f>'raw-all'!F1139</f>
        <v>44</v>
      </c>
    </row>
    <row r="1140" spans="1:1">
      <c r="A1140">
        <f>'raw-all'!F1140</f>
        <v>48</v>
      </c>
    </row>
    <row r="1141" spans="1:1">
      <c r="A1141">
        <f>'raw-all'!F1141</f>
        <v>43</v>
      </c>
    </row>
    <row r="1142" spans="1:1">
      <c r="A1142">
        <f>'raw-all'!F1142</f>
        <v>41</v>
      </c>
    </row>
    <row r="1143" spans="1:1">
      <c r="A1143">
        <f>'raw-all'!F1143</f>
        <v>40</v>
      </c>
    </row>
    <row r="1144" spans="1:1">
      <c r="A1144">
        <f>'raw-all'!F1144</f>
        <v>35</v>
      </c>
    </row>
    <row r="1145" spans="1:1">
      <c r="A1145">
        <f>'raw-all'!F1145</f>
        <v>44</v>
      </c>
    </row>
    <row r="1146" spans="1:1">
      <c r="A1146">
        <f>'raw-all'!F1146</f>
        <v>37</v>
      </c>
    </row>
    <row r="1147" spans="1:1">
      <c r="A1147">
        <f>'raw-all'!F1147</f>
        <v>37</v>
      </c>
    </row>
    <row r="1148" spans="1:1">
      <c r="A1148">
        <f>'raw-all'!F1148</f>
        <v>50</v>
      </c>
    </row>
    <row r="1149" spans="1:1">
      <c r="A1149">
        <f>'raw-all'!F1149</f>
        <v>37</v>
      </c>
    </row>
    <row r="1150" spans="1:1">
      <c r="A1150">
        <f>'raw-all'!F1150</f>
        <v>43</v>
      </c>
    </row>
    <row r="1151" spans="1:1">
      <c r="A1151">
        <f>'raw-all'!F1151</f>
        <v>38</v>
      </c>
    </row>
    <row r="1152" spans="1:1">
      <c r="A1152">
        <f>'raw-all'!F1152</f>
        <v>44</v>
      </c>
    </row>
    <row r="1153" spans="1:1">
      <c r="A1153">
        <f>'raw-all'!F1153</f>
        <v>40</v>
      </c>
    </row>
    <row r="1154" spans="1:1">
      <c r="A1154">
        <f>'raw-all'!F1154</f>
        <v>38</v>
      </c>
    </row>
    <row r="1155" spans="1:1">
      <c r="A1155">
        <f>'raw-all'!F1155</f>
        <v>47</v>
      </c>
    </row>
    <row r="1156" spans="1:1">
      <c r="A1156">
        <f>'raw-all'!F1156</f>
        <v>51</v>
      </c>
    </row>
    <row r="1157" spans="1:1">
      <c r="A1157">
        <f>'raw-all'!F1157</f>
        <v>57</v>
      </c>
    </row>
    <row r="1158" spans="1:1">
      <c r="A1158">
        <f>'raw-all'!F1158</f>
        <v>64</v>
      </c>
    </row>
    <row r="1159" spans="1:1">
      <c r="A1159">
        <f>'raw-all'!F1159</f>
        <v>64</v>
      </c>
    </row>
    <row r="1160" spans="1:1">
      <c r="A1160">
        <f>'raw-all'!F1160</f>
        <v>63</v>
      </c>
    </row>
    <row r="1161" spans="1:1">
      <c r="A1161">
        <f>'raw-all'!F1161</f>
        <v>56</v>
      </c>
    </row>
    <row r="1162" spans="1:1">
      <c r="A1162">
        <f>'raw-all'!F1162</f>
        <v>44</v>
      </c>
    </row>
    <row r="1163" spans="1:1">
      <c r="A1163">
        <f>'raw-all'!F1163</f>
        <v>41</v>
      </c>
    </row>
    <row r="1164" spans="1:1">
      <c r="A1164">
        <f>'raw-all'!F1164</f>
        <v>29</v>
      </c>
    </row>
    <row r="1165" spans="1:1">
      <c r="A1165">
        <f>'raw-all'!F1165</f>
        <v>34</v>
      </c>
    </row>
    <row r="1166" spans="1:1">
      <c r="A1166">
        <f>'raw-all'!F1166</f>
        <v>40</v>
      </c>
    </row>
    <row r="1167" spans="1:1">
      <c r="A1167">
        <f>'raw-all'!F1167</f>
        <v>40</v>
      </c>
    </row>
    <row r="1168" spans="1:1">
      <c r="A1168">
        <f>'raw-all'!F1168</f>
        <v>44</v>
      </c>
    </row>
    <row r="1169" spans="1:1">
      <c r="A1169">
        <f>'raw-all'!F1169</f>
        <v>48</v>
      </c>
    </row>
    <row r="1170" spans="1:1">
      <c r="A1170">
        <f>'raw-all'!F1170</f>
        <v>44</v>
      </c>
    </row>
    <row r="1171" spans="1:1">
      <c r="A1171">
        <f>'raw-all'!F1171</f>
        <v>44</v>
      </c>
    </row>
    <row r="1172" spans="1:1">
      <c r="A1172">
        <f>'raw-all'!F1172</f>
        <v>47</v>
      </c>
    </row>
    <row r="1173" spans="1:1">
      <c r="A1173">
        <f>'raw-all'!F1173</f>
        <v>54</v>
      </c>
    </row>
    <row r="1174" spans="1:1">
      <c r="A1174">
        <f>'raw-all'!F1174</f>
        <v>34</v>
      </c>
    </row>
    <row r="1175" spans="1:1">
      <c r="A1175">
        <f>'raw-all'!F1175</f>
        <v>26</v>
      </c>
    </row>
    <row r="1176" spans="1:1">
      <c r="A1176">
        <f>'raw-all'!F1176</f>
        <v>20</v>
      </c>
    </row>
    <row r="1177" spans="1:1">
      <c r="A1177">
        <f>'raw-all'!F1177</f>
        <v>13</v>
      </c>
    </row>
    <row r="1178" spans="1:1">
      <c r="A1178">
        <f>'raw-all'!F1178</f>
        <v>30</v>
      </c>
    </row>
    <row r="1179" spans="1:1">
      <c r="A1179">
        <f>'raw-all'!F1179</f>
        <v>29</v>
      </c>
    </row>
    <row r="1180" spans="1:1">
      <c r="A1180">
        <f>'raw-all'!F1180</f>
        <v>44</v>
      </c>
    </row>
    <row r="1181" spans="1:1">
      <c r="A1181">
        <f>'raw-all'!F1181</f>
        <v>48</v>
      </c>
    </row>
    <row r="1182" spans="1:1">
      <c r="A1182">
        <f>'raw-all'!F1182</f>
        <v>40</v>
      </c>
    </row>
    <row r="1183" spans="1:1">
      <c r="A1183">
        <f>'raw-all'!F1183</f>
        <v>37</v>
      </c>
    </row>
    <row r="1184" spans="1:1">
      <c r="A1184">
        <f>'raw-all'!F1184</f>
        <v>37</v>
      </c>
    </row>
    <row r="1185" spans="1:1">
      <c r="A1185">
        <f>'raw-all'!F1185</f>
        <v>34</v>
      </c>
    </row>
    <row r="1186" spans="1:1">
      <c r="A1186">
        <f>'raw-all'!F1186</f>
        <v>48</v>
      </c>
    </row>
    <row r="1187" spans="1:1">
      <c r="A1187">
        <f>'raw-all'!F1187</f>
        <v>54</v>
      </c>
    </row>
    <row r="1188" spans="1:1">
      <c r="A1188">
        <f>'raw-all'!F1188</f>
        <v>48</v>
      </c>
    </row>
    <row r="1189" spans="1:1">
      <c r="A1189">
        <f>'raw-all'!F1189</f>
        <v>38</v>
      </c>
    </row>
    <row r="1190" spans="1:1">
      <c r="A1190">
        <f>'raw-all'!F1190</f>
        <v>40</v>
      </c>
    </row>
    <row r="1191" spans="1:1">
      <c r="A1191">
        <f>'raw-all'!F1191</f>
        <v>50</v>
      </c>
    </row>
    <row r="1192" spans="1:1">
      <c r="A1192">
        <f>'raw-all'!F1192</f>
        <v>50</v>
      </c>
    </row>
    <row r="1193" spans="1:1">
      <c r="A1193">
        <f>'raw-all'!F1193</f>
        <v>54</v>
      </c>
    </row>
    <row r="1194" spans="1:1">
      <c r="A1194">
        <f>'raw-all'!F1194</f>
        <v>53</v>
      </c>
    </row>
    <row r="1195" spans="1:1">
      <c r="A1195">
        <f>'raw-all'!F1195</f>
        <v>34</v>
      </c>
    </row>
    <row r="1196" spans="1:1">
      <c r="A1196">
        <f>'raw-all'!F1196</f>
        <v>44</v>
      </c>
    </row>
    <row r="1197" spans="1:1">
      <c r="A1197">
        <f>'raw-all'!F1197</f>
        <v>50</v>
      </c>
    </row>
    <row r="1198" spans="1:1">
      <c r="A1198">
        <f>'raw-all'!F1198</f>
        <v>51</v>
      </c>
    </row>
    <row r="1199" spans="1:1">
      <c r="A1199">
        <f>'raw-all'!F1199</f>
        <v>69</v>
      </c>
    </row>
    <row r="1200" spans="1:1">
      <c r="A1200">
        <f>'raw-all'!F1200</f>
        <v>74</v>
      </c>
    </row>
    <row r="1201" spans="1:1">
      <c r="A1201">
        <f>'raw-all'!F1201</f>
        <v>77</v>
      </c>
    </row>
    <row r="1202" spans="1:1">
      <c r="A1202">
        <f>'raw-all'!F1202</f>
        <v>56</v>
      </c>
    </row>
    <row r="1203" spans="1:1">
      <c r="A1203">
        <f>'raw-all'!F1203</f>
        <v>54</v>
      </c>
    </row>
    <row r="1204" spans="1:1">
      <c r="A1204">
        <f>'raw-all'!F1204</f>
        <v>41</v>
      </c>
    </row>
    <row r="1205" spans="1:1">
      <c r="A1205">
        <f>'raw-all'!F1205</f>
        <v>26</v>
      </c>
    </row>
    <row r="1206" spans="1:1">
      <c r="A1206">
        <f>'raw-all'!F1206</f>
        <v>48</v>
      </c>
    </row>
    <row r="1207" spans="1:1">
      <c r="A1207">
        <f>'raw-all'!F1207</f>
        <v>38</v>
      </c>
    </row>
    <row r="1208" spans="1:1">
      <c r="A1208">
        <f>'raw-all'!F1208</f>
        <v>38</v>
      </c>
    </row>
    <row r="1209" spans="1:1">
      <c r="A1209">
        <f>'raw-all'!F1209</f>
        <v>34</v>
      </c>
    </row>
    <row r="1210" spans="1:1">
      <c r="A1210">
        <f>'raw-all'!F1210</f>
        <v>38</v>
      </c>
    </row>
    <row r="1211" spans="1:1">
      <c r="A1211">
        <f>'raw-all'!F1211</f>
        <v>35</v>
      </c>
    </row>
    <row r="1212" spans="1:1">
      <c r="A1212">
        <f>'raw-all'!F1212</f>
        <v>34</v>
      </c>
    </row>
    <row r="1213" spans="1:1">
      <c r="A1213">
        <f>'raw-all'!F1213</f>
        <v>43</v>
      </c>
    </row>
    <row r="1214" spans="1:1">
      <c r="A1214">
        <f>'raw-all'!F1214</f>
        <v>53</v>
      </c>
    </row>
    <row r="1215" spans="1:1">
      <c r="A1215">
        <f>'raw-all'!F1215</f>
        <v>56</v>
      </c>
    </row>
    <row r="1216" spans="1:1">
      <c r="A1216">
        <f>'raw-all'!F1216</f>
        <v>54</v>
      </c>
    </row>
    <row r="1217" spans="1:1">
      <c r="A1217">
        <f>'raw-all'!F1217</f>
        <v>44</v>
      </c>
    </row>
    <row r="1218" spans="1:1">
      <c r="A1218">
        <f>'raw-all'!F1218</f>
        <v>40</v>
      </c>
    </row>
    <row r="1219" spans="1:1">
      <c r="A1219">
        <f>'raw-all'!F1219</f>
        <v>51</v>
      </c>
    </row>
    <row r="1220" spans="1:1">
      <c r="A1220">
        <f>'raw-all'!F1220</f>
        <v>66</v>
      </c>
    </row>
    <row r="1221" spans="1:1">
      <c r="A1221">
        <f>'raw-all'!F1221</f>
        <v>64</v>
      </c>
    </row>
    <row r="1222" spans="1:1">
      <c r="A1222">
        <f>'raw-all'!F1222</f>
        <v>57</v>
      </c>
    </row>
    <row r="1223" spans="1:1">
      <c r="A1223">
        <f>'raw-all'!F1223</f>
        <v>48</v>
      </c>
    </row>
    <row r="1224" spans="1:1">
      <c r="A1224">
        <f>'raw-all'!F1224</f>
        <v>41</v>
      </c>
    </row>
    <row r="1225" spans="1:1">
      <c r="A1225">
        <f>'raw-all'!F1225</f>
        <v>48</v>
      </c>
    </row>
    <row r="1226" spans="1:1">
      <c r="A1226">
        <f>'raw-all'!F1226</f>
        <v>51</v>
      </c>
    </row>
    <row r="1227" spans="1:1">
      <c r="A1227">
        <f>'raw-all'!F1227</f>
        <v>60</v>
      </c>
    </row>
    <row r="1228" spans="1:1">
      <c r="A1228">
        <f>'raw-all'!F1228</f>
        <v>56</v>
      </c>
    </row>
    <row r="1229" spans="1:1">
      <c r="A1229">
        <f>'raw-all'!F1229</f>
        <v>56</v>
      </c>
    </row>
    <row r="1230" spans="1:1">
      <c r="A1230">
        <f>'raw-all'!F1230</f>
        <v>56</v>
      </c>
    </row>
    <row r="1231" spans="1:1">
      <c r="A1231">
        <f>'raw-all'!F1231</f>
        <v>60</v>
      </c>
    </row>
    <row r="1232" spans="1:1">
      <c r="A1232">
        <f>'raw-all'!F1232</f>
        <v>51</v>
      </c>
    </row>
    <row r="1233" spans="1:1">
      <c r="A1233">
        <f>'raw-all'!F1233</f>
        <v>60</v>
      </c>
    </row>
    <row r="1234" spans="1:1">
      <c r="A1234">
        <f>'raw-all'!F1234</f>
        <v>50</v>
      </c>
    </row>
    <row r="1235" spans="1:1">
      <c r="A1235">
        <f>'raw-all'!F1235</f>
        <v>41</v>
      </c>
    </row>
    <row r="1236" spans="1:1">
      <c r="A1236">
        <f>'raw-all'!F1236</f>
        <v>40</v>
      </c>
    </row>
    <row r="1237" spans="1:1">
      <c r="A1237">
        <f>'raw-all'!F1237</f>
        <v>34</v>
      </c>
    </row>
    <row r="1238" spans="1:1">
      <c r="A1238">
        <f>'raw-all'!F1238</f>
        <v>41</v>
      </c>
    </row>
    <row r="1239" spans="1:1">
      <c r="A1239">
        <f>'raw-all'!F1239</f>
        <v>27</v>
      </c>
    </row>
    <row r="1240" spans="1:1">
      <c r="A1240">
        <f>'raw-all'!F1240</f>
        <v>37</v>
      </c>
    </row>
    <row r="1241" spans="1:1">
      <c r="A1241">
        <f>'raw-all'!F1241</f>
        <v>44</v>
      </c>
    </row>
    <row r="1242" spans="1:1">
      <c r="A1242">
        <f>'raw-all'!F1242</f>
        <v>48</v>
      </c>
    </row>
    <row r="1243" spans="1:1">
      <c r="A1243">
        <f>'raw-all'!F1243</f>
        <v>66</v>
      </c>
    </row>
    <row r="1244" spans="1:1">
      <c r="A1244">
        <f>'raw-all'!F1244</f>
        <v>56</v>
      </c>
    </row>
    <row r="1245" spans="1:1">
      <c r="A1245">
        <f>'raw-all'!F1245</f>
        <v>48</v>
      </c>
    </row>
    <row r="1246" spans="1:1">
      <c r="A1246">
        <f>'raw-all'!F1246</f>
        <v>48</v>
      </c>
    </row>
    <row r="1247" spans="1:1">
      <c r="A1247">
        <f>'raw-all'!F1247</f>
        <v>50</v>
      </c>
    </row>
    <row r="1248" spans="1:1">
      <c r="A1248">
        <f>'raw-all'!F1248</f>
        <v>51</v>
      </c>
    </row>
    <row r="1249" spans="1:1">
      <c r="A1249">
        <f>'raw-all'!F1249</f>
        <v>47</v>
      </c>
    </row>
    <row r="1250" spans="1:1">
      <c r="A1250">
        <f>'raw-all'!F1250</f>
        <v>51</v>
      </c>
    </row>
    <row r="1251" spans="1:1">
      <c r="A1251">
        <f>'raw-all'!F1251</f>
        <v>54</v>
      </c>
    </row>
    <row r="1252" spans="1:1">
      <c r="A1252">
        <f>'raw-all'!F1252</f>
        <v>74</v>
      </c>
    </row>
    <row r="1253" spans="1:1">
      <c r="A1253">
        <f>'raw-all'!F1253</f>
        <v>66</v>
      </c>
    </row>
    <row r="1254" spans="1:1">
      <c r="A1254">
        <f>'raw-all'!F1254</f>
        <v>66</v>
      </c>
    </row>
    <row r="1255" spans="1:1">
      <c r="A1255">
        <f>'raw-all'!F1255</f>
        <v>64</v>
      </c>
    </row>
    <row r="1256" spans="1:1">
      <c r="A1256">
        <f>'raw-all'!F1256</f>
        <v>56</v>
      </c>
    </row>
    <row r="1257" spans="1:1">
      <c r="A1257">
        <f>'raw-all'!F1257</f>
        <v>60</v>
      </c>
    </row>
    <row r="1258" spans="1:1">
      <c r="A1258">
        <f>'raw-all'!F1258</f>
        <v>54</v>
      </c>
    </row>
    <row r="1259" spans="1:1">
      <c r="A1259">
        <f>'raw-all'!F1259</f>
        <v>57</v>
      </c>
    </row>
    <row r="1260" spans="1:1">
      <c r="A1260">
        <f>'raw-all'!F1260</f>
        <v>60</v>
      </c>
    </row>
    <row r="1261" spans="1:1">
      <c r="A1261">
        <f>'raw-all'!F1261</f>
        <v>57</v>
      </c>
    </row>
    <row r="1262" spans="1:1">
      <c r="A1262">
        <f>'raw-all'!F1262</f>
        <v>64</v>
      </c>
    </row>
    <row r="1263" spans="1:1">
      <c r="A1263">
        <f>'raw-all'!F1263</f>
        <v>69</v>
      </c>
    </row>
    <row r="1264" spans="1:1">
      <c r="A1264">
        <f>'raw-all'!F1264</f>
        <v>66</v>
      </c>
    </row>
    <row r="1265" spans="1:1">
      <c r="A1265">
        <f>'raw-all'!F1265</f>
        <v>69</v>
      </c>
    </row>
    <row r="1266" spans="1:1">
      <c r="A1266">
        <f>'raw-all'!F1266</f>
        <v>64</v>
      </c>
    </row>
    <row r="1267" spans="1:1">
      <c r="A1267">
        <f>'raw-all'!F1267</f>
        <v>60</v>
      </c>
    </row>
    <row r="1268" spans="1:1">
      <c r="A1268">
        <f>'raw-all'!F1268</f>
        <v>53</v>
      </c>
    </row>
    <row r="1269" spans="1:1">
      <c r="A1269">
        <f>'raw-all'!F1269</f>
        <v>47</v>
      </c>
    </row>
    <row r="1270" spans="1:1">
      <c r="A1270">
        <f>'raw-all'!F1270</f>
        <v>50</v>
      </c>
    </row>
    <row r="1271" spans="1:1">
      <c r="A1271">
        <f>'raw-all'!F1271</f>
        <v>50</v>
      </c>
    </row>
    <row r="1272" spans="1:1">
      <c r="A1272">
        <f>'raw-all'!F1272</f>
        <v>48</v>
      </c>
    </row>
    <row r="1273" spans="1:1">
      <c r="A1273">
        <f>'raw-all'!F1273</f>
        <v>43</v>
      </c>
    </row>
    <row r="1274" spans="1:1">
      <c r="A1274">
        <f>'raw-all'!F1274</f>
        <v>38</v>
      </c>
    </row>
    <row r="1275" spans="1:1">
      <c r="A1275">
        <f>'raw-all'!F1275</f>
        <v>50</v>
      </c>
    </row>
    <row r="1276" spans="1:1">
      <c r="A1276">
        <f>'raw-all'!F1276</f>
        <v>56</v>
      </c>
    </row>
    <row r="1277" spans="1:1">
      <c r="A1277">
        <f>'raw-all'!F1277</f>
        <v>48</v>
      </c>
    </row>
    <row r="1278" spans="1:1">
      <c r="A1278">
        <f>'raw-all'!F1278</f>
        <v>54</v>
      </c>
    </row>
    <row r="1279" spans="1:1">
      <c r="A1279">
        <f>'raw-all'!F1279</f>
        <v>54</v>
      </c>
    </row>
    <row r="1280" spans="1:1">
      <c r="A1280">
        <f>'raw-all'!F1280</f>
        <v>50</v>
      </c>
    </row>
    <row r="1281" spans="1:1">
      <c r="A1281">
        <f>'raw-all'!F1281</f>
        <v>54</v>
      </c>
    </row>
    <row r="1282" spans="1:1">
      <c r="A1282">
        <f>'raw-all'!F1282</f>
        <v>57</v>
      </c>
    </row>
    <row r="1283" spans="1:1">
      <c r="A1283">
        <f>'raw-all'!F1283</f>
        <v>61</v>
      </c>
    </row>
    <row r="1284" spans="1:1">
      <c r="A1284">
        <f>'raw-all'!F1284</f>
        <v>54</v>
      </c>
    </row>
    <row r="1285" spans="1:1">
      <c r="A1285">
        <f>'raw-all'!F1285</f>
        <v>57</v>
      </c>
    </row>
    <row r="1286" spans="1:1">
      <c r="A1286">
        <f>'raw-all'!F1286</f>
        <v>51</v>
      </c>
    </row>
    <row r="1287" spans="1:1">
      <c r="A1287">
        <f>'raw-all'!F1287</f>
        <v>38</v>
      </c>
    </row>
    <row r="1288" spans="1:1">
      <c r="A1288">
        <f>'raw-all'!F1288</f>
        <v>48</v>
      </c>
    </row>
    <row r="1289" spans="1:1">
      <c r="A1289">
        <f>'raw-all'!F1289</f>
        <v>50</v>
      </c>
    </row>
    <row r="1290" spans="1:1">
      <c r="A1290">
        <f>'raw-all'!F1290</f>
        <v>48</v>
      </c>
    </row>
    <row r="1291" spans="1:1">
      <c r="A1291">
        <f>'raw-all'!F1291</f>
        <v>54</v>
      </c>
    </row>
    <row r="1292" spans="1:1">
      <c r="A1292">
        <f>'raw-all'!F1292</f>
        <v>60</v>
      </c>
    </row>
    <row r="1293" spans="1:1">
      <c r="A1293">
        <f>'raw-all'!F1293</f>
        <v>43</v>
      </c>
    </row>
    <row r="1294" spans="1:1">
      <c r="A1294">
        <f>'raw-all'!F1294</f>
        <v>30</v>
      </c>
    </row>
    <row r="1295" spans="1:1">
      <c r="A1295">
        <f>'raw-all'!F1295</f>
        <v>26</v>
      </c>
    </row>
    <row r="1296" spans="1:1">
      <c r="A1296">
        <f>'raw-all'!F1296</f>
        <v>37</v>
      </c>
    </row>
    <row r="1297" spans="1:1">
      <c r="A1297">
        <f>'raw-all'!F1297</f>
        <v>50</v>
      </c>
    </row>
    <row r="1298" spans="1:1">
      <c r="A1298">
        <f>'raw-all'!F1298</f>
        <v>60</v>
      </c>
    </row>
    <row r="1299" spans="1:1">
      <c r="A1299">
        <f>'raw-all'!F1299</f>
        <v>63</v>
      </c>
    </row>
    <row r="1300" spans="1:1">
      <c r="A1300">
        <f>'raw-all'!F1300</f>
        <v>63</v>
      </c>
    </row>
    <row r="1301" spans="1:1">
      <c r="A1301">
        <f>'raw-all'!F1301</f>
        <v>69</v>
      </c>
    </row>
    <row r="1302" spans="1:1">
      <c r="A1302">
        <f>'raw-all'!F1302</f>
        <v>67</v>
      </c>
    </row>
    <row r="1303" spans="1:1">
      <c r="A1303">
        <f>'raw-all'!F1303</f>
        <v>54</v>
      </c>
    </row>
    <row r="1304" spans="1:1">
      <c r="A1304">
        <f>'raw-all'!F1304</f>
        <v>47</v>
      </c>
    </row>
    <row r="1305" spans="1:1">
      <c r="A1305">
        <f>'raw-all'!F1305</f>
        <v>38</v>
      </c>
    </row>
    <row r="1306" spans="1:1">
      <c r="A1306">
        <f>'raw-all'!F1306</f>
        <v>47</v>
      </c>
    </row>
    <row r="1307" spans="1:1">
      <c r="A1307">
        <f>'raw-all'!F1307</f>
        <v>60</v>
      </c>
    </row>
    <row r="1308" spans="1:1">
      <c r="A1308">
        <f>'raw-all'!F1308</f>
        <v>70</v>
      </c>
    </row>
    <row r="1309" spans="1:1">
      <c r="A1309">
        <f>'raw-all'!F1309</f>
        <v>66</v>
      </c>
    </row>
    <row r="1310" spans="1:1">
      <c r="A1310">
        <f>'raw-all'!F1310</f>
        <v>51</v>
      </c>
    </row>
    <row r="1311" spans="1:1">
      <c r="A1311">
        <f>'raw-all'!F1311</f>
        <v>50</v>
      </c>
    </row>
    <row r="1312" spans="1:1">
      <c r="A1312">
        <f>'raw-all'!F1312</f>
        <v>41</v>
      </c>
    </row>
    <row r="1313" spans="1:1">
      <c r="A1313">
        <f>'raw-all'!F1313</f>
        <v>51</v>
      </c>
    </row>
    <row r="1314" spans="1:1">
      <c r="A1314">
        <f>'raw-all'!F1314</f>
        <v>60</v>
      </c>
    </row>
    <row r="1315" spans="1:1">
      <c r="A1315">
        <f>'raw-all'!F1315</f>
        <v>60</v>
      </c>
    </row>
    <row r="1316" spans="1:1">
      <c r="A1316">
        <f>'raw-all'!F1316</f>
        <v>57</v>
      </c>
    </row>
    <row r="1317" spans="1:1">
      <c r="A1317">
        <f>'raw-all'!F1317</f>
        <v>60</v>
      </c>
    </row>
    <row r="1318" spans="1:1">
      <c r="A1318">
        <f>'raw-all'!F1318</f>
        <v>61</v>
      </c>
    </row>
    <row r="1319" spans="1:1">
      <c r="A1319">
        <f>'raw-all'!F1319</f>
        <v>51</v>
      </c>
    </row>
    <row r="1320" spans="1:1">
      <c r="A1320">
        <f>'raw-all'!F1320</f>
        <v>44</v>
      </c>
    </row>
    <row r="1321" spans="1:1">
      <c r="A1321">
        <f>'raw-all'!F1321</f>
        <v>34</v>
      </c>
    </row>
    <row r="1322" spans="1:1">
      <c r="A1322">
        <f>'raw-all'!F1322</f>
        <v>40</v>
      </c>
    </row>
    <row r="1323" spans="1:1">
      <c r="A1323">
        <f>'raw-all'!F1323</f>
        <v>57</v>
      </c>
    </row>
    <row r="1324" spans="1:1">
      <c r="A1324">
        <f>'raw-all'!F1324</f>
        <v>57</v>
      </c>
    </row>
    <row r="1325" spans="1:1">
      <c r="A1325">
        <f>'raw-all'!F1325</f>
        <v>74</v>
      </c>
    </row>
    <row r="1326" spans="1:1">
      <c r="A1326">
        <f>'raw-all'!F1326</f>
        <v>60</v>
      </c>
    </row>
    <row r="1327" spans="1:1">
      <c r="A1327">
        <f>'raw-all'!F1327</f>
        <v>51</v>
      </c>
    </row>
    <row r="1328" spans="1:1">
      <c r="A1328">
        <f>'raw-all'!F1328</f>
        <v>43</v>
      </c>
    </row>
    <row r="1329" spans="1:1">
      <c r="A1329">
        <f>'raw-all'!F1329</f>
        <v>48</v>
      </c>
    </row>
    <row r="1330" spans="1:1">
      <c r="A1330">
        <f>'raw-all'!F1330</f>
        <v>51</v>
      </c>
    </row>
    <row r="1331" spans="1:1">
      <c r="A1331">
        <f>'raw-all'!F1331</f>
        <v>60</v>
      </c>
    </row>
    <row r="1332" spans="1:1">
      <c r="A1332">
        <f>'raw-all'!F1332</f>
        <v>61</v>
      </c>
    </row>
    <row r="1333" spans="1:1">
      <c r="A1333">
        <f>'raw-all'!F1333</f>
        <v>54</v>
      </c>
    </row>
    <row r="1334" spans="1:1">
      <c r="A1334">
        <f>'raw-all'!F1334</f>
        <v>56</v>
      </c>
    </row>
    <row r="1335" spans="1:1">
      <c r="A1335">
        <f>'raw-all'!F1335</f>
        <v>48</v>
      </c>
    </row>
    <row r="1336" spans="1:1">
      <c r="A1336">
        <f>'raw-all'!F1336</f>
        <v>56</v>
      </c>
    </row>
    <row r="1337" spans="1:1">
      <c r="A1337">
        <f>'raw-all'!F1337</f>
        <v>61</v>
      </c>
    </row>
    <row r="1338" spans="1:1">
      <c r="A1338">
        <f>'raw-all'!F1338</f>
        <v>63</v>
      </c>
    </row>
    <row r="1339" spans="1:1">
      <c r="A1339">
        <f>'raw-all'!F1339</f>
        <v>70</v>
      </c>
    </row>
    <row r="1340" spans="1:1">
      <c r="A1340">
        <f>'raw-all'!F1340</f>
        <v>61</v>
      </c>
    </row>
    <row r="1341" spans="1:1">
      <c r="A1341">
        <f>'raw-all'!F1341</f>
        <v>57</v>
      </c>
    </row>
    <row r="1342" spans="1:1">
      <c r="A1342">
        <f>'raw-all'!F1342</f>
        <v>57</v>
      </c>
    </row>
    <row r="1343" spans="1:1">
      <c r="A1343">
        <f>'raw-all'!F1343</f>
        <v>44</v>
      </c>
    </row>
    <row r="1344" spans="1:1">
      <c r="A1344">
        <f>'raw-all'!F1344</f>
        <v>63</v>
      </c>
    </row>
    <row r="1345" spans="1:1">
      <c r="A1345">
        <f>'raw-all'!F1345</f>
        <v>63</v>
      </c>
    </row>
    <row r="1346" spans="1:1">
      <c r="A1346">
        <f>'raw-all'!F1346</f>
        <v>66</v>
      </c>
    </row>
    <row r="1347" spans="1:1">
      <c r="A1347">
        <f>'raw-all'!F1347</f>
        <v>70</v>
      </c>
    </row>
    <row r="1348" spans="1:1">
      <c r="A1348">
        <f>'raw-all'!F1348</f>
        <v>43</v>
      </c>
    </row>
    <row r="1349" spans="1:1">
      <c r="A1349">
        <f>'raw-all'!F1349</f>
        <v>38</v>
      </c>
    </row>
    <row r="1350" spans="1:1">
      <c r="A1350">
        <f>'raw-all'!F1350</f>
        <v>40</v>
      </c>
    </row>
    <row r="1351" spans="1:1">
      <c r="A1351">
        <f>'raw-all'!F1351</f>
        <v>41</v>
      </c>
    </row>
    <row r="1352" spans="1:1">
      <c r="A1352">
        <f>'raw-all'!F1352</f>
        <v>56</v>
      </c>
    </row>
    <row r="1353" spans="1:1">
      <c r="A1353">
        <f>'raw-all'!F1353</f>
        <v>60</v>
      </c>
    </row>
    <row r="1354" spans="1:1">
      <c r="A1354">
        <f>'raw-all'!F1354</f>
        <v>48</v>
      </c>
    </row>
    <row r="1355" spans="1:1">
      <c r="A1355">
        <f>'raw-all'!F1355</f>
        <v>44</v>
      </c>
    </row>
    <row r="1356" spans="1:1">
      <c r="A1356">
        <f>'raw-all'!F1356</f>
        <v>47</v>
      </c>
    </row>
    <row r="1357" spans="1:1">
      <c r="A1357">
        <f>'raw-all'!F1357</f>
        <v>41</v>
      </c>
    </row>
    <row r="1358" spans="1:1">
      <c r="A1358">
        <f>'raw-all'!F1358</f>
        <v>56</v>
      </c>
    </row>
    <row r="1359" spans="1:1">
      <c r="A1359">
        <f>'raw-all'!F1359</f>
        <v>51</v>
      </c>
    </row>
    <row r="1360" spans="1:1">
      <c r="A1360">
        <f>'raw-all'!F1360</f>
        <v>67</v>
      </c>
    </row>
    <row r="1361" spans="1:1">
      <c r="A1361">
        <f>'raw-all'!F1361</f>
        <v>48</v>
      </c>
    </row>
    <row r="1362" spans="1:1">
      <c r="A1362">
        <f>'raw-all'!F1362</f>
        <v>43</v>
      </c>
    </row>
    <row r="1363" spans="1:1">
      <c r="A1363">
        <f>'raw-all'!F1363</f>
        <v>40</v>
      </c>
    </row>
    <row r="1364" spans="1:1">
      <c r="A1364">
        <f>'raw-all'!F1364</f>
        <v>41</v>
      </c>
    </row>
    <row r="1365" spans="1:1">
      <c r="A1365">
        <f>'raw-all'!F1365</f>
        <v>60</v>
      </c>
    </row>
    <row r="1366" spans="1:1">
      <c r="A1366">
        <f>'raw-all'!F1366</f>
        <v>66</v>
      </c>
    </row>
    <row r="1367" spans="1:1">
      <c r="A1367">
        <f>'raw-all'!F1367</f>
        <v>74</v>
      </c>
    </row>
    <row r="1368" spans="1:1">
      <c r="A1368">
        <f>'raw-all'!F1368</f>
        <v>74</v>
      </c>
    </row>
    <row r="1369" spans="1:1">
      <c r="A1369">
        <f>'raw-all'!F1369</f>
        <v>75</v>
      </c>
    </row>
    <row r="1370" spans="1:1">
      <c r="A1370">
        <f>'raw-all'!F1370</f>
        <v>66</v>
      </c>
    </row>
    <row r="1371" spans="1:1">
      <c r="A1371">
        <f>'raw-all'!F1371</f>
        <v>70</v>
      </c>
    </row>
    <row r="1372" spans="1:1">
      <c r="A1372">
        <f>'raw-all'!F1372</f>
        <v>57</v>
      </c>
    </row>
    <row r="1373" spans="1:1">
      <c r="A1373">
        <f>'raw-all'!F1373</f>
        <v>56</v>
      </c>
    </row>
    <row r="1374" spans="1:1">
      <c r="A1374">
        <f>'raw-all'!F1374</f>
        <v>67</v>
      </c>
    </row>
    <row r="1375" spans="1:1">
      <c r="A1375">
        <f>'raw-all'!F1375</f>
        <v>63</v>
      </c>
    </row>
    <row r="1376" spans="1:1">
      <c r="A1376">
        <f>'raw-all'!F1376</f>
        <v>64</v>
      </c>
    </row>
    <row r="1377" spans="1:1">
      <c r="A1377">
        <f>'raw-all'!F1377</f>
        <v>53</v>
      </c>
    </row>
    <row r="1378" spans="1:1">
      <c r="A1378">
        <f>'raw-all'!F1378</f>
        <v>50</v>
      </c>
    </row>
    <row r="1379" spans="1:1">
      <c r="A1379">
        <f>'raw-all'!F1379</f>
        <v>44</v>
      </c>
    </row>
    <row r="1380" spans="1:1">
      <c r="A1380">
        <f>'raw-all'!F1380</f>
        <v>61</v>
      </c>
    </row>
    <row r="1381" spans="1:1">
      <c r="A1381">
        <f>'raw-all'!F1381</f>
        <v>61</v>
      </c>
    </row>
    <row r="1382" spans="1:1">
      <c r="A1382">
        <f>'raw-all'!F1382</f>
        <v>78</v>
      </c>
    </row>
    <row r="1383" spans="1:1">
      <c r="A1383">
        <f>'raw-all'!F1383</f>
        <v>78</v>
      </c>
    </row>
    <row r="1384" spans="1:1">
      <c r="A1384">
        <f>'raw-all'!F1384</f>
        <v>69</v>
      </c>
    </row>
    <row r="1385" spans="1:1">
      <c r="A1385">
        <f>'raw-all'!F1385</f>
        <v>64</v>
      </c>
    </row>
    <row r="1386" spans="1:1">
      <c r="A1386">
        <f>'raw-all'!F1386</f>
        <v>51</v>
      </c>
    </row>
    <row r="1387" spans="1:1">
      <c r="A1387">
        <f>'raw-all'!F1387</f>
        <v>44</v>
      </c>
    </row>
    <row r="1388" spans="1:1">
      <c r="A1388">
        <f>'raw-all'!F1388</f>
        <v>43</v>
      </c>
    </row>
    <row r="1389" spans="1:1">
      <c r="A1389">
        <f>'raw-all'!F1389</f>
        <v>50</v>
      </c>
    </row>
    <row r="1390" spans="1:1">
      <c r="A1390">
        <f>'raw-all'!F1390</f>
        <v>63</v>
      </c>
    </row>
    <row r="1391" spans="1:1">
      <c r="A1391">
        <f>'raw-all'!F1391</f>
        <v>75</v>
      </c>
    </row>
    <row r="1392" spans="1:1">
      <c r="A1392">
        <f>'raw-all'!F1392</f>
        <v>80</v>
      </c>
    </row>
    <row r="1393" spans="1:1">
      <c r="A1393">
        <f>'raw-all'!F1393</f>
        <v>67</v>
      </c>
    </row>
    <row r="1394" spans="1:1">
      <c r="A1394">
        <f>'raw-all'!F1394</f>
        <v>61</v>
      </c>
    </row>
    <row r="1395" spans="1:1">
      <c r="A1395">
        <f>'raw-all'!F1395</f>
        <v>44</v>
      </c>
    </row>
    <row r="1396" spans="1:1">
      <c r="A1396">
        <f>'raw-all'!F1396</f>
        <v>40</v>
      </c>
    </row>
    <row r="1397" spans="1:1">
      <c r="A1397">
        <f>'raw-all'!F1397</f>
        <v>50</v>
      </c>
    </row>
    <row r="1398" spans="1:1">
      <c r="A1398">
        <f>'raw-all'!F1398</f>
        <v>54</v>
      </c>
    </row>
    <row r="1399" spans="1:1">
      <c r="A1399">
        <f>'raw-all'!F1399</f>
        <v>48</v>
      </c>
    </row>
    <row r="1400" spans="1:1">
      <c r="A1400">
        <f>'raw-all'!F1400</f>
        <v>41</v>
      </c>
    </row>
    <row r="1401" spans="1:1">
      <c r="A1401">
        <f>'raw-all'!F1401</f>
        <v>54</v>
      </c>
    </row>
    <row r="1402" spans="1:1">
      <c r="A1402">
        <f>'raw-all'!F1402</f>
        <v>53</v>
      </c>
    </row>
    <row r="1403" spans="1:1">
      <c r="A1403">
        <f>'raw-all'!F1403</f>
        <v>63</v>
      </c>
    </row>
    <row r="1404" spans="1:1">
      <c r="A1404">
        <f>'raw-all'!F1404</f>
        <v>63</v>
      </c>
    </row>
    <row r="1405" spans="1:1">
      <c r="A1405">
        <f>'raw-all'!F1405</f>
        <v>64</v>
      </c>
    </row>
    <row r="1406" spans="1:1">
      <c r="A1406">
        <f>'raw-all'!F1406</f>
        <v>66</v>
      </c>
    </row>
    <row r="1407" spans="1:1">
      <c r="A1407">
        <f>'raw-all'!F1407</f>
        <v>66</v>
      </c>
    </row>
    <row r="1408" spans="1:1">
      <c r="A1408">
        <f>'raw-all'!F1408</f>
        <v>78</v>
      </c>
    </row>
    <row r="1409" spans="1:1">
      <c r="A1409">
        <f>'raw-all'!F1409</f>
        <v>61</v>
      </c>
    </row>
    <row r="1410" spans="1:1">
      <c r="A1410">
        <f>'raw-all'!F1410</f>
        <v>57</v>
      </c>
    </row>
    <row r="1411" spans="1:1">
      <c r="A1411">
        <f>'raw-all'!F1411</f>
        <v>50</v>
      </c>
    </row>
    <row r="1412" spans="1:1">
      <c r="A1412">
        <f>'raw-all'!F1412</f>
        <v>48</v>
      </c>
    </row>
    <row r="1413" spans="1:1">
      <c r="A1413">
        <f>'raw-all'!F1413</f>
        <v>66</v>
      </c>
    </row>
    <row r="1414" spans="1:1">
      <c r="A1414">
        <f>'raw-all'!F1414</f>
        <v>60</v>
      </c>
    </row>
    <row r="1415" spans="1:1">
      <c r="A1415">
        <f>'raw-all'!F1415</f>
        <v>61</v>
      </c>
    </row>
    <row r="1416" spans="1:1">
      <c r="A1416">
        <f>'raw-all'!F1416</f>
        <v>54</v>
      </c>
    </row>
    <row r="1417" spans="1:1">
      <c r="A1417">
        <f>'raw-all'!F1417</f>
        <v>66</v>
      </c>
    </row>
    <row r="1418" spans="1:1">
      <c r="A1418">
        <f>'raw-all'!F1418</f>
        <v>63</v>
      </c>
    </row>
    <row r="1419" spans="1:1">
      <c r="A1419">
        <f>'raw-all'!F1419</f>
        <v>66</v>
      </c>
    </row>
    <row r="1420" spans="1:1">
      <c r="A1420">
        <f>'raw-all'!F1420</f>
        <v>60</v>
      </c>
    </row>
    <row r="1421" spans="1:1">
      <c r="A1421">
        <f>'raw-all'!F1421</f>
        <v>51</v>
      </c>
    </row>
    <row r="1422" spans="1:1">
      <c r="A1422">
        <f>'raw-all'!F1422</f>
        <v>51</v>
      </c>
    </row>
    <row r="1423" spans="1:1">
      <c r="A1423">
        <f>'raw-all'!F1423</f>
        <v>51</v>
      </c>
    </row>
    <row r="1424" spans="1:1">
      <c r="A1424">
        <f>'raw-all'!F1424</f>
        <v>50</v>
      </c>
    </row>
    <row r="1425" spans="1:1">
      <c r="A1425">
        <f>'raw-all'!F1425</f>
        <v>64</v>
      </c>
    </row>
    <row r="1426" spans="1:1">
      <c r="A1426">
        <f>'raw-all'!F1426</f>
        <v>63</v>
      </c>
    </row>
    <row r="1427" spans="1:1">
      <c r="A1427">
        <f>'raw-all'!F1427</f>
        <v>51</v>
      </c>
    </row>
    <row r="1428" spans="1:1">
      <c r="A1428">
        <f>'raw-all'!F1428</f>
        <v>56</v>
      </c>
    </row>
    <row r="1429" spans="1:1">
      <c r="A1429">
        <f>'raw-all'!F1429</f>
        <v>43</v>
      </c>
    </row>
    <row r="1430" spans="1:1">
      <c r="A1430">
        <f>'raw-all'!F1430</f>
        <v>53</v>
      </c>
    </row>
    <row r="1431" spans="1:1">
      <c r="A1431">
        <f>'raw-all'!F1431</f>
        <v>60</v>
      </c>
    </row>
    <row r="1432" spans="1:1">
      <c r="A1432">
        <f>'raw-all'!F1432</f>
        <v>64</v>
      </c>
    </row>
    <row r="1433" spans="1:1">
      <c r="A1433">
        <f>'raw-all'!F1433</f>
        <v>57</v>
      </c>
    </row>
    <row r="1434" spans="1:1">
      <c r="A1434">
        <f>'raw-all'!F1434</f>
        <v>50</v>
      </c>
    </row>
    <row r="1435" spans="1:1">
      <c r="A1435">
        <f>'raw-all'!F1435</f>
        <v>54</v>
      </c>
    </row>
    <row r="1436" spans="1:1">
      <c r="A1436">
        <f>'raw-all'!F1436</f>
        <v>51</v>
      </c>
    </row>
    <row r="1437" spans="1:1">
      <c r="A1437">
        <f>'raw-all'!F1437</f>
        <v>47</v>
      </c>
    </row>
    <row r="1438" spans="1:1">
      <c r="A1438">
        <f>'raw-all'!F1438</f>
        <v>60</v>
      </c>
    </row>
    <row r="1439" spans="1:1">
      <c r="A1439">
        <f>'raw-all'!F1439</f>
        <v>51</v>
      </c>
    </row>
    <row r="1440" spans="1:1">
      <c r="A1440">
        <f>'raw-all'!F1440</f>
        <v>57</v>
      </c>
    </row>
    <row r="1441" spans="1:1">
      <c r="A1441">
        <f>'raw-all'!F1441</f>
        <v>63</v>
      </c>
    </row>
    <row r="1442" spans="1:1">
      <c r="A1442">
        <f>'raw-all'!F1442</f>
        <v>57</v>
      </c>
    </row>
    <row r="1443" spans="1:1">
      <c r="A1443">
        <f>'raw-all'!F1443</f>
        <v>60</v>
      </c>
    </row>
    <row r="1444" spans="1:1">
      <c r="A1444">
        <f>'raw-all'!F1444</f>
        <v>53</v>
      </c>
    </row>
    <row r="1445" spans="1:1">
      <c r="A1445">
        <f>'raw-all'!F1445</f>
        <v>48</v>
      </c>
    </row>
    <row r="1446" spans="1:1">
      <c r="A1446">
        <f>'raw-all'!F1446</f>
        <v>47</v>
      </c>
    </row>
    <row r="1447" spans="1:1">
      <c r="A1447">
        <f>'raw-all'!F1447</f>
        <v>66</v>
      </c>
    </row>
    <row r="1448" spans="1:1">
      <c r="A1448">
        <f>'raw-all'!F1448</f>
        <v>64</v>
      </c>
    </row>
    <row r="1449" spans="1:1">
      <c r="A1449">
        <f>'raw-all'!F1449</f>
        <v>66</v>
      </c>
    </row>
    <row r="1450" spans="1:1">
      <c r="A1450">
        <f>'raw-all'!F1450</f>
        <v>61</v>
      </c>
    </row>
    <row r="1451" spans="1:1">
      <c r="A1451">
        <f>'raw-all'!F1451</f>
        <v>63</v>
      </c>
    </row>
    <row r="1452" spans="1:1">
      <c r="A1452">
        <f>'raw-all'!F1452</f>
        <v>70</v>
      </c>
    </row>
    <row r="1453" spans="1:1">
      <c r="A1453">
        <f>'raw-all'!F1453</f>
        <v>70</v>
      </c>
    </row>
    <row r="1454" spans="1:1">
      <c r="A1454">
        <f>'raw-all'!F1454</f>
        <v>77</v>
      </c>
    </row>
    <row r="1455" spans="1:1">
      <c r="A1455">
        <f>'raw-all'!F1455</f>
        <v>64</v>
      </c>
    </row>
    <row r="1456" spans="1:1">
      <c r="A1456">
        <f>'raw-all'!F1456</f>
        <v>61</v>
      </c>
    </row>
    <row r="1457" spans="1:1">
      <c r="A1457">
        <f>'raw-all'!F1457</f>
        <v>57</v>
      </c>
    </row>
    <row r="1458" spans="1:1">
      <c r="A1458">
        <f>'raw-all'!F1458</f>
        <v>63</v>
      </c>
    </row>
    <row r="1459" spans="1:1">
      <c r="A1459">
        <f>'raw-all'!F1459</f>
        <v>66</v>
      </c>
    </row>
    <row r="1460" spans="1:1">
      <c r="A1460">
        <f>'raw-all'!F1460</f>
        <v>75</v>
      </c>
    </row>
    <row r="1461" spans="1:1">
      <c r="A1461">
        <f>'raw-all'!F1461</f>
        <v>78</v>
      </c>
    </row>
    <row r="1462" spans="1:1">
      <c r="A1462">
        <f>'raw-all'!F1462</f>
        <v>60</v>
      </c>
    </row>
    <row r="1463" spans="1:1">
      <c r="A1463">
        <f>'raw-all'!F1463</f>
        <v>70</v>
      </c>
    </row>
    <row r="1464" spans="1:1">
      <c r="A1464">
        <f>'raw-all'!F1464</f>
        <v>63</v>
      </c>
    </row>
    <row r="1465" spans="1:1">
      <c r="A1465">
        <f>'raw-all'!F1465</f>
        <v>64</v>
      </c>
    </row>
    <row r="1466" spans="1:1">
      <c r="A1466">
        <f>'raw-all'!F1466</f>
        <v>69</v>
      </c>
    </row>
    <row r="1467" spans="1:1">
      <c r="A1467">
        <f>'raw-all'!F1467</f>
        <v>67</v>
      </c>
    </row>
    <row r="1468" spans="1:1">
      <c r="A1468">
        <f>'raw-all'!F1468</f>
        <v>61</v>
      </c>
    </row>
    <row r="1469" spans="1:1">
      <c r="A1469">
        <f>'raw-all'!F1469</f>
        <v>67</v>
      </c>
    </row>
    <row r="1470" spans="1:1">
      <c r="A1470">
        <f>'raw-all'!F1470</f>
        <v>60</v>
      </c>
    </row>
    <row r="1471" spans="1:1">
      <c r="A1471">
        <f>'raw-all'!F1471</f>
        <v>64</v>
      </c>
    </row>
    <row r="1472" spans="1:1">
      <c r="A1472">
        <f>'raw-all'!F1472</f>
        <v>63</v>
      </c>
    </row>
    <row r="1473" spans="1:1">
      <c r="A1473">
        <f>'raw-all'!F1473</f>
        <v>56</v>
      </c>
    </row>
    <row r="1474" spans="1:1">
      <c r="A1474">
        <f>'raw-all'!F1474</f>
        <v>50</v>
      </c>
    </row>
    <row r="1475" spans="1:1">
      <c r="A1475">
        <f>'raw-all'!F1475</f>
        <v>51</v>
      </c>
    </row>
    <row r="1476" spans="1:1">
      <c r="A1476">
        <f>'raw-all'!F1476</f>
        <v>50</v>
      </c>
    </row>
    <row r="1477" spans="1:1">
      <c r="A1477">
        <f>'raw-all'!F1477</f>
        <v>54</v>
      </c>
    </row>
    <row r="1478" spans="1:1">
      <c r="A1478">
        <f>'raw-all'!F1478</f>
        <v>66</v>
      </c>
    </row>
    <row r="1479" spans="1:1">
      <c r="A1479">
        <f>'raw-all'!F1479</f>
        <v>54</v>
      </c>
    </row>
    <row r="1480" spans="1:1">
      <c r="A1480">
        <f>'raw-all'!F1480</f>
        <v>64</v>
      </c>
    </row>
    <row r="1481" spans="1:1">
      <c r="A1481">
        <f>'raw-all'!F1481</f>
        <v>66</v>
      </c>
    </row>
    <row r="1482" spans="1:1">
      <c r="A1482">
        <f>'raw-all'!F1482</f>
        <v>61</v>
      </c>
    </row>
    <row r="1483" spans="1:1">
      <c r="A1483">
        <f>'raw-all'!F1483</f>
        <v>74</v>
      </c>
    </row>
    <row r="1484" spans="1:1">
      <c r="A1484">
        <f>'raw-all'!F1484</f>
        <v>63</v>
      </c>
    </row>
    <row r="1485" spans="1:1">
      <c r="A1485">
        <f>'raw-all'!F1485</f>
        <v>51</v>
      </c>
    </row>
    <row r="1486" spans="1:1">
      <c r="A1486">
        <f>'raw-all'!F1486</f>
        <v>43</v>
      </c>
    </row>
    <row r="1487" spans="1:1">
      <c r="A1487">
        <f>'raw-all'!F1487</f>
        <v>57</v>
      </c>
    </row>
    <row r="1488" spans="1:1">
      <c r="A1488">
        <f>'raw-all'!F1488</f>
        <v>63</v>
      </c>
    </row>
    <row r="1489" spans="1:1">
      <c r="A1489">
        <f>'raw-all'!F1489</f>
        <v>48</v>
      </c>
    </row>
    <row r="1490" spans="1:1">
      <c r="A1490">
        <f>'raw-all'!F1490</f>
        <v>54</v>
      </c>
    </row>
    <row r="1491" spans="1:1">
      <c r="A1491">
        <f>'raw-all'!F1491</f>
        <v>40</v>
      </c>
    </row>
    <row r="1492" spans="1:1">
      <c r="A1492">
        <f>'raw-all'!F1492</f>
        <v>35</v>
      </c>
    </row>
    <row r="1493" spans="1:1">
      <c r="A1493">
        <f>'raw-all'!F1493</f>
        <v>56</v>
      </c>
    </row>
    <row r="1494" spans="1:1">
      <c r="A1494">
        <f>'raw-all'!F1494</f>
        <v>50</v>
      </c>
    </row>
    <row r="1495" spans="1:1">
      <c r="A1495">
        <f>'raw-all'!F1495</f>
        <v>50</v>
      </c>
    </row>
    <row r="1496" spans="1:1">
      <c r="A1496">
        <f>'raw-all'!F1496</f>
        <v>66</v>
      </c>
    </row>
    <row r="1497" spans="1:1">
      <c r="A1497">
        <f>'raw-all'!F1497</f>
        <v>66</v>
      </c>
    </row>
    <row r="1498" spans="1:1">
      <c r="A1498">
        <f>'raw-all'!F1498</f>
        <v>70</v>
      </c>
    </row>
    <row r="1499" spans="1:1">
      <c r="A1499">
        <f>'raw-all'!F1499</f>
        <v>66</v>
      </c>
    </row>
    <row r="1500" spans="1:1">
      <c r="A1500">
        <f>'raw-all'!F1500</f>
        <v>57</v>
      </c>
    </row>
    <row r="1501" spans="1:1">
      <c r="A1501">
        <f>'raw-all'!F1501</f>
        <v>51</v>
      </c>
    </row>
    <row r="1502" spans="1:1">
      <c r="A1502">
        <f>'raw-all'!F1502</f>
        <v>54</v>
      </c>
    </row>
    <row r="1503" spans="1:1">
      <c r="A1503">
        <f>'raw-all'!F1503</f>
        <v>50</v>
      </c>
    </row>
    <row r="1504" spans="1:1">
      <c r="A1504">
        <f>'raw-all'!F1504</f>
        <v>67</v>
      </c>
    </row>
    <row r="1505" spans="1:1">
      <c r="A1505">
        <f>'raw-all'!F1505</f>
        <v>57</v>
      </c>
    </row>
    <row r="1506" spans="1:1">
      <c r="A1506">
        <f>'raw-all'!F1506</f>
        <v>60</v>
      </c>
    </row>
    <row r="1507" spans="1:1">
      <c r="A1507">
        <f>'raw-all'!F1507</f>
        <v>48</v>
      </c>
    </row>
    <row r="1508" spans="1:1">
      <c r="A1508">
        <f>'raw-all'!F1508</f>
        <v>53</v>
      </c>
    </row>
    <row r="1509" spans="1:1">
      <c r="A1509">
        <f>'raw-all'!F1509</f>
        <v>64</v>
      </c>
    </row>
    <row r="1510" spans="1:1">
      <c r="A1510">
        <f>'raw-all'!F1510</f>
        <v>77</v>
      </c>
    </row>
    <row r="1511" spans="1:1">
      <c r="A1511">
        <f>'raw-all'!F1511</f>
        <v>66</v>
      </c>
    </row>
    <row r="1512" spans="1:1">
      <c r="A1512">
        <f>'raw-all'!F1512</f>
        <v>51</v>
      </c>
    </row>
    <row r="1513" spans="1:1">
      <c r="A1513">
        <f>'raw-all'!F1513</f>
        <v>53</v>
      </c>
    </row>
    <row r="1514" spans="1:1">
      <c r="A1514">
        <f>'raw-all'!F1514</f>
        <v>53</v>
      </c>
    </row>
    <row r="1515" spans="1:1">
      <c r="A1515">
        <f>'raw-all'!F1515</f>
        <v>60</v>
      </c>
    </row>
    <row r="1516" spans="1:1">
      <c r="A1516">
        <f>'raw-all'!F1516</f>
        <v>61</v>
      </c>
    </row>
    <row r="1517" spans="1:1">
      <c r="A1517">
        <f>'raw-all'!F1517</f>
        <v>61</v>
      </c>
    </row>
    <row r="1518" spans="1:1">
      <c r="A1518">
        <f>'raw-all'!F1518</f>
        <v>66</v>
      </c>
    </row>
    <row r="1519" spans="1:1">
      <c r="A1519">
        <f>'raw-all'!F1519</f>
        <v>70</v>
      </c>
    </row>
    <row r="1520" spans="1:1">
      <c r="A1520">
        <f>'raw-all'!F1520</f>
        <v>48</v>
      </c>
    </row>
    <row r="1521" spans="1:1">
      <c r="A1521">
        <f>'raw-all'!F1521</f>
        <v>41</v>
      </c>
    </row>
    <row r="1522" spans="1:1">
      <c r="A1522">
        <f>'raw-all'!F1522</f>
        <v>30</v>
      </c>
    </row>
    <row r="1523" spans="1:1">
      <c r="A1523">
        <f>'raw-all'!F1523</f>
        <v>43</v>
      </c>
    </row>
    <row r="1524" spans="1:1">
      <c r="A1524">
        <f>'raw-all'!F1524</f>
        <v>56</v>
      </c>
    </row>
    <row r="1525" spans="1:1">
      <c r="A1525">
        <f>'raw-all'!F1525</f>
        <v>60</v>
      </c>
    </row>
    <row r="1526" spans="1:1">
      <c r="A1526">
        <f>'raw-all'!F1526</f>
        <v>67</v>
      </c>
    </row>
    <row r="1527" spans="1:1">
      <c r="A1527">
        <f>'raw-all'!F1527</f>
        <v>66</v>
      </c>
    </row>
    <row r="1528" spans="1:1">
      <c r="A1528">
        <f>'raw-all'!F1528</f>
        <v>70</v>
      </c>
    </row>
    <row r="1529" spans="1:1">
      <c r="A1529">
        <f>'raw-all'!F1529</f>
        <v>66</v>
      </c>
    </row>
    <row r="1530" spans="1:1">
      <c r="A1530">
        <f>'raw-all'!F1530</f>
        <v>57</v>
      </c>
    </row>
    <row r="1531" spans="1:1">
      <c r="A1531">
        <f>'raw-all'!F1531</f>
        <v>57</v>
      </c>
    </row>
    <row r="1532" spans="1:1">
      <c r="A1532">
        <f>'raw-all'!F1532</f>
        <v>57</v>
      </c>
    </row>
    <row r="1533" spans="1:1">
      <c r="A1533">
        <f>'raw-all'!F1533</f>
        <v>57</v>
      </c>
    </row>
    <row r="1534" spans="1:1">
      <c r="A1534">
        <f>'raw-all'!F1534</f>
        <v>67</v>
      </c>
    </row>
    <row r="1535" spans="1:1">
      <c r="A1535">
        <f>'raw-all'!F1535</f>
        <v>64</v>
      </c>
    </row>
    <row r="1536" spans="1:1">
      <c r="A1536">
        <f>'raw-all'!F1536</f>
        <v>61</v>
      </c>
    </row>
    <row r="1537" spans="1:1">
      <c r="A1537">
        <f>'raw-all'!F1537</f>
        <v>60</v>
      </c>
    </row>
    <row r="1538" spans="1:1">
      <c r="A1538">
        <f>'raw-all'!F1538</f>
        <v>51</v>
      </c>
    </row>
    <row r="1539" spans="1:1">
      <c r="A1539">
        <f>'raw-all'!F1539</f>
        <v>47</v>
      </c>
    </row>
    <row r="1540" spans="1:1">
      <c r="A1540">
        <f>'raw-all'!F1540</f>
        <v>48</v>
      </c>
    </row>
    <row r="1541" spans="1:1">
      <c r="A1541">
        <f>'raw-all'!F1541</f>
        <v>43</v>
      </c>
    </row>
    <row r="1542" spans="1:1">
      <c r="A1542">
        <f>'raw-all'!F1542</f>
        <v>44</v>
      </c>
    </row>
    <row r="1543" spans="1:1">
      <c r="A1543">
        <f>'raw-all'!F1543</f>
        <v>54</v>
      </c>
    </row>
    <row r="1544" spans="1:1">
      <c r="A1544">
        <f>'raw-all'!F1544</f>
        <v>66</v>
      </c>
    </row>
    <row r="1545" spans="1:1">
      <c r="A1545">
        <f>'raw-all'!F1545</f>
        <v>67</v>
      </c>
    </row>
    <row r="1546" spans="1:1">
      <c r="A1546">
        <f>'raw-all'!F1546</f>
        <v>66</v>
      </c>
    </row>
    <row r="1547" spans="1:1">
      <c r="A1547">
        <f>'raw-all'!F1547</f>
        <v>70</v>
      </c>
    </row>
    <row r="1548" spans="1:1">
      <c r="A1548">
        <f>'raw-all'!F1548</f>
        <v>63</v>
      </c>
    </row>
    <row r="1549" spans="1:1">
      <c r="A1549">
        <f>'raw-all'!F1549</f>
        <v>64</v>
      </c>
    </row>
    <row r="1550" spans="1:1">
      <c r="A1550">
        <f>'raw-all'!F1550</f>
        <v>74</v>
      </c>
    </row>
    <row r="1551" spans="1:1">
      <c r="A1551">
        <f>'raw-all'!F1551</f>
        <v>67</v>
      </c>
    </row>
    <row r="1552" spans="1:1">
      <c r="A1552">
        <f>'raw-all'!F1552</f>
        <v>74</v>
      </c>
    </row>
    <row r="1553" spans="1:1">
      <c r="A1553">
        <f>'raw-all'!F1553</f>
        <v>60</v>
      </c>
    </row>
    <row r="1554" spans="1:1">
      <c r="A1554">
        <f>'raw-all'!F1554</f>
        <v>48</v>
      </c>
    </row>
    <row r="1555" spans="1:1">
      <c r="A1555">
        <f>'raw-all'!F1555</f>
        <v>41</v>
      </c>
    </row>
    <row r="1556" spans="1:1">
      <c r="A1556">
        <f>'raw-all'!F1556</f>
        <v>37</v>
      </c>
    </row>
    <row r="1557" spans="1:1">
      <c r="A1557">
        <f>'raw-all'!F1557</f>
        <v>54</v>
      </c>
    </row>
    <row r="1558" spans="1:1">
      <c r="A1558">
        <f>'raw-all'!F1558</f>
        <v>64</v>
      </c>
    </row>
    <row r="1559" spans="1:1">
      <c r="A1559">
        <f>'raw-all'!F1559</f>
        <v>63</v>
      </c>
    </row>
    <row r="1560" spans="1:1">
      <c r="A1560">
        <f>'raw-all'!F1560</f>
        <v>75</v>
      </c>
    </row>
    <row r="1561" spans="1:1">
      <c r="A1561">
        <f>'raw-all'!F1561</f>
        <v>53</v>
      </c>
    </row>
    <row r="1562" spans="1:1">
      <c r="A1562">
        <f>'raw-all'!F1562</f>
        <v>48</v>
      </c>
    </row>
    <row r="1563" spans="1:1">
      <c r="A1563">
        <f>'raw-all'!F1563</f>
        <v>43</v>
      </c>
    </row>
    <row r="1564" spans="1:1">
      <c r="A1564">
        <f>'raw-all'!F1564</f>
        <v>40</v>
      </c>
    </row>
    <row r="1565" spans="1:1">
      <c r="A1565">
        <f>'raw-all'!F1565</f>
        <v>51</v>
      </c>
    </row>
    <row r="1566" spans="1:1">
      <c r="A1566">
        <f>'raw-all'!F1566</f>
        <v>63</v>
      </c>
    </row>
    <row r="1567" spans="1:1">
      <c r="A1567">
        <f>'raw-all'!F1567</f>
        <v>53</v>
      </c>
    </row>
    <row r="1568" spans="1:1">
      <c r="A1568">
        <f>'raw-all'!F1568</f>
        <v>57</v>
      </c>
    </row>
    <row r="1569" spans="1:1">
      <c r="A1569">
        <f>'raw-all'!F1569</f>
        <v>57</v>
      </c>
    </row>
    <row r="1570" spans="1:1">
      <c r="A1570">
        <f>'raw-all'!F1570</f>
        <v>47</v>
      </c>
    </row>
    <row r="1571" spans="1:1">
      <c r="A1571">
        <f>'raw-all'!F1571</f>
        <v>54</v>
      </c>
    </row>
    <row r="1572" spans="1:1">
      <c r="A1572">
        <f>'raw-all'!F1572</f>
        <v>40</v>
      </c>
    </row>
    <row r="1573" spans="1:1">
      <c r="A1573">
        <f>'raw-all'!F1573</f>
        <v>40</v>
      </c>
    </row>
    <row r="1574" spans="1:1">
      <c r="A1574">
        <f>'raw-all'!F1574</f>
        <v>43</v>
      </c>
    </row>
    <row r="1575" spans="1:1">
      <c r="A1575">
        <f>'raw-all'!F1575</f>
        <v>38</v>
      </c>
    </row>
    <row r="1576" spans="1:1">
      <c r="A1576">
        <f>'raw-all'!F1576</f>
        <v>37</v>
      </c>
    </row>
    <row r="1577" spans="1:1">
      <c r="A1577">
        <f>'raw-all'!F1577</f>
        <v>35</v>
      </c>
    </row>
    <row r="1578" spans="1:1">
      <c r="A1578">
        <f>'raw-all'!F1578</f>
        <v>40</v>
      </c>
    </row>
    <row r="1579" spans="1:1">
      <c r="A1579">
        <f>'raw-all'!F1579</f>
        <v>38</v>
      </c>
    </row>
    <row r="1580" spans="1:1">
      <c r="A1580">
        <f>'raw-all'!F1580</f>
        <v>54</v>
      </c>
    </row>
    <row r="1581" spans="1:1">
      <c r="A1581">
        <f>'raw-all'!F1581</f>
        <v>57</v>
      </c>
    </row>
    <row r="1582" spans="1:1">
      <c r="A1582">
        <f>'raw-all'!F1582</f>
        <v>70</v>
      </c>
    </row>
    <row r="1583" spans="1:1">
      <c r="A1583">
        <f>'raw-all'!F1583</f>
        <v>67</v>
      </c>
    </row>
    <row r="1584" spans="1:1">
      <c r="A1584">
        <f>'raw-all'!F1584</f>
        <v>54</v>
      </c>
    </row>
    <row r="1585" spans="1:1">
      <c r="A1585">
        <f>'raw-all'!F1585</f>
        <v>54</v>
      </c>
    </row>
    <row r="1586" spans="1:1">
      <c r="A1586">
        <f>'raw-all'!F1586</f>
        <v>54</v>
      </c>
    </row>
    <row r="1587" spans="1:1">
      <c r="A1587">
        <f>'raw-all'!F1587</f>
        <v>53</v>
      </c>
    </row>
    <row r="1588" spans="1:1">
      <c r="A1588">
        <f>'raw-all'!F1588</f>
        <v>61</v>
      </c>
    </row>
    <row r="1589" spans="1:1">
      <c r="A1589">
        <f>'raw-all'!F1589</f>
        <v>54</v>
      </c>
    </row>
    <row r="1590" spans="1:1">
      <c r="A1590">
        <f>'raw-all'!F1590</f>
        <v>54</v>
      </c>
    </row>
    <row r="1591" spans="1:1">
      <c r="A1591">
        <f>'raw-all'!F1591</f>
        <v>54</v>
      </c>
    </row>
    <row r="1592" spans="1:1">
      <c r="A1592">
        <f>'raw-all'!F1592</f>
        <v>53</v>
      </c>
    </row>
    <row r="1593" spans="1:1">
      <c r="A1593">
        <f>'raw-all'!F1593</f>
        <v>51</v>
      </c>
    </row>
    <row r="1594" spans="1:1">
      <c r="A1594">
        <f>'raw-all'!F1594</f>
        <v>48</v>
      </c>
    </row>
    <row r="1595" spans="1:1">
      <c r="A1595">
        <f>'raw-all'!F1595</f>
        <v>48</v>
      </c>
    </row>
    <row r="1596" spans="1:1">
      <c r="A1596">
        <f>'raw-all'!F1596</f>
        <v>48</v>
      </c>
    </row>
    <row r="1597" spans="1:1">
      <c r="A1597">
        <f>'raw-all'!F1597</f>
        <v>47</v>
      </c>
    </row>
    <row r="1598" spans="1:1">
      <c r="A1598">
        <f>'raw-all'!F1598</f>
        <v>47</v>
      </c>
    </row>
    <row r="1599" spans="1:1">
      <c r="A1599">
        <f>'raw-all'!F1599</f>
        <v>50</v>
      </c>
    </row>
    <row r="1600" spans="1:1">
      <c r="A1600">
        <f>'raw-all'!F1600</f>
        <v>56</v>
      </c>
    </row>
    <row r="1601" spans="1:1">
      <c r="A1601">
        <f>'raw-all'!F1601</f>
        <v>54</v>
      </c>
    </row>
    <row r="1602" spans="1:1">
      <c r="A1602">
        <f>'raw-all'!F1602</f>
        <v>57</v>
      </c>
    </row>
    <row r="1603" spans="1:1">
      <c r="A1603">
        <f>'raw-all'!F1603</f>
        <v>38</v>
      </c>
    </row>
    <row r="1604" spans="1:1">
      <c r="A1604">
        <f>'raw-all'!F1604</f>
        <v>47</v>
      </c>
    </row>
    <row r="1605" spans="1:1">
      <c r="A1605">
        <f>'raw-all'!F1605</f>
        <v>30</v>
      </c>
    </row>
    <row r="1606" spans="1:1">
      <c r="A1606">
        <f>'raw-all'!F1606</f>
        <v>37</v>
      </c>
    </row>
    <row r="1607" spans="1:1">
      <c r="A1607">
        <f>'raw-all'!F1607</f>
        <v>53</v>
      </c>
    </row>
    <row r="1608" spans="1:1">
      <c r="A1608">
        <f>'raw-all'!F1608</f>
        <v>51</v>
      </c>
    </row>
    <row r="1609" spans="1:1">
      <c r="A1609">
        <f>'raw-all'!F1609</f>
        <v>66</v>
      </c>
    </row>
    <row r="1610" spans="1:1">
      <c r="A1610">
        <f>'raw-all'!F1610</f>
        <v>60</v>
      </c>
    </row>
    <row r="1611" spans="1:1">
      <c r="A1611">
        <f>'raw-all'!F1611</f>
        <v>40</v>
      </c>
    </row>
    <row r="1612" spans="1:1">
      <c r="A1612">
        <f>'raw-all'!F1612</f>
        <v>51</v>
      </c>
    </row>
    <row r="1613" spans="1:1">
      <c r="A1613">
        <f>'raw-all'!F1613</f>
        <v>47</v>
      </c>
    </row>
    <row r="1614" spans="1:1">
      <c r="A1614">
        <f>'raw-all'!F1614</f>
        <v>53</v>
      </c>
    </row>
    <row r="1615" spans="1:1">
      <c r="A1615">
        <f>'raw-all'!F1615</f>
        <v>74</v>
      </c>
    </row>
    <row r="1616" spans="1:1">
      <c r="A1616">
        <f>'raw-all'!F1616</f>
        <v>64</v>
      </c>
    </row>
    <row r="1617" spans="1:1">
      <c r="A1617">
        <f>'raw-all'!F1617</f>
        <v>70</v>
      </c>
    </row>
    <row r="1618" spans="1:1">
      <c r="A1618">
        <f>'raw-all'!F1618</f>
        <v>69</v>
      </c>
    </row>
    <row r="1619" spans="1:1">
      <c r="A1619">
        <f>'raw-all'!F1619</f>
        <v>60</v>
      </c>
    </row>
    <row r="1620" spans="1:1">
      <c r="A1620">
        <f>'raw-all'!F1620</f>
        <v>48</v>
      </c>
    </row>
    <row r="1621" spans="1:1">
      <c r="A1621">
        <f>'raw-all'!F1621</f>
        <v>47</v>
      </c>
    </row>
    <row r="1622" spans="1:1">
      <c r="A1622">
        <f>'raw-all'!F1622</f>
        <v>53</v>
      </c>
    </row>
    <row r="1623" spans="1:1">
      <c r="A1623">
        <f>'raw-all'!F1623</f>
        <v>63</v>
      </c>
    </row>
    <row r="1624" spans="1:1">
      <c r="A1624">
        <f>'raw-all'!F1624</f>
        <v>61</v>
      </c>
    </row>
    <row r="1625" spans="1:1">
      <c r="A1625">
        <f>'raw-all'!F1625</f>
        <v>60</v>
      </c>
    </row>
    <row r="1626" spans="1:1">
      <c r="A1626">
        <f>'raw-all'!F1626</f>
        <v>47</v>
      </c>
    </row>
    <row r="1627" spans="1:1">
      <c r="A1627">
        <f>'raw-all'!F1627</f>
        <v>30</v>
      </c>
    </row>
    <row r="1628" spans="1:1">
      <c r="A1628">
        <f>'raw-all'!F1628</f>
        <v>24</v>
      </c>
    </row>
    <row r="1629" spans="1:1">
      <c r="A1629">
        <f>'raw-all'!F1629</f>
        <v>34</v>
      </c>
    </row>
    <row r="1630" spans="1:1">
      <c r="A1630">
        <f>'raw-all'!F1630</f>
        <v>40</v>
      </c>
    </row>
    <row r="1631" spans="1:1">
      <c r="A1631">
        <f>'raw-all'!F1631</f>
        <v>57</v>
      </c>
    </row>
    <row r="1632" spans="1:1">
      <c r="A1632">
        <f>'raw-all'!F1632</f>
        <v>64</v>
      </c>
    </row>
    <row r="1633" spans="1:1">
      <c r="A1633">
        <f>'raw-all'!F1633</f>
        <v>60</v>
      </c>
    </row>
    <row r="1634" spans="1:1">
      <c r="A1634">
        <f>'raw-all'!F1634</f>
        <v>60</v>
      </c>
    </row>
    <row r="1635" spans="1:1">
      <c r="A1635">
        <f>'raw-all'!F1635</f>
        <v>63</v>
      </c>
    </row>
    <row r="1636" spans="1:1">
      <c r="A1636">
        <f>'raw-all'!F1636</f>
        <v>53</v>
      </c>
    </row>
    <row r="1637" spans="1:1">
      <c r="A1637">
        <f>'raw-all'!F1637</f>
        <v>48</v>
      </c>
    </row>
    <row r="1638" spans="1:1">
      <c r="A1638">
        <f>'raw-all'!F1638</f>
        <v>47</v>
      </c>
    </row>
    <row r="1639" spans="1:1">
      <c r="A1639">
        <f>'raw-all'!F1639</f>
        <v>56</v>
      </c>
    </row>
    <row r="1640" spans="1:1">
      <c r="A1640">
        <f>'raw-all'!F1640</f>
        <v>63</v>
      </c>
    </row>
    <row r="1641" spans="1:1">
      <c r="A1641">
        <f>'raw-all'!F1641</f>
        <v>63</v>
      </c>
    </row>
    <row r="1642" spans="1:1">
      <c r="A1642">
        <f>'raw-all'!F1642</f>
        <v>64</v>
      </c>
    </row>
    <row r="1643" spans="1:1">
      <c r="A1643">
        <f>'raw-all'!F1643</f>
        <v>70</v>
      </c>
    </row>
    <row r="1644" spans="1:1">
      <c r="A1644">
        <f>'raw-all'!F1644</f>
        <v>78</v>
      </c>
    </row>
    <row r="1645" spans="1:1">
      <c r="A1645">
        <f>'raw-all'!F1645</f>
        <v>63</v>
      </c>
    </row>
    <row r="1646" spans="1:1">
      <c r="A1646">
        <f>'raw-all'!F1646</f>
        <v>64</v>
      </c>
    </row>
    <row r="1647" spans="1:1">
      <c r="A1647">
        <f>'raw-all'!F1647</f>
        <v>51</v>
      </c>
    </row>
    <row r="1648" spans="1:1">
      <c r="A1648">
        <f>'raw-all'!F1648</f>
        <v>50</v>
      </c>
    </row>
    <row r="1649" spans="1:1">
      <c r="A1649">
        <f>'raw-all'!F1649</f>
        <v>61</v>
      </c>
    </row>
    <row r="1650" spans="1:1">
      <c r="A1650">
        <f>'raw-all'!F1650</f>
        <v>60</v>
      </c>
    </row>
    <row r="1651" spans="1:1">
      <c r="A1651">
        <f>'raw-all'!F1651</f>
        <v>56</v>
      </c>
    </row>
    <row r="1652" spans="1:1">
      <c r="A1652">
        <f>'raw-all'!F1652</f>
        <v>51</v>
      </c>
    </row>
    <row r="1653" spans="1:1">
      <c r="A1653">
        <f>'raw-all'!F1653</f>
        <v>54</v>
      </c>
    </row>
    <row r="1654" spans="1:1">
      <c r="A1654">
        <f>'raw-all'!F1654</f>
        <v>74</v>
      </c>
    </row>
    <row r="1655" spans="1:1">
      <c r="A1655">
        <f>'raw-all'!F1655</f>
        <v>91</v>
      </c>
    </row>
    <row r="1656" spans="1:1">
      <c r="A1656">
        <f>'raw-all'!F1656</f>
        <v>80</v>
      </c>
    </row>
    <row r="1657" spans="1:1">
      <c r="A1657">
        <f>'raw-all'!F1657</f>
        <v>61</v>
      </c>
    </row>
    <row r="1658" spans="1:1">
      <c r="A1658">
        <f>'raw-all'!F1658</f>
        <v>51</v>
      </c>
    </row>
    <row r="1659" spans="1:1">
      <c r="A1659">
        <f>'raw-all'!F1659</f>
        <v>40</v>
      </c>
    </row>
    <row r="1660" spans="1:1">
      <c r="A1660">
        <f>'raw-all'!F1660</f>
        <v>50</v>
      </c>
    </row>
    <row r="1661" spans="1:1">
      <c r="A1661">
        <f>'raw-all'!F1661</f>
        <v>43</v>
      </c>
    </row>
    <row r="1662" spans="1:1">
      <c r="A1662">
        <f>'raw-all'!F1662</f>
        <v>38</v>
      </c>
    </row>
    <row r="1663" spans="1:1">
      <c r="A1663">
        <f>'raw-all'!F1663</f>
        <v>44</v>
      </c>
    </row>
    <row r="1664" spans="1:1">
      <c r="A1664">
        <f>'raw-all'!F1664</f>
        <v>44</v>
      </c>
    </row>
    <row r="1665" spans="1:1">
      <c r="A1665">
        <f>'raw-all'!F1665</f>
        <v>50</v>
      </c>
    </row>
    <row r="1666" spans="1:1">
      <c r="A1666">
        <f>'raw-all'!F1666</f>
        <v>50</v>
      </c>
    </row>
    <row r="1667" spans="1:1">
      <c r="A1667">
        <f>'raw-all'!F1667</f>
        <v>53</v>
      </c>
    </row>
    <row r="1668" spans="1:1">
      <c r="A1668">
        <f>'raw-all'!F1668</f>
        <v>51</v>
      </c>
    </row>
    <row r="1669" spans="1:1">
      <c r="A1669">
        <f>'raw-all'!F1669</f>
        <v>61</v>
      </c>
    </row>
    <row r="1670" spans="1:1">
      <c r="A1670">
        <f>'raw-all'!F1670</f>
        <v>51</v>
      </c>
    </row>
    <row r="1671" spans="1:1">
      <c r="A1671">
        <f>'raw-all'!F1671</f>
        <v>63</v>
      </c>
    </row>
    <row r="1672" spans="1:1">
      <c r="A1672">
        <f>'raw-all'!F1672</f>
        <v>57</v>
      </c>
    </row>
    <row r="1673" spans="1:1">
      <c r="A1673">
        <f>'raw-all'!F1673</f>
        <v>67</v>
      </c>
    </row>
    <row r="1674" spans="1:1">
      <c r="A1674">
        <f>'raw-all'!F1674</f>
        <v>67</v>
      </c>
    </row>
    <row r="1675" spans="1:1">
      <c r="A1675">
        <f>'raw-all'!F1675</f>
        <v>67</v>
      </c>
    </row>
    <row r="1676" spans="1:1">
      <c r="A1676">
        <f>'raw-all'!F1676</f>
        <v>67</v>
      </c>
    </row>
    <row r="1677" spans="1:1">
      <c r="A1677">
        <f>'raw-all'!F1677</f>
        <v>67</v>
      </c>
    </row>
    <row r="1678" spans="1:1">
      <c r="A1678">
        <f>'raw-all'!F1678</f>
        <v>63</v>
      </c>
    </row>
    <row r="1679" spans="1:1">
      <c r="A1679">
        <f>'raw-all'!F1679</f>
        <v>64</v>
      </c>
    </row>
    <row r="1680" spans="1:1">
      <c r="A1680">
        <f>'raw-all'!F1680</f>
        <v>70</v>
      </c>
    </row>
    <row r="1681" spans="1:1">
      <c r="A1681">
        <f>'raw-all'!F1681</f>
        <v>84</v>
      </c>
    </row>
    <row r="1682" spans="1:1">
      <c r="A1682">
        <f>'raw-all'!F1682</f>
        <v>80</v>
      </c>
    </row>
    <row r="1683" spans="1:1">
      <c r="A1683">
        <f>'raw-all'!F1683</f>
        <v>81</v>
      </c>
    </row>
    <row r="1684" spans="1:1">
      <c r="A1684">
        <f>'raw-all'!F1684</f>
        <v>77</v>
      </c>
    </row>
    <row r="1685" spans="1:1">
      <c r="A1685">
        <f>'raw-all'!F1685</f>
        <v>61</v>
      </c>
    </row>
    <row r="1686" spans="1:1">
      <c r="A1686">
        <f>'raw-all'!F1686</f>
        <v>56</v>
      </c>
    </row>
    <row r="1687" spans="1:1">
      <c r="A1687">
        <f>'raw-all'!F1687</f>
        <v>51</v>
      </c>
    </row>
    <row r="1688" spans="1:1">
      <c r="A1688">
        <f>'raw-all'!F1688</f>
        <v>37</v>
      </c>
    </row>
    <row r="1689" spans="1:1">
      <c r="A1689">
        <f>'raw-all'!F1689</f>
        <v>34</v>
      </c>
    </row>
    <row r="1690" spans="1:1">
      <c r="A1690">
        <f>'raw-all'!F1690</f>
        <v>40</v>
      </c>
    </row>
    <row r="1691" spans="1:1">
      <c r="A1691">
        <f>'raw-all'!F1691</f>
        <v>48</v>
      </c>
    </row>
    <row r="1692" spans="1:1">
      <c r="A1692">
        <f>'raw-all'!F1692</f>
        <v>51</v>
      </c>
    </row>
    <row r="1693" spans="1:1">
      <c r="A1693">
        <f>'raw-all'!F1693</f>
        <v>56</v>
      </c>
    </row>
    <row r="1694" spans="1:1">
      <c r="A1694">
        <f>'raw-all'!F1694</f>
        <v>57</v>
      </c>
    </row>
    <row r="1695" spans="1:1">
      <c r="A1695">
        <f>'raw-all'!F1695</f>
        <v>66</v>
      </c>
    </row>
    <row r="1696" spans="1:1">
      <c r="A1696">
        <f>'raw-all'!F1696</f>
        <v>66</v>
      </c>
    </row>
    <row r="1697" spans="1:1">
      <c r="A1697">
        <f>'raw-all'!F1697</f>
        <v>60</v>
      </c>
    </row>
    <row r="1698" spans="1:1">
      <c r="A1698">
        <f>'raw-all'!F1698</f>
        <v>48</v>
      </c>
    </row>
    <row r="1699" spans="1:1">
      <c r="A1699">
        <f>'raw-all'!F1699</f>
        <v>38</v>
      </c>
    </row>
    <row r="1700" spans="1:1">
      <c r="A1700">
        <f>'raw-all'!F1700</f>
        <v>40</v>
      </c>
    </row>
    <row r="1701" spans="1:1">
      <c r="A1701">
        <f>'raw-all'!F1701</f>
        <v>27</v>
      </c>
    </row>
    <row r="1702" spans="1:1">
      <c r="A1702">
        <f>'raw-all'!F1702</f>
        <v>35</v>
      </c>
    </row>
    <row r="1703" spans="1:1">
      <c r="A1703">
        <f>'raw-all'!F1703</f>
        <v>38</v>
      </c>
    </row>
    <row r="1704" spans="1:1">
      <c r="A1704">
        <f>'raw-all'!F1704</f>
        <v>38</v>
      </c>
    </row>
    <row r="1705" spans="1:1">
      <c r="A1705">
        <f>'raw-all'!F1705</f>
        <v>54</v>
      </c>
    </row>
    <row r="1706" spans="1:1">
      <c r="A1706">
        <f>'raw-all'!F1706</f>
        <v>63</v>
      </c>
    </row>
    <row r="1707" spans="1:1">
      <c r="A1707">
        <f>'raw-all'!F1707</f>
        <v>53</v>
      </c>
    </row>
    <row r="1708" spans="1:1">
      <c r="A1708">
        <f>'raw-all'!F1708</f>
        <v>54</v>
      </c>
    </row>
    <row r="1709" spans="1:1">
      <c r="A1709">
        <f>'raw-all'!F1709</f>
        <v>60</v>
      </c>
    </row>
    <row r="1710" spans="1:1">
      <c r="A1710">
        <f>'raw-all'!F1710</f>
        <v>47</v>
      </c>
    </row>
    <row r="1711" spans="1:1">
      <c r="A1711">
        <f>'raw-all'!F1711</f>
        <v>47</v>
      </c>
    </row>
    <row r="1712" spans="1:1">
      <c r="A1712">
        <f>'raw-all'!F1712</f>
        <v>34</v>
      </c>
    </row>
    <row r="1713" spans="1:1">
      <c r="A1713">
        <f>'raw-all'!F1713</f>
        <v>43</v>
      </c>
    </row>
    <row r="1714" spans="1:1">
      <c r="A1714">
        <f>'raw-all'!F1714</f>
        <v>48</v>
      </c>
    </row>
    <row r="1715" spans="1:1">
      <c r="A1715">
        <f>'raw-all'!F1715</f>
        <v>64</v>
      </c>
    </row>
    <row r="1716" spans="1:1">
      <c r="A1716">
        <f>'raw-all'!F1716</f>
        <v>78</v>
      </c>
    </row>
    <row r="1717" spans="1:1">
      <c r="A1717">
        <f>'raw-all'!F1717</f>
        <v>57</v>
      </c>
    </row>
    <row r="1718" spans="1:1">
      <c r="A1718">
        <f>'raw-all'!F1718</f>
        <v>57</v>
      </c>
    </row>
    <row r="1719" spans="1:1">
      <c r="A1719">
        <f>'raw-all'!F1719</f>
        <v>67</v>
      </c>
    </row>
    <row r="1720" spans="1:1">
      <c r="A1720">
        <f>'raw-all'!F1720</f>
        <v>56</v>
      </c>
    </row>
    <row r="1721" spans="1:1">
      <c r="A1721">
        <f>'raw-all'!F1721</f>
        <v>67</v>
      </c>
    </row>
    <row r="1722" spans="1:1">
      <c r="A1722">
        <f>'raw-all'!F1722</f>
        <v>67</v>
      </c>
    </row>
    <row r="1723" spans="1:1">
      <c r="A1723">
        <f>'raw-all'!F1723</f>
        <v>67</v>
      </c>
    </row>
    <row r="1724" spans="1:1">
      <c r="A1724">
        <f>'raw-all'!F1724</f>
        <v>74</v>
      </c>
    </row>
    <row r="1725" spans="1:1">
      <c r="A1725">
        <f>'raw-all'!F1725</f>
        <v>80</v>
      </c>
    </row>
    <row r="1726" spans="1:1">
      <c r="A1726">
        <f>'raw-all'!F1726</f>
        <v>81</v>
      </c>
    </row>
    <row r="1727" spans="1:1">
      <c r="A1727">
        <f>'raw-all'!F1727</f>
        <v>74</v>
      </c>
    </row>
    <row r="1728" spans="1:1">
      <c r="A1728">
        <f>'raw-all'!F1728</f>
        <v>60</v>
      </c>
    </row>
    <row r="1729" spans="1:1">
      <c r="A1729">
        <f>'raw-all'!F1729</f>
        <v>60</v>
      </c>
    </row>
    <row r="1730" spans="1:1">
      <c r="A1730">
        <f>'raw-all'!F1730</f>
        <v>53</v>
      </c>
    </row>
    <row r="1731" spans="1:1">
      <c r="A1731">
        <f>'raw-all'!F1731</f>
        <v>54</v>
      </c>
    </row>
    <row r="1732" spans="1:1">
      <c r="A1732">
        <f>'raw-all'!F1732</f>
        <v>53</v>
      </c>
    </row>
    <row r="1733" spans="1:1">
      <c r="A1733">
        <f>'raw-all'!F1733</f>
        <v>51</v>
      </c>
    </row>
    <row r="1734" spans="1:1">
      <c r="A1734">
        <f>'raw-all'!F1734</f>
        <v>61</v>
      </c>
    </row>
    <row r="1735" spans="1:1">
      <c r="A1735">
        <f>'raw-all'!F1735</f>
        <v>61</v>
      </c>
    </row>
    <row r="1736" spans="1:1">
      <c r="A1736">
        <f>'raw-all'!F1736</f>
        <v>70</v>
      </c>
    </row>
    <row r="1737" spans="1:1">
      <c r="A1737">
        <f>'raw-all'!F1737</f>
        <v>56</v>
      </c>
    </row>
    <row r="1738" spans="1:1">
      <c r="A1738">
        <f>'raw-all'!F1738</f>
        <v>51</v>
      </c>
    </row>
    <row r="1739" spans="1:1">
      <c r="A1739">
        <f>'raw-all'!F1739</f>
        <v>54</v>
      </c>
    </row>
    <row r="1740" spans="1:1">
      <c r="A1740">
        <f>'raw-all'!F1740</f>
        <v>54</v>
      </c>
    </row>
    <row r="1741" spans="1:1">
      <c r="A1741">
        <f>'raw-all'!F1741</f>
        <v>67</v>
      </c>
    </row>
    <row r="1742" spans="1:1">
      <c r="A1742">
        <f>'raw-all'!F1742</f>
        <v>54</v>
      </c>
    </row>
    <row r="1743" spans="1:1">
      <c r="A1743">
        <f>'raw-all'!F1743</f>
        <v>48</v>
      </c>
    </row>
    <row r="1744" spans="1:1">
      <c r="A1744">
        <f>'raw-all'!F1744</f>
        <v>50</v>
      </c>
    </row>
    <row r="1745" spans="1:1">
      <c r="A1745">
        <f>'raw-all'!F1745</f>
        <v>54</v>
      </c>
    </row>
    <row r="1746" spans="1:1">
      <c r="A1746">
        <f>'raw-all'!F1746</f>
        <v>51</v>
      </c>
    </row>
    <row r="1747" spans="1:1">
      <c r="A1747">
        <f>'raw-all'!F1747</f>
        <v>44</v>
      </c>
    </row>
    <row r="1748" spans="1:1">
      <c r="A1748">
        <f>'raw-all'!F1748</f>
        <v>48</v>
      </c>
    </row>
    <row r="1749" spans="1:1">
      <c r="A1749">
        <f>'raw-all'!F1749</f>
        <v>56</v>
      </c>
    </row>
    <row r="1750" spans="1:1">
      <c r="A1750">
        <f>'raw-all'!F1750</f>
        <v>64</v>
      </c>
    </row>
    <row r="1751" spans="1:1">
      <c r="A1751">
        <f>'raw-all'!F1751</f>
        <v>69</v>
      </c>
    </row>
    <row r="1752" spans="1:1">
      <c r="A1752">
        <f>'raw-all'!F1752</f>
        <v>67</v>
      </c>
    </row>
    <row r="1753" spans="1:1">
      <c r="A1753">
        <f>'raw-all'!F1753</f>
        <v>63</v>
      </c>
    </row>
    <row r="1754" spans="1:1">
      <c r="A1754">
        <f>'raw-all'!F1754</f>
        <v>50</v>
      </c>
    </row>
    <row r="1755" spans="1:1">
      <c r="A1755">
        <f>'raw-all'!F1755</f>
        <v>44</v>
      </c>
    </row>
    <row r="1756" spans="1:1">
      <c r="A1756">
        <f>'raw-all'!F1756</f>
        <v>51</v>
      </c>
    </row>
    <row r="1757" spans="1:1">
      <c r="A1757">
        <f>'raw-all'!F1757</f>
        <v>44</v>
      </c>
    </row>
    <row r="1758" spans="1:1">
      <c r="A1758">
        <f>'raw-all'!F1758</f>
        <v>54</v>
      </c>
    </row>
    <row r="1759" spans="1:1">
      <c r="A1759">
        <f>'raw-all'!F1759</f>
        <v>56</v>
      </c>
    </row>
    <row r="1760" spans="1:1">
      <c r="A1760">
        <f>'raw-all'!F1760</f>
        <v>54</v>
      </c>
    </row>
    <row r="1761" spans="1:1">
      <c r="A1761">
        <f>'raw-all'!F1761</f>
        <v>57</v>
      </c>
    </row>
    <row r="1762" spans="1:1">
      <c r="A1762">
        <f>'raw-all'!F1762</f>
        <v>63</v>
      </c>
    </row>
    <row r="1763" spans="1:1">
      <c r="A1763">
        <f>'raw-all'!F1763</f>
        <v>53</v>
      </c>
    </row>
    <row r="1764" spans="1:1">
      <c r="A1764">
        <f>'raw-all'!F1764</f>
        <v>47</v>
      </c>
    </row>
    <row r="1765" spans="1:1">
      <c r="A1765">
        <f>'raw-all'!F1765</f>
        <v>47</v>
      </c>
    </row>
    <row r="1766" spans="1:1">
      <c r="A1766">
        <f>'raw-all'!F1766</f>
        <v>53</v>
      </c>
    </row>
    <row r="1767" spans="1:1">
      <c r="A1767">
        <f>'raw-all'!F1767</f>
        <v>53</v>
      </c>
    </row>
    <row r="1768" spans="1:1">
      <c r="A1768">
        <f>'raw-all'!F1768</f>
        <v>51</v>
      </c>
    </row>
    <row r="1769" spans="1:1">
      <c r="A1769">
        <f>'raw-all'!F1769</f>
        <v>50</v>
      </c>
    </row>
    <row r="1770" spans="1:1">
      <c r="A1770">
        <f>'raw-all'!F1770</f>
        <v>48</v>
      </c>
    </row>
    <row r="1771" spans="1:1">
      <c r="A1771">
        <f>'raw-all'!F1771</f>
        <v>44</v>
      </c>
    </row>
    <row r="1772" spans="1:1">
      <c r="A1772">
        <f>'raw-all'!F1772</f>
        <v>50</v>
      </c>
    </row>
    <row r="1773" spans="1:1">
      <c r="A1773">
        <f>'raw-all'!F1773</f>
        <v>48</v>
      </c>
    </row>
    <row r="1774" spans="1:1">
      <c r="A1774">
        <f>'raw-all'!F1774</f>
        <v>51</v>
      </c>
    </row>
    <row r="1775" spans="1:1">
      <c r="A1775">
        <f>'raw-all'!F1775</f>
        <v>40</v>
      </c>
    </row>
    <row r="1776" spans="1:1">
      <c r="A1776">
        <f>'raw-all'!F1776</f>
        <v>43</v>
      </c>
    </row>
    <row r="1777" spans="1:1">
      <c r="A1777">
        <f>'raw-all'!F1777</f>
        <v>50</v>
      </c>
    </row>
    <row r="1778" spans="1:1">
      <c r="A1778">
        <f>'raw-all'!F1778</f>
        <v>54</v>
      </c>
    </row>
    <row r="1779" spans="1:1">
      <c r="A1779">
        <f>'raw-all'!F1779</f>
        <v>69</v>
      </c>
    </row>
    <row r="1780" spans="1:1">
      <c r="A1780">
        <f>'raw-all'!F1780</f>
        <v>74</v>
      </c>
    </row>
    <row r="1781" spans="1:1">
      <c r="A1781">
        <f>'raw-all'!F1781</f>
        <v>69</v>
      </c>
    </row>
    <row r="1782" spans="1:1">
      <c r="A1782">
        <f>'raw-all'!F1782</f>
        <v>70</v>
      </c>
    </row>
    <row r="1783" spans="1:1">
      <c r="A1783">
        <f>'raw-all'!F1783</f>
        <v>69</v>
      </c>
    </row>
    <row r="1784" spans="1:1">
      <c r="A1784">
        <f>'raw-all'!F1784</f>
        <v>67</v>
      </c>
    </row>
    <row r="1785" spans="1:1">
      <c r="A1785">
        <f>'raw-all'!F1785</f>
        <v>63</v>
      </c>
    </row>
    <row r="1786" spans="1:1">
      <c r="A1786">
        <f>'raw-all'!F1786</f>
        <v>54</v>
      </c>
    </row>
    <row r="1787" spans="1:1">
      <c r="A1787">
        <f>'raw-all'!F1787</f>
        <v>57</v>
      </c>
    </row>
    <row r="1788" spans="1:1">
      <c r="A1788">
        <f>'raw-all'!F1788</f>
        <v>64</v>
      </c>
    </row>
    <row r="1789" spans="1:1">
      <c r="A1789">
        <f>'raw-all'!F1789</f>
        <v>53</v>
      </c>
    </row>
    <row r="1790" spans="1:1">
      <c r="A1790">
        <f>'raw-all'!F1790</f>
        <v>63</v>
      </c>
    </row>
    <row r="1791" spans="1:1">
      <c r="A1791">
        <f>'raw-all'!F1791</f>
        <v>54</v>
      </c>
    </row>
    <row r="1792" spans="1:1">
      <c r="A1792">
        <f>'raw-all'!F1792</f>
        <v>53</v>
      </c>
    </row>
    <row r="1793" spans="1:1">
      <c r="A1793">
        <f>'raw-all'!F1793</f>
        <v>40</v>
      </c>
    </row>
    <row r="1794" spans="1:1">
      <c r="A1794">
        <f>'raw-all'!F1794</f>
        <v>20</v>
      </c>
    </row>
    <row r="1795" spans="1:1">
      <c r="A1795">
        <f>'raw-all'!F1795</f>
        <v>29</v>
      </c>
    </row>
    <row r="1796" spans="1:1">
      <c r="A1796">
        <f>'raw-all'!F1796</f>
        <v>34</v>
      </c>
    </row>
    <row r="1797" spans="1:1">
      <c r="A1797">
        <f>'raw-all'!F1797</f>
        <v>50</v>
      </c>
    </row>
    <row r="1798" spans="1:1">
      <c r="A1798">
        <f>'raw-all'!F1798</f>
        <v>67</v>
      </c>
    </row>
    <row r="1799" spans="1:1">
      <c r="A1799">
        <f>'raw-all'!F1799</f>
        <v>69</v>
      </c>
    </row>
    <row r="1800" spans="1:1">
      <c r="A1800">
        <f>'raw-all'!F1800</f>
        <v>66</v>
      </c>
    </row>
    <row r="1801" spans="1:1">
      <c r="A1801">
        <f>'raw-all'!F1801</f>
        <v>54</v>
      </c>
    </row>
    <row r="1802" spans="1:1">
      <c r="A1802">
        <f>'raw-all'!F1802</f>
        <v>41</v>
      </c>
    </row>
    <row r="1803" spans="1:1">
      <c r="A1803">
        <f>'raw-all'!F1803</f>
        <v>47</v>
      </c>
    </row>
    <row r="1804" spans="1:1">
      <c r="A1804">
        <f>'raw-all'!F1804</f>
        <v>53</v>
      </c>
    </row>
    <row r="1805" spans="1:1">
      <c r="A1805">
        <f>'raw-all'!F1805</f>
        <v>53</v>
      </c>
    </row>
    <row r="1806" spans="1:1">
      <c r="A1806">
        <f>'raw-all'!F1806</f>
        <v>34</v>
      </c>
    </row>
    <row r="1807" spans="1:1">
      <c r="A1807">
        <f>'raw-all'!F1807</f>
        <v>35</v>
      </c>
    </row>
    <row r="1808" spans="1:1">
      <c r="A1808">
        <f>'raw-all'!F1808</f>
        <v>41</v>
      </c>
    </row>
    <row r="1809" spans="1:1">
      <c r="A1809">
        <f>'raw-all'!F1809</f>
        <v>47</v>
      </c>
    </row>
    <row r="1810" spans="1:1">
      <c r="A1810">
        <f>'raw-all'!F1810</f>
        <v>60</v>
      </c>
    </row>
    <row r="1811" spans="1:1">
      <c r="A1811">
        <f>'raw-all'!F1811</f>
        <v>48</v>
      </c>
    </row>
    <row r="1812" spans="1:1">
      <c r="A1812">
        <f>'raw-all'!F1812</f>
        <v>43</v>
      </c>
    </row>
    <row r="1813" spans="1:1">
      <c r="A1813">
        <f>'raw-all'!F1813</f>
        <v>34</v>
      </c>
    </row>
    <row r="1814" spans="1:1">
      <c r="A1814">
        <f>'raw-all'!F1814</f>
        <v>30</v>
      </c>
    </row>
    <row r="1815" spans="1:1">
      <c r="A1815">
        <f>'raw-all'!F1815</f>
        <v>43</v>
      </c>
    </row>
    <row r="1816" spans="1:1">
      <c r="A1816">
        <f>'raw-all'!F1816</f>
        <v>48</v>
      </c>
    </row>
    <row r="1817" spans="1:1">
      <c r="A1817">
        <f>'raw-all'!F1817</f>
        <v>63</v>
      </c>
    </row>
    <row r="1818" spans="1:1">
      <c r="A1818">
        <f>'raw-all'!F1818</f>
        <v>66</v>
      </c>
    </row>
    <row r="1819" spans="1:1">
      <c r="A1819">
        <f>'raw-all'!F1819</f>
        <v>66</v>
      </c>
    </row>
    <row r="1820" spans="1:1">
      <c r="A1820">
        <f>'raw-all'!F1820</f>
        <v>81</v>
      </c>
    </row>
    <row r="1821" spans="1:1">
      <c r="A1821">
        <f>'raw-all'!F1821</f>
        <v>80</v>
      </c>
    </row>
    <row r="1822" spans="1:1">
      <c r="A1822">
        <f>'raw-all'!F1822</f>
        <v>77</v>
      </c>
    </row>
    <row r="1823" spans="1:1">
      <c r="A1823">
        <f>'raw-all'!F1823</f>
        <v>66</v>
      </c>
    </row>
    <row r="1824" spans="1:1">
      <c r="A1824">
        <f>'raw-all'!F1824</f>
        <v>47</v>
      </c>
    </row>
    <row r="1825" spans="1:1">
      <c r="A1825">
        <f>'raw-all'!F1825</f>
        <v>38</v>
      </c>
    </row>
    <row r="1826" spans="1:1">
      <c r="A1826">
        <f>'raw-all'!F1826</f>
        <v>41</v>
      </c>
    </row>
    <row r="1827" spans="1:1">
      <c r="A1827">
        <f>'raw-all'!F1827</f>
        <v>64</v>
      </c>
    </row>
    <row r="1828" spans="1:1">
      <c r="A1828">
        <f>'raw-all'!F1828</f>
        <v>66</v>
      </c>
    </row>
    <row r="1829" spans="1:1">
      <c r="A1829">
        <f>'raw-all'!F1829</f>
        <v>66</v>
      </c>
    </row>
    <row r="1830" spans="1:1">
      <c r="A1830">
        <f>'raw-all'!F1830</f>
        <v>64</v>
      </c>
    </row>
    <row r="1831" spans="1:1">
      <c r="A1831">
        <f>'raw-all'!F1831</f>
        <v>61</v>
      </c>
    </row>
    <row r="1832" spans="1:1">
      <c r="A1832">
        <f>'raw-all'!F1832</f>
        <v>67</v>
      </c>
    </row>
    <row r="1833" spans="1:1">
      <c r="A1833">
        <f>'raw-all'!F1833</f>
        <v>60</v>
      </c>
    </row>
    <row r="1834" spans="1:1">
      <c r="A1834">
        <f>'raw-all'!F1834</f>
        <v>51</v>
      </c>
    </row>
    <row r="1835" spans="1:1">
      <c r="A1835">
        <f>'raw-all'!F1835</f>
        <v>38</v>
      </c>
    </row>
    <row r="1836" spans="1:1">
      <c r="A1836">
        <f>'raw-all'!F1836</f>
        <v>35</v>
      </c>
    </row>
    <row r="1837" spans="1:1">
      <c r="A1837">
        <f>'raw-all'!F1837</f>
        <v>35</v>
      </c>
    </row>
    <row r="1838" spans="1:1">
      <c r="A1838">
        <f>'raw-all'!F1838</f>
        <v>48</v>
      </c>
    </row>
    <row r="1839" spans="1:1">
      <c r="A1839">
        <f>'raw-all'!F1839</f>
        <v>56</v>
      </c>
    </row>
    <row r="1840" spans="1:1">
      <c r="A1840">
        <f>'raw-all'!F1840</f>
        <v>64</v>
      </c>
    </row>
    <row r="1841" spans="1:1">
      <c r="A1841">
        <f>'raw-all'!F1841</f>
        <v>61</v>
      </c>
    </row>
    <row r="1842" spans="1:1">
      <c r="A1842">
        <f>'raw-all'!F1842</f>
        <v>53</v>
      </c>
    </row>
    <row r="1843" spans="1:1">
      <c r="A1843">
        <f>'raw-all'!F1843</f>
        <v>51</v>
      </c>
    </row>
    <row r="1844" spans="1:1">
      <c r="A1844">
        <f>'raw-all'!F1844</f>
        <v>35</v>
      </c>
    </row>
    <row r="1845" spans="1:1">
      <c r="A1845">
        <f>'raw-all'!F1845</f>
        <v>50</v>
      </c>
    </row>
    <row r="1846" spans="1:1">
      <c r="A1846">
        <f>'raw-all'!F1846</f>
        <v>40</v>
      </c>
    </row>
    <row r="1847" spans="1:1">
      <c r="A1847">
        <f>'raw-all'!F1847</f>
        <v>56</v>
      </c>
    </row>
    <row r="1848" spans="1:1">
      <c r="A1848">
        <f>'raw-all'!F1848</f>
        <v>43</v>
      </c>
    </row>
    <row r="1849" spans="1:1">
      <c r="A1849">
        <f>'raw-all'!F1849</f>
        <v>56</v>
      </c>
    </row>
    <row r="1850" spans="1:1">
      <c r="A1850">
        <f>'raw-all'!F1850</f>
        <v>63</v>
      </c>
    </row>
    <row r="1851" spans="1:1">
      <c r="A1851">
        <f>'raw-all'!F1851</f>
        <v>48</v>
      </c>
    </row>
    <row r="1852" spans="1:1">
      <c r="A1852">
        <f>'raw-all'!F1852</f>
        <v>43</v>
      </c>
    </row>
    <row r="1853" spans="1:1">
      <c r="A1853">
        <f>'raw-all'!F1853</f>
        <v>37</v>
      </c>
    </row>
    <row r="1854" spans="1:1">
      <c r="A1854">
        <f>'raw-all'!F1854</f>
        <v>38</v>
      </c>
    </row>
    <row r="1855" spans="1:1">
      <c r="A1855">
        <f>'raw-all'!F1855</f>
        <v>41</v>
      </c>
    </row>
    <row r="1856" spans="1:1">
      <c r="A1856">
        <f>'raw-all'!F1856</f>
        <v>41</v>
      </c>
    </row>
    <row r="1857" spans="1:1">
      <c r="A1857">
        <f>'raw-all'!F1857</f>
        <v>40</v>
      </c>
    </row>
    <row r="1858" spans="1:1">
      <c r="A1858">
        <f>'raw-all'!F1858</f>
        <v>44</v>
      </c>
    </row>
    <row r="1859" spans="1:1">
      <c r="A1859">
        <f>'raw-all'!F1859</f>
        <v>54</v>
      </c>
    </row>
    <row r="1860" spans="1:1">
      <c r="A1860">
        <f>'raw-all'!F1860</f>
        <v>61</v>
      </c>
    </row>
    <row r="1861" spans="1:1">
      <c r="A1861">
        <f>'raw-all'!F1861</f>
        <v>66</v>
      </c>
    </row>
    <row r="1862" spans="1:1">
      <c r="A1862">
        <f>'raw-all'!F1862</f>
        <v>63</v>
      </c>
    </row>
    <row r="1863" spans="1:1">
      <c r="A1863">
        <f>'raw-all'!F1863</f>
        <v>67</v>
      </c>
    </row>
    <row r="1864" spans="1:1">
      <c r="A1864">
        <f>'raw-all'!F1864</f>
        <v>70</v>
      </c>
    </row>
    <row r="1865" spans="1:1">
      <c r="A1865">
        <f>'raw-all'!F1865</f>
        <v>57</v>
      </c>
    </row>
    <row r="1866" spans="1:1">
      <c r="A1866">
        <f>'raw-all'!F1866</f>
        <v>50</v>
      </c>
    </row>
    <row r="1867" spans="1:1">
      <c r="A1867">
        <f>'raw-all'!F1867</f>
        <v>44</v>
      </c>
    </row>
    <row r="1868" spans="1:1">
      <c r="A1868">
        <f>'raw-all'!F1868</f>
        <v>43</v>
      </c>
    </row>
    <row r="1869" spans="1:1">
      <c r="A1869">
        <f>'raw-all'!F1869</f>
        <v>44</v>
      </c>
    </row>
    <row r="1870" spans="1:1">
      <c r="A1870">
        <f>'raw-all'!F1870</f>
        <v>41</v>
      </c>
    </row>
    <row r="1871" spans="1:1">
      <c r="A1871">
        <f>'raw-all'!F1871</f>
        <v>41</v>
      </c>
    </row>
    <row r="1872" spans="1:1">
      <c r="A1872">
        <f>'raw-all'!F1872</f>
        <v>50</v>
      </c>
    </row>
    <row r="1873" spans="1:1">
      <c r="A1873">
        <f>'raw-all'!F1873</f>
        <v>57</v>
      </c>
    </row>
    <row r="1874" spans="1:1">
      <c r="A1874">
        <f>'raw-all'!F1874</f>
        <v>60</v>
      </c>
    </row>
    <row r="1875" spans="1:1">
      <c r="A1875">
        <f>'raw-all'!F1875</f>
        <v>74</v>
      </c>
    </row>
    <row r="1876" spans="1:1">
      <c r="A1876">
        <f>'raw-all'!F1876</f>
        <v>66</v>
      </c>
    </row>
    <row r="1877" spans="1:1">
      <c r="A1877">
        <f>'raw-all'!F1877</f>
        <v>64</v>
      </c>
    </row>
    <row r="1878" spans="1:1">
      <c r="A1878">
        <f>'raw-all'!F1878</f>
        <v>57</v>
      </c>
    </row>
    <row r="1879" spans="1:1">
      <c r="A1879">
        <f>'raw-all'!F1879</f>
        <v>56</v>
      </c>
    </row>
    <row r="1880" spans="1:1">
      <c r="A1880">
        <f>'raw-all'!F1880</f>
        <v>61</v>
      </c>
    </row>
    <row r="1881" spans="1:1">
      <c r="A1881">
        <f>'raw-all'!F1881</f>
        <v>57</v>
      </c>
    </row>
    <row r="1882" spans="1:1">
      <c r="A1882">
        <f>'raw-all'!F1882</f>
        <v>66</v>
      </c>
    </row>
    <row r="1883" spans="1:1">
      <c r="A1883">
        <f>'raw-all'!F1883</f>
        <v>54</v>
      </c>
    </row>
    <row r="1884" spans="1:1">
      <c r="A1884">
        <f>'raw-all'!F1884</f>
        <v>60</v>
      </c>
    </row>
    <row r="1885" spans="1:1">
      <c r="A1885">
        <f>'raw-all'!F1885</f>
        <v>63</v>
      </c>
    </row>
    <row r="1886" spans="1:1">
      <c r="A1886">
        <f>'raw-all'!F1886</f>
        <v>60</v>
      </c>
    </row>
    <row r="1887" spans="1:1">
      <c r="A1887">
        <f>'raw-all'!F1887</f>
        <v>47</v>
      </c>
    </row>
    <row r="1888" spans="1:1">
      <c r="A1888">
        <f>'raw-all'!F1888</f>
        <v>41</v>
      </c>
    </row>
    <row r="1889" spans="1:1">
      <c r="A1889">
        <f>'raw-all'!F1889</f>
        <v>47</v>
      </c>
    </row>
    <row r="1890" spans="1:1">
      <c r="A1890">
        <f>'raw-all'!F1890</f>
        <v>47</v>
      </c>
    </row>
    <row r="1891" spans="1:1">
      <c r="A1891">
        <f>'raw-all'!F1891</f>
        <v>48</v>
      </c>
    </row>
    <row r="1892" spans="1:1">
      <c r="A1892">
        <f>'raw-all'!F1892</f>
        <v>60</v>
      </c>
    </row>
    <row r="1893" spans="1:1">
      <c r="A1893">
        <f>'raw-all'!F1893</f>
        <v>56</v>
      </c>
    </row>
    <row r="1894" spans="1:1">
      <c r="A1894">
        <f>'raw-all'!F1894</f>
        <v>57</v>
      </c>
    </row>
    <row r="1895" spans="1:1">
      <c r="A1895">
        <f>'raw-all'!F1895</f>
        <v>57</v>
      </c>
    </row>
    <row r="1896" spans="1:1">
      <c r="A1896">
        <f>'raw-all'!F1896</f>
        <v>54</v>
      </c>
    </row>
    <row r="1897" spans="1:1">
      <c r="A1897">
        <f>'raw-all'!F1897</f>
        <v>47</v>
      </c>
    </row>
    <row r="1898" spans="1:1">
      <c r="A1898">
        <f>'raw-all'!F1898</f>
        <v>48</v>
      </c>
    </row>
    <row r="1899" spans="1:1">
      <c r="A1899">
        <f>'raw-all'!F1899</f>
        <v>56</v>
      </c>
    </row>
    <row r="1900" spans="1:1">
      <c r="A1900">
        <f>'raw-all'!F1900</f>
        <v>51</v>
      </c>
    </row>
    <row r="1901" spans="1:1">
      <c r="A1901">
        <f>'raw-all'!F1901</f>
        <v>57</v>
      </c>
    </row>
    <row r="1902" spans="1:1">
      <c r="A1902">
        <f>'raw-all'!F1902</f>
        <v>61</v>
      </c>
    </row>
    <row r="1903" spans="1:1">
      <c r="A1903">
        <f>'raw-all'!F1903</f>
        <v>63</v>
      </c>
    </row>
    <row r="1904" spans="1:1">
      <c r="A1904">
        <f>'raw-all'!F1904</f>
        <v>60</v>
      </c>
    </row>
    <row r="1905" spans="1:1">
      <c r="A1905">
        <f>'raw-all'!F1905</f>
        <v>64</v>
      </c>
    </row>
    <row r="1906" spans="1:1">
      <c r="A1906">
        <f>'raw-all'!F1906</f>
        <v>63</v>
      </c>
    </row>
    <row r="1907" spans="1:1">
      <c r="A1907">
        <f>'raw-all'!F1907</f>
        <v>47</v>
      </c>
    </row>
    <row r="1908" spans="1:1">
      <c r="A1908">
        <f>'raw-all'!F1908</f>
        <v>54</v>
      </c>
    </row>
    <row r="1909" spans="1:1">
      <c r="A1909">
        <f>'raw-all'!F1909</f>
        <v>47</v>
      </c>
    </row>
    <row r="1910" spans="1:1">
      <c r="A1910">
        <f>'raw-all'!F1910</f>
        <v>60</v>
      </c>
    </row>
    <row r="1911" spans="1:1">
      <c r="A1911">
        <f>'raw-all'!F1911</f>
        <v>44</v>
      </c>
    </row>
    <row r="1912" spans="1:1">
      <c r="A1912">
        <f>'raw-all'!F1912</f>
        <v>37</v>
      </c>
    </row>
    <row r="1913" spans="1:1">
      <c r="A1913">
        <f>'raw-all'!F1913</f>
        <v>35</v>
      </c>
    </row>
    <row r="1914" spans="1:1">
      <c r="A1914">
        <f>'raw-all'!F1914</f>
        <v>38</v>
      </c>
    </row>
    <row r="1915" spans="1:1">
      <c r="A1915">
        <f>'raw-all'!F1915</f>
        <v>54</v>
      </c>
    </row>
    <row r="1916" spans="1:1">
      <c r="A1916">
        <f>'raw-all'!F1916</f>
        <v>66</v>
      </c>
    </row>
    <row r="1917" spans="1:1">
      <c r="A1917">
        <f>'raw-all'!F1917</f>
        <v>70</v>
      </c>
    </row>
    <row r="1918" spans="1:1">
      <c r="A1918">
        <f>'raw-all'!F1918</f>
        <v>74</v>
      </c>
    </row>
    <row r="1919" spans="1:1">
      <c r="A1919">
        <f>'raw-all'!F1919</f>
        <v>69</v>
      </c>
    </row>
    <row r="1920" spans="1:1">
      <c r="A1920">
        <f>'raw-all'!F1920</f>
        <v>66</v>
      </c>
    </row>
    <row r="1921" spans="1:1">
      <c r="A1921">
        <f>'raw-all'!F1921</f>
        <v>56</v>
      </c>
    </row>
    <row r="1922" spans="1:1">
      <c r="A1922">
        <f>'raw-all'!F1922</f>
        <v>54</v>
      </c>
    </row>
    <row r="1923" spans="1:1">
      <c r="A1923">
        <f>'raw-all'!F1923</f>
        <v>51</v>
      </c>
    </row>
    <row r="1924" spans="1:1">
      <c r="A1924">
        <f>'raw-all'!F1924</f>
        <v>48</v>
      </c>
    </row>
    <row r="1925" spans="1:1">
      <c r="A1925">
        <f>'raw-all'!F1925</f>
        <v>64</v>
      </c>
    </row>
    <row r="1926" spans="1:1">
      <c r="A1926">
        <f>'raw-all'!F1926</f>
        <v>60</v>
      </c>
    </row>
    <row r="1927" spans="1:1">
      <c r="A1927">
        <f>'raw-all'!F1927</f>
        <v>53</v>
      </c>
    </row>
    <row r="1928" spans="1:1">
      <c r="A1928">
        <f>'raw-all'!F1928</f>
        <v>50</v>
      </c>
    </row>
    <row r="1929" spans="1:1">
      <c r="A1929">
        <f>'raw-all'!F1929</f>
        <v>51</v>
      </c>
    </row>
    <row r="1930" spans="1:1">
      <c r="A1930">
        <f>'raw-all'!F1930</f>
        <v>48</v>
      </c>
    </row>
    <row r="1931" spans="1:1">
      <c r="A1931">
        <f>'raw-all'!F1931</f>
        <v>60</v>
      </c>
    </row>
    <row r="1932" spans="1:1">
      <c r="A1932">
        <f>'raw-all'!F1932</f>
        <v>44</v>
      </c>
    </row>
    <row r="1933" spans="1:1">
      <c r="A1933">
        <f>'raw-all'!F1933</f>
        <v>57</v>
      </c>
    </row>
    <row r="1934" spans="1:1">
      <c r="A1934">
        <f>'raw-all'!F1934</f>
        <v>66</v>
      </c>
    </row>
    <row r="1935" spans="1:1">
      <c r="A1935">
        <f>'raw-all'!F1935</f>
        <v>56</v>
      </c>
    </row>
    <row r="1936" spans="1:1">
      <c r="A1936">
        <f>'raw-all'!F1936</f>
        <v>67</v>
      </c>
    </row>
    <row r="1937" spans="1:1">
      <c r="A1937">
        <f>'raw-all'!F1937</f>
        <v>44</v>
      </c>
    </row>
    <row r="1938" spans="1:1">
      <c r="A1938">
        <f>'raw-all'!F1938</f>
        <v>38</v>
      </c>
    </row>
    <row r="1939" spans="1:1">
      <c r="A1939">
        <f>'raw-all'!F1939</f>
        <v>48</v>
      </c>
    </row>
    <row r="1940" spans="1:1">
      <c r="A1940">
        <f>'raw-all'!F1940</f>
        <v>37</v>
      </c>
    </row>
    <row r="1941" spans="1:1">
      <c r="A1941">
        <f>'raw-all'!F1941</f>
        <v>35</v>
      </c>
    </row>
    <row r="1942" spans="1:1">
      <c r="A1942">
        <f>'raw-all'!F1942</f>
        <v>37</v>
      </c>
    </row>
    <row r="1943" spans="1:1">
      <c r="A1943">
        <f>'raw-all'!F1943</f>
        <v>34</v>
      </c>
    </row>
    <row r="1944" spans="1:1">
      <c r="A1944">
        <f>'raw-all'!F1944</f>
        <v>50</v>
      </c>
    </row>
    <row r="1945" spans="1:1">
      <c r="A1945">
        <f>'raw-all'!F1945</f>
        <v>75</v>
      </c>
    </row>
    <row r="1946" spans="1:1">
      <c r="A1946">
        <f>'raw-all'!F1946</f>
        <v>78</v>
      </c>
    </row>
    <row r="1947" spans="1:1">
      <c r="A1947">
        <f>'raw-all'!F1947</f>
        <v>70</v>
      </c>
    </row>
    <row r="1948" spans="1:1">
      <c r="A1948">
        <f>'raw-all'!F1948</f>
        <v>67</v>
      </c>
    </row>
    <row r="1949" spans="1:1">
      <c r="A1949">
        <f>'raw-all'!F1949</f>
        <v>61</v>
      </c>
    </row>
    <row r="1950" spans="1:1">
      <c r="A1950">
        <f>'raw-all'!F1950</f>
        <v>69</v>
      </c>
    </row>
    <row r="1951" spans="1:1">
      <c r="A1951">
        <f>'raw-all'!F1951</f>
        <v>63</v>
      </c>
    </row>
    <row r="1952" spans="1:1">
      <c r="A1952">
        <f>'raw-all'!F1952</f>
        <v>67</v>
      </c>
    </row>
    <row r="1953" spans="1:1">
      <c r="A1953">
        <f>'raw-all'!F1953</f>
        <v>66</v>
      </c>
    </row>
    <row r="1954" spans="1:1">
      <c r="A1954">
        <f>'raw-all'!F1954</f>
        <v>60</v>
      </c>
    </row>
    <row r="1955" spans="1:1">
      <c r="A1955">
        <f>'raw-all'!F1955</f>
        <v>56</v>
      </c>
    </row>
    <row r="1956" spans="1:1">
      <c r="A1956">
        <f>'raw-all'!F1956</f>
        <v>61</v>
      </c>
    </row>
    <row r="1957" spans="1:1">
      <c r="A1957">
        <f>'raw-all'!F1957</f>
        <v>56</v>
      </c>
    </row>
    <row r="1958" spans="1:1">
      <c r="A1958">
        <f>'raw-all'!F1958</f>
        <v>64</v>
      </c>
    </row>
    <row r="1959" spans="1:1">
      <c r="A1959">
        <f>'raw-all'!F1959</f>
        <v>63</v>
      </c>
    </row>
    <row r="1960" spans="1:1">
      <c r="A1960">
        <f>'raw-all'!F1960</f>
        <v>48</v>
      </c>
    </row>
    <row r="1961" spans="1:1">
      <c r="A1961">
        <f>'raw-all'!F1961</f>
        <v>51</v>
      </c>
    </row>
    <row r="1962" spans="1:1">
      <c r="A1962">
        <f>'raw-all'!F1962</f>
        <v>48</v>
      </c>
    </row>
    <row r="1963" spans="1:1">
      <c r="A1963">
        <f>'raw-all'!F1963</f>
        <v>48</v>
      </c>
    </row>
    <row r="1964" spans="1:1">
      <c r="A1964">
        <f>'raw-all'!F1964</f>
        <v>61</v>
      </c>
    </row>
    <row r="1965" spans="1:1">
      <c r="A1965">
        <f>'raw-all'!F1965</f>
        <v>64</v>
      </c>
    </row>
    <row r="1966" spans="1:1">
      <c r="A1966">
        <f>'raw-all'!F1966</f>
        <v>54</v>
      </c>
    </row>
    <row r="1967" spans="1:1">
      <c r="A1967">
        <f>'raw-all'!F1967</f>
        <v>56</v>
      </c>
    </row>
    <row r="1968" spans="1:1">
      <c r="A1968">
        <f>'raw-all'!F1968</f>
        <v>40</v>
      </c>
    </row>
    <row r="1969" spans="1:1">
      <c r="A1969">
        <f>'raw-all'!F1969</f>
        <v>54</v>
      </c>
    </row>
    <row r="1970" spans="1:1">
      <c r="A1970">
        <f>'raw-all'!F1970</f>
        <v>70</v>
      </c>
    </row>
    <row r="1971" spans="1:1">
      <c r="A1971">
        <f>'raw-all'!F1971</f>
        <v>80</v>
      </c>
    </row>
    <row r="1972" spans="1:1">
      <c r="A1972">
        <f>'raw-all'!F1972</f>
        <v>60</v>
      </c>
    </row>
    <row r="1973" spans="1:1">
      <c r="A1973">
        <f>'raw-all'!F1973</f>
        <v>64</v>
      </c>
    </row>
    <row r="1974" spans="1:1">
      <c r="A1974">
        <f>'raw-all'!F1974</f>
        <v>57</v>
      </c>
    </row>
    <row r="1975" spans="1:1">
      <c r="A1975">
        <f>'raw-all'!F1975</f>
        <v>60</v>
      </c>
    </row>
    <row r="1976" spans="1:1">
      <c r="A1976">
        <f>'raw-all'!F1976</f>
        <v>64</v>
      </c>
    </row>
    <row r="1977" spans="1:1">
      <c r="A1977">
        <f>'raw-all'!F1977</f>
        <v>51</v>
      </c>
    </row>
    <row r="1978" spans="1:1">
      <c r="A1978">
        <f>'raw-all'!F1978</f>
        <v>41</v>
      </c>
    </row>
    <row r="1979" spans="1:1">
      <c r="A1979">
        <f>'raw-all'!F1979</f>
        <v>40</v>
      </c>
    </row>
    <row r="1980" spans="1:1">
      <c r="A1980">
        <f>'raw-all'!F1980</f>
        <v>38</v>
      </c>
    </row>
    <row r="1981" spans="1:1">
      <c r="A1981">
        <f>'raw-all'!F1981</f>
        <v>57</v>
      </c>
    </row>
    <row r="1982" spans="1:1">
      <c r="A1982">
        <f>'raw-all'!F1982</f>
        <v>57</v>
      </c>
    </row>
    <row r="1983" spans="1:1">
      <c r="A1983">
        <f>'raw-all'!F1983</f>
        <v>48</v>
      </c>
    </row>
    <row r="1984" spans="1:1">
      <c r="A1984">
        <f>'raw-all'!F1984</f>
        <v>41</v>
      </c>
    </row>
    <row r="1985" spans="1:1">
      <c r="A1985">
        <f>'raw-all'!F1985</f>
        <v>40</v>
      </c>
    </row>
    <row r="1986" spans="1:1">
      <c r="A1986">
        <f>'raw-all'!F1986</f>
        <v>43</v>
      </c>
    </row>
    <row r="1987" spans="1:1">
      <c r="A1987">
        <f>'raw-all'!F1987</f>
        <v>43</v>
      </c>
    </row>
    <row r="1988" spans="1:1">
      <c r="A1988">
        <f>'raw-all'!F1988</f>
        <v>50</v>
      </c>
    </row>
    <row r="1989" spans="1:1">
      <c r="A1989">
        <f>'raw-all'!F1989</f>
        <v>50</v>
      </c>
    </row>
    <row r="1990" spans="1:1">
      <c r="A1990">
        <f>'raw-all'!F1990</f>
        <v>54</v>
      </c>
    </row>
    <row r="1991" spans="1:1">
      <c r="A1991">
        <f>'raw-all'!F1991</f>
        <v>67</v>
      </c>
    </row>
    <row r="1992" spans="1:1">
      <c r="A1992">
        <f>'raw-all'!F1992</f>
        <v>69</v>
      </c>
    </row>
    <row r="1993" spans="1:1">
      <c r="A1993">
        <f>'raw-all'!F1993</f>
        <v>63</v>
      </c>
    </row>
    <row r="1994" spans="1:1">
      <c r="A1994">
        <f>'raw-all'!F1994</f>
        <v>60</v>
      </c>
    </row>
    <row r="1995" spans="1:1">
      <c r="A1995">
        <f>'raw-all'!F1995</f>
        <v>63</v>
      </c>
    </row>
    <row r="1996" spans="1:1">
      <c r="A1996">
        <f>'raw-all'!F1996</f>
        <v>66</v>
      </c>
    </row>
    <row r="1997" spans="1:1">
      <c r="A1997">
        <f>'raw-all'!F1997</f>
        <v>66</v>
      </c>
    </row>
    <row r="1998" spans="1:1">
      <c r="A1998">
        <f>'raw-all'!F1998</f>
        <v>64</v>
      </c>
    </row>
    <row r="1999" spans="1:1">
      <c r="A1999">
        <f>'raw-all'!F1999</f>
        <v>51</v>
      </c>
    </row>
    <row r="2000" spans="1:1">
      <c r="A2000">
        <f>'raw-all'!F2000</f>
        <v>44</v>
      </c>
    </row>
    <row r="2001" spans="1:1">
      <c r="A2001">
        <f>'raw-all'!F2001</f>
        <v>38</v>
      </c>
    </row>
    <row r="2002" spans="1:1">
      <c r="A2002">
        <f>'raw-all'!F2002</f>
        <v>40</v>
      </c>
    </row>
    <row r="2003" spans="1:1">
      <c r="A2003">
        <f>'raw-all'!F2003</f>
        <v>41</v>
      </c>
    </row>
    <row r="2004" spans="1:1">
      <c r="A2004">
        <f>'raw-all'!F2004</f>
        <v>47</v>
      </c>
    </row>
    <row r="2005" spans="1:1">
      <c r="A2005">
        <f>'raw-all'!F2005</f>
        <v>37</v>
      </c>
    </row>
    <row r="2006" spans="1:1">
      <c r="A2006">
        <f>'raw-all'!F2006</f>
        <v>44</v>
      </c>
    </row>
    <row r="2007" spans="1:1">
      <c r="A2007">
        <f>'raw-all'!F2007</f>
        <v>37</v>
      </c>
    </row>
    <row r="2008" spans="1:1">
      <c r="A2008">
        <f>'raw-all'!F2008</f>
        <v>47</v>
      </c>
    </row>
    <row r="2009" spans="1:1">
      <c r="A2009">
        <f>'raw-all'!F2009</f>
        <v>40</v>
      </c>
    </row>
    <row r="2010" spans="1:1">
      <c r="A2010">
        <f>'raw-all'!F2010</f>
        <v>30</v>
      </c>
    </row>
    <row r="2011" spans="1:1">
      <c r="A2011">
        <f>'raw-all'!F2011</f>
        <v>48</v>
      </c>
    </row>
    <row r="2012" spans="1:1">
      <c r="A2012">
        <f>'raw-all'!F2012</f>
        <v>53</v>
      </c>
    </row>
    <row r="2013" spans="1:1">
      <c r="A2013">
        <f>'raw-all'!F2013</f>
        <v>40</v>
      </c>
    </row>
    <row r="2014" spans="1:1">
      <c r="A2014">
        <f>'raw-all'!F2014</f>
        <v>50</v>
      </c>
    </row>
    <row r="2015" spans="1:1">
      <c r="A2015">
        <f>'raw-all'!F2015</f>
        <v>41</v>
      </c>
    </row>
    <row r="2016" spans="1:1">
      <c r="A2016">
        <f>'raw-all'!F2016</f>
        <v>24</v>
      </c>
    </row>
    <row r="2017" spans="1:1">
      <c r="A2017">
        <f>'raw-all'!F2017</f>
        <v>40</v>
      </c>
    </row>
    <row r="2018" spans="1:1">
      <c r="A2018">
        <f>'raw-all'!F2018</f>
        <v>30</v>
      </c>
    </row>
    <row r="2019" spans="1:1">
      <c r="A2019">
        <f>'raw-all'!F2019</f>
        <v>21</v>
      </c>
    </row>
    <row r="2020" spans="1:1">
      <c r="A2020">
        <f>'raw-all'!F2020</f>
        <v>23</v>
      </c>
    </row>
    <row r="2021" spans="1:1">
      <c r="A2021">
        <f>'raw-all'!F2021</f>
        <v>17</v>
      </c>
    </row>
    <row r="2022" spans="1:1">
      <c r="A2022">
        <f>'raw-all'!F2022</f>
        <v>29</v>
      </c>
    </row>
    <row r="2023" spans="1:1">
      <c r="A2023">
        <f>'raw-all'!F2023</f>
        <v>35</v>
      </c>
    </row>
    <row r="2024" spans="1:1">
      <c r="A2024">
        <f>'raw-all'!F2024</f>
        <v>47</v>
      </c>
    </row>
    <row r="2025" spans="1:1">
      <c r="A2025">
        <f>'raw-all'!F2025</f>
        <v>48</v>
      </c>
    </row>
    <row r="2026" spans="1:1">
      <c r="A2026">
        <f>'raw-all'!F2026</f>
        <v>44</v>
      </c>
    </row>
    <row r="2027" spans="1:1">
      <c r="A2027">
        <f>'raw-all'!F2027</f>
        <v>60</v>
      </c>
    </row>
    <row r="2028" spans="1:1">
      <c r="A2028">
        <f>'raw-all'!F2028</f>
        <v>81</v>
      </c>
    </row>
    <row r="2029" spans="1:1">
      <c r="A2029">
        <f>'raw-all'!F2029</f>
        <v>81</v>
      </c>
    </row>
    <row r="2030" spans="1:1">
      <c r="A2030">
        <f>'raw-all'!F2030</f>
        <v>69</v>
      </c>
    </row>
    <row r="2031" spans="1:1">
      <c r="A2031">
        <f>'raw-all'!F2031</f>
        <v>47</v>
      </c>
    </row>
    <row r="2032" spans="1:1">
      <c r="A2032">
        <f>'raw-all'!F2032</f>
        <v>26</v>
      </c>
    </row>
    <row r="2033" spans="1:1">
      <c r="A2033">
        <f>'raw-all'!F2033</f>
        <v>29</v>
      </c>
    </row>
    <row r="2034" spans="1:1">
      <c r="A2034">
        <f>'raw-all'!F2034</f>
        <v>34</v>
      </c>
    </row>
    <row r="2035" spans="1:1">
      <c r="A2035">
        <f>'raw-all'!F2035</f>
        <v>48</v>
      </c>
    </row>
    <row r="2036" spans="1:1">
      <c r="A2036">
        <f>'raw-all'!F2036</f>
        <v>57</v>
      </c>
    </row>
    <row r="2037" spans="1:1">
      <c r="A2037">
        <f>'raw-all'!F2037</f>
        <v>61</v>
      </c>
    </row>
    <row r="2038" spans="1:1">
      <c r="A2038">
        <f>'raw-all'!F2038</f>
        <v>64</v>
      </c>
    </row>
    <row r="2039" spans="1:1">
      <c r="A2039">
        <f>'raw-all'!F2039</f>
        <v>60</v>
      </c>
    </row>
    <row r="2040" spans="1:1">
      <c r="A2040">
        <f>'raw-all'!F2040</f>
        <v>69</v>
      </c>
    </row>
    <row r="2041" spans="1:1">
      <c r="A2041">
        <f>'raw-all'!F2041</f>
        <v>54</v>
      </c>
    </row>
    <row r="2042" spans="1:1">
      <c r="A2042">
        <f>'raw-all'!F2042</f>
        <v>53</v>
      </c>
    </row>
    <row r="2043" spans="1:1">
      <c r="A2043">
        <f>'raw-all'!F2043</f>
        <v>66</v>
      </c>
    </row>
    <row r="2044" spans="1:1">
      <c r="A2044">
        <f>'raw-all'!F2044</f>
        <v>54</v>
      </c>
    </row>
    <row r="2045" spans="1:1">
      <c r="A2045">
        <f>'raw-all'!F2045</f>
        <v>60</v>
      </c>
    </row>
    <row r="2046" spans="1:1">
      <c r="A2046">
        <f>'raw-all'!F2046</f>
        <v>61</v>
      </c>
    </row>
    <row r="2047" spans="1:1">
      <c r="A2047">
        <f>'raw-all'!F2047</f>
        <v>69</v>
      </c>
    </row>
    <row r="2048" spans="1:1">
      <c r="A2048">
        <f>'raw-all'!F2048</f>
        <v>77</v>
      </c>
    </row>
    <row r="2049" spans="1:1">
      <c r="A2049">
        <f>'raw-all'!F2049</f>
        <v>70</v>
      </c>
    </row>
    <row r="2050" spans="1:1">
      <c r="A2050">
        <f>'raw-all'!F2050</f>
        <v>70</v>
      </c>
    </row>
    <row r="2051" spans="1:1">
      <c r="A2051">
        <f>'raw-all'!F2051</f>
        <v>64</v>
      </c>
    </row>
    <row r="2052" spans="1:1">
      <c r="A2052">
        <f>'raw-all'!F2052</f>
        <v>48</v>
      </c>
    </row>
    <row r="2053" spans="1:1">
      <c r="A2053">
        <f>'raw-all'!F2053</f>
        <v>50</v>
      </c>
    </row>
    <row r="2054" spans="1:1">
      <c r="A2054">
        <f>'raw-all'!F2054</f>
        <v>50</v>
      </c>
    </row>
    <row r="2055" spans="1:1">
      <c r="A2055">
        <f>'raw-all'!F2055</f>
        <v>53</v>
      </c>
    </row>
    <row r="2056" spans="1:1">
      <c r="A2056">
        <f>'raw-all'!F2056</f>
        <v>67</v>
      </c>
    </row>
    <row r="2057" spans="1:1">
      <c r="A2057">
        <f>'raw-all'!F2057</f>
        <v>66</v>
      </c>
    </row>
    <row r="2058" spans="1:1">
      <c r="A2058">
        <f>'raw-all'!F2058</f>
        <v>69</v>
      </c>
    </row>
    <row r="2059" spans="1:1">
      <c r="A2059">
        <f>'raw-all'!F2059</f>
        <v>74</v>
      </c>
    </row>
    <row r="2060" spans="1:1">
      <c r="A2060">
        <f>'raw-all'!F2060</f>
        <v>77</v>
      </c>
    </row>
    <row r="2061" spans="1:1">
      <c r="A2061">
        <f>'raw-all'!F2061</f>
        <v>83</v>
      </c>
    </row>
    <row r="2062" spans="1:1">
      <c r="A2062">
        <f>'raw-all'!F2062</f>
        <v>83</v>
      </c>
    </row>
    <row r="2063" spans="1:1">
      <c r="A2063">
        <f>'raw-all'!F2063</f>
        <v>81</v>
      </c>
    </row>
    <row r="2064" spans="1:1">
      <c r="A2064">
        <f>'raw-all'!F2064</f>
        <v>75</v>
      </c>
    </row>
    <row r="2065" spans="1:1">
      <c r="A2065">
        <f>'raw-all'!F2065</f>
        <v>78</v>
      </c>
    </row>
    <row r="2066" spans="1:1">
      <c r="A2066">
        <f>'raw-all'!F2066</f>
        <v>61</v>
      </c>
    </row>
    <row r="2067" spans="1:1">
      <c r="A2067">
        <f>'raw-all'!F2067</f>
        <v>64</v>
      </c>
    </row>
    <row r="2068" spans="1:1">
      <c r="A2068">
        <f>'raw-all'!F2068</f>
        <v>56</v>
      </c>
    </row>
    <row r="2069" spans="1:1">
      <c r="A2069">
        <f>'raw-all'!F2069</f>
        <v>66</v>
      </c>
    </row>
    <row r="2070" spans="1:1">
      <c r="A2070">
        <f>'raw-all'!F2070</f>
        <v>91</v>
      </c>
    </row>
    <row r="2071" spans="1:1">
      <c r="A2071">
        <f>'raw-all'!F2071</f>
        <v>84</v>
      </c>
    </row>
    <row r="2072" spans="1:1">
      <c r="A2072">
        <f>'raw-all'!F2072</f>
        <v>77</v>
      </c>
    </row>
    <row r="2073" spans="1:1">
      <c r="A2073">
        <f>'raw-all'!F2073</f>
        <v>64</v>
      </c>
    </row>
    <row r="2074" spans="1:1">
      <c r="A2074">
        <f>'raw-all'!F2074</f>
        <v>53</v>
      </c>
    </row>
    <row r="2075" spans="1:1">
      <c r="A2075">
        <f>'raw-all'!F2075</f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activePane="bottomLeft"/>
      <selection pane="bottomLeft" activeCell="R114" sqref="R114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'raw-all'!H1</f>
        <v>F1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'raw-all'!H2</f>
        <v>233619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793941.65625</v>
      </c>
      <c r="J2" s="5">
        <f>AVERAGE(INDEX($A:$A,$F2+$J$112):INDEX($A:$A,$F2+$J$113))</f>
        <v>1158388.6666666667</v>
      </c>
      <c r="K2" s="5">
        <f>STDEV(INDEX($A:$A,$F2):INDEX($A:$A,$G2))</f>
        <v>678189.73275119415</v>
      </c>
      <c r="L2" s="5">
        <f>MIN(INDEX($A:$A,$F2):INDEX($A:$A,$G2))</f>
        <v>51477</v>
      </c>
      <c r="M2" s="5">
        <f>MAX(INDEX($A:$A,$F2):INDEX($A:$A,$G2))</f>
        <v>2414117</v>
      </c>
      <c r="R2" s="5">
        <f>INDEX($A:$A,$F2+$R$113)-INDEX($A:$A,$F2+$R$112)</f>
        <v>1236483</v>
      </c>
    </row>
    <row r="3" spans="1:20">
      <c r="A3">
        <f>'raw-all'!H3</f>
        <v>233619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542522.375</v>
      </c>
      <c r="J3" s="5">
        <f>AVERAGE(INDEX($A:$A,$F3+$J$112):INDEX($A:$A,$F3+$J$113))</f>
        <v>292500.66666666669</v>
      </c>
      <c r="K3" s="5">
        <f>STDEV(INDEX($A:$A,$F3):INDEX($A:$A,$G3))</f>
        <v>517209.16531900532</v>
      </c>
      <c r="L3" s="5">
        <f>MIN(INDEX($A:$A,$F3):INDEX($A:$A,$G3))</f>
        <v>78909</v>
      </c>
      <c r="M3" s="5">
        <f>MAX(INDEX($A:$A,$F3):INDEX($A:$A,$G3))</f>
        <v>1398029</v>
      </c>
      <c r="R3" s="5">
        <f>INDEX($A:$A,$F3+$R$113)-INDEX($A:$A,$F3+$R$112)</f>
        <v>-4727</v>
      </c>
    </row>
    <row r="4" spans="1:20">
      <c r="A4">
        <f>'raw-all'!H4</f>
        <v>1771445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340682.17391304346</v>
      </c>
      <c r="J4" s="5">
        <f>AVERAGE(INDEX($A:$A,$F4+$J$112):INDEX($A:$A,$F4+$J$113))</f>
        <v>619249.33333333337</v>
      </c>
      <c r="K4" s="5">
        <f>STDEV(INDEX($A:$A,$F4):INDEX($A:$A,$G4))</f>
        <v>381616.84126700269</v>
      </c>
      <c r="L4" s="5">
        <f>MIN(INDEX($A:$A,$F4):INDEX($A:$A,$G4))</f>
        <v>29089</v>
      </c>
      <c r="M4" s="5">
        <f>MAX(INDEX($A:$A,$F4):INDEX($A:$A,$G4))</f>
        <v>1609922</v>
      </c>
      <c r="N4" s="5">
        <f>IF($D4=1,$I4,"")</f>
        <v>340682.17391304346</v>
      </c>
      <c r="O4" s="5" t="str">
        <f>IF($D4=0,$I4,"")</f>
        <v/>
      </c>
      <c r="P4" s="5">
        <f>IF($D4=1,$J4,"")</f>
        <v>619249.33333333337</v>
      </c>
      <c r="Q4" s="5" t="str">
        <f>IF($D4=0,$J4,"")</f>
        <v/>
      </c>
      <c r="R4" s="5">
        <f t="shared" ref="R4:R67" si="2">INDEX($A:$A,$F4+$R$113)-INDEX($A:$A,$F4+$R$112)</f>
        <v>648285</v>
      </c>
      <c r="S4" s="5">
        <f>IF($D4=1,$R4,"")</f>
        <v>648285</v>
      </c>
      <c r="T4" s="5" t="str">
        <f>IF($D4=0,$R4,"")</f>
        <v/>
      </c>
    </row>
    <row r="5" spans="1:20">
      <c r="A5">
        <f>'raw-all'!H5</f>
        <v>1470102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490311.3</v>
      </c>
      <c r="J5" s="5">
        <f>AVERAGE(INDEX($A:$A,$F5+$J$112):INDEX($A:$A,$F5+$J$113))</f>
        <v>414106.33333333331</v>
      </c>
      <c r="K5" s="5">
        <f>STDEV(INDEX($A:$A,$F5):INDEX($A:$A,$G5))</f>
        <v>568433.65880122571</v>
      </c>
      <c r="L5" s="5">
        <f>MIN(INDEX($A:$A,$F5):INDEX($A:$A,$G5))</f>
        <v>38513</v>
      </c>
      <c r="M5" s="5">
        <f>MAX(INDEX($A:$A,$F5):INDEX($A:$A,$G5))</f>
        <v>2528270</v>
      </c>
      <c r="N5" s="5">
        <f t="shared" ref="N5:N68" si="3">IF($D5=1,$I5,"")</f>
        <v>490311.3</v>
      </c>
      <c r="O5" s="5" t="str">
        <f t="shared" ref="O5:O68" si="4">IF($D5=0,$I5,"")</f>
        <v/>
      </c>
      <c r="P5" s="5">
        <f t="shared" ref="P5:P68" si="5">IF($D5=1,$J5,"")</f>
        <v>414106.33333333331</v>
      </c>
      <c r="Q5" s="5" t="str">
        <f t="shared" ref="Q5:Q68" si="6">IF($D5=0,$J5,"")</f>
        <v/>
      </c>
      <c r="R5" s="5">
        <f t="shared" si="2"/>
        <v>384874</v>
      </c>
      <c r="S5" s="5">
        <f t="shared" ref="S5:S68" si="7">IF($D5=1,$R5,"")</f>
        <v>384874</v>
      </c>
      <c r="T5" s="5" t="str">
        <f t="shared" ref="T5:T68" si="8">IF($D5=0,$R5,"")</f>
        <v/>
      </c>
    </row>
    <row r="6" spans="1:20">
      <c r="A6">
        <f>'raw-all'!H6</f>
        <v>2245965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469423.5</v>
      </c>
      <c r="J6" s="5">
        <f>AVERAGE(INDEX($A:$A,$F6+$J$112):INDEX($A:$A,$F6+$J$113))</f>
        <v>633086.66666666663</v>
      </c>
      <c r="K6" s="5">
        <f>STDEV(INDEX($A:$A,$F6):INDEX($A:$A,$G6))</f>
        <v>499066.59157887322</v>
      </c>
      <c r="L6" s="5">
        <f>MIN(INDEX($A:$A,$F6):INDEX($A:$A,$G6))</f>
        <v>47544</v>
      </c>
      <c r="M6" s="5">
        <f>MAX(INDEX($A:$A,$F6):INDEX($A:$A,$G6))</f>
        <v>2748528</v>
      </c>
      <c r="N6" s="5" t="str">
        <f t="shared" si="3"/>
        <v/>
      </c>
      <c r="O6" s="5">
        <f t="shared" si="4"/>
        <v>469423.5</v>
      </c>
      <c r="P6" s="5" t="str">
        <f t="shared" si="5"/>
        <v/>
      </c>
      <c r="Q6" s="5">
        <f t="shared" si="6"/>
        <v>633086.66666666663</v>
      </c>
      <c r="R6" s="5">
        <f t="shared" si="2"/>
        <v>77675</v>
      </c>
      <c r="S6" s="5" t="str">
        <f t="shared" si="7"/>
        <v/>
      </c>
      <c r="T6" s="5">
        <f t="shared" si="8"/>
        <v>77675</v>
      </c>
    </row>
    <row r="7" spans="1:20">
      <c r="A7">
        <f>'raw-all'!H7</f>
        <v>885813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730980.42857142852</v>
      </c>
      <c r="J7" s="5">
        <f>AVERAGE(INDEX($A:$A,$F7+$J$112):INDEX($A:$A,$F7+$J$113))</f>
        <v>150400.66666666666</v>
      </c>
      <c r="K7" s="5">
        <f>STDEV(INDEX($A:$A,$F7):INDEX($A:$A,$G7))</f>
        <v>694887.05920674233</v>
      </c>
      <c r="L7" s="5">
        <f>MIN(INDEX($A:$A,$F7):INDEX($A:$A,$G7))</f>
        <v>25962</v>
      </c>
      <c r="M7" s="5">
        <f>MAX(INDEX($A:$A,$F7):INDEX($A:$A,$G7))</f>
        <v>2269645</v>
      </c>
      <c r="N7" s="5">
        <f t="shared" si="3"/>
        <v>730980.42857142852</v>
      </c>
      <c r="O7" s="5" t="str">
        <f t="shared" si="4"/>
        <v/>
      </c>
      <c r="P7" s="5">
        <f t="shared" si="5"/>
        <v>150400.66666666666</v>
      </c>
      <c r="Q7" s="5" t="str">
        <f t="shared" si="6"/>
        <v/>
      </c>
      <c r="R7" s="5">
        <f t="shared" si="2"/>
        <v>179331</v>
      </c>
      <c r="S7" s="5">
        <f t="shared" si="7"/>
        <v>179331</v>
      </c>
      <c r="T7" s="5" t="str">
        <f t="shared" si="8"/>
        <v/>
      </c>
    </row>
    <row r="8" spans="1:20">
      <c r="A8">
        <f>'raw-all'!H8</f>
        <v>410088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381805.35714285716</v>
      </c>
      <c r="J8" s="5">
        <f>AVERAGE(INDEX($A:$A,$F8+$J$112):INDEX($A:$A,$F8+$J$113))</f>
        <v>262354.33333333331</v>
      </c>
      <c r="K8" s="5">
        <f>STDEV(INDEX($A:$A,$F8):INDEX($A:$A,$G8))</f>
        <v>370890.16092775564</v>
      </c>
      <c r="L8" s="5">
        <f>MIN(INDEX($A:$A,$F8):INDEX($A:$A,$G8))</f>
        <v>18407</v>
      </c>
      <c r="M8" s="5">
        <f>MAX(INDEX($A:$A,$F8):INDEX($A:$A,$G8))</f>
        <v>1424533</v>
      </c>
      <c r="N8" s="5" t="str">
        <f t="shared" si="3"/>
        <v/>
      </c>
      <c r="O8" s="5">
        <f t="shared" si="4"/>
        <v>381805.35714285716</v>
      </c>
      <c r="P8" s="5" t="str">
        <f t="shared" si="5"/>
        <v/>
      </c>
      <c r="Q8" s="5">
        <f t="shared" si="6"/>
        <v>262354.33333333331</v>
      </c>
      <c r="R8" s="5">
        <f t="shared" si="2"/>
        <v>255705</v>
      </c>
      <c r="S8" s="5" t="str">
        <f t="shared" si="7"/>
        <v/>
      </c>
      <c r="T8" s="5">
        <f t="shared" si="8"/>
        <v>255705</v>
      </c>
    </row>
    <row r="9" spans="1:20">
      <c r="A9">
        <f>'raw-all'!H9</f>
        <v>317038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412640.60465116281</v>
      </c>
      <c r="J9" s="5">
        <f>AVERAGE(INDEX($A:$A,$F9+$J$112):INDEX($A:$A,$F9+$J$113))</f>
        <v>1169347.3333333333</v>
      </c>
      <c r="K9" s="5">
        <f>STDEV(INDEX($A:$A,$F9):INDEX($A:$A,$G9))</f>
        <v>551180.70299045695</v>
      </c>
      <c r="L9" s="5">
        <f>MIN(INDEX($A:$A,$F9):INDEX($A:$A,$G9))</f>
        <v>12041</v>
      </c>
      <c r="M9" s="5">
        <f>MAX(INDEX($A:$A,$F9):INDEX($A:$A,$G9))</f>
        <v>2338628</v>
      </c>
      <c r="N9" s="5" t="str">
        <f t="shared" si="3"/>
        <v/>
      </c>
      <c r="O9" s="5">
        <f t="shared" si="4"/>
        <v>412640.60465116281</v>
      </c>
      <c r="P9" s="5" t="str">
        <f t="shared" si="5"/>
        <v/>
      </c>
      <c r="Q9" s="5">
        <f t="shared" si="6"/>
        <v>1169347.3333333333</v>
      </c>
      <c r="R9" s="5">
        <f t="shared" si="2"/>
        <v>-906069</v>
      </c>
      <c r="S9" s="5" t="str">
        <f t="shared" si="7"/>
        <v/>
      </c>
      <c r="T9" s="5">
        <f t="shared" si="8"/>
        <v>-906069</v>
      </c>
    </row>
    <row r="10" spans="1:20">
      <c r="A10">
        <f>'raw-all'!H10</f>
        <v>499614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252637.36363636365</v>
      </c>
      <c r="J10" s="5">
        <f>AVERAGE(INDEX($A:$A,$F10+$J$112):INDEX($A:$A,$F10+$J$113))</f>
        <v>114132.33333333333</v>
      </c>
      <c r="K10" s="5">
        <f>STDEV(INDEX($A:$A,$F10):INDEX($A:$A,$G10))</f>
        <v>266565.92271416564</v>
      </c>
      <c r="L10" s="5">
        <f>MIN(INDEX($A:$A,$F10):INDEX($A:$A,$G10))</f>
        <v>26226</v>
      </c>
      <c r="M10" s="5">
        <f>MAX(INDEX($A:$A,$F10):INDEX($A:$A,$G10))</f>
        <v>837557</v>
      </c>
      <c r="N10" s="5" t="str">
        <f t="shared" si="3"/>
        <v/>
      </c>
      <c r="O10" s="5">
        <f t="shared" si="4"/>
        <v>252637.36363636365</v>
      </c>
      <c r="P10" s="5" t="str">
        <f t="shared" si="5"/>
        <v/>
      </c>
      <c r="Q10" s="5">
        <f t="shared" si="6"/>
        <v>114132.33333333333</v>
      </c>
      <c r="R10" s="5">
        <f t="shared" si="2"/>
        <v>-145551</v>
      </c>
      <c r="S10" s="5" t="str">
        <f t="shared" si="7"/>
        <v/>
      </c>
      <c r="T10" s="5">
        <f t="shared" si="8"/>
        <v>-145551</v>
      </c>
    </row>
    <row r="11" spans="1:20">
      <c r="A11">
        <f>'raw-all'!H11</f>
        <v>1052357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465196.86666666664</v>
      </c>
      <c r="J11" s="5">
        <f>AVERAGE(INDEX($A:$A,$F11+$J$112):INDEX($A:$A,$F11+$J$113))</f>
        <v>1013529.6666666666</v>
      </c>
      <c r="K11" s="5">
        <f>STDEV(INDEX($A:$A,$F11):INDEX($A:$A,$G11))</f>
        <v>544481.54775304592</v>
      </c>
      <c r="L11" s="5">
        <f>MIN(INDEX($A:$A,$F11):INDEX($A:$A,$G11))</f>
        <v>20838</v>
      </c>
      <c r="M11" s="5">
        <f>MAX(INDEX($A:$A,$F11):INDEX($A:$A,$G11))</f>
        <v>1714518</v>
      </c>
      <c r="N11" s="5" t="str">
        <f t="shared" si="3"/>
        <v/>
      </c>
      <c r="O11" s="5">
        <f t="shared" si="4"/>
        <v>465196.86666666664</v>
      </c>
      <c r="P11" s="5" t="str">
        <f t="shared" si="5"/>
        <v/>
      </c>
      <c r="Q11" s="5">
        <f t="shared" si="6"/>
        <v>1013529.6666666666</v>
      </c>
      <c r="R11" s="5">
        <f t="shared" si="2"/>
        <v>1046085</v>
      </c>
      <c r="S11" s="5" t="str">
        <f t="shared" si="7"/>
        <v/>
      </c>
      <c r="T11" s="5">
        <f t="shared" si="8"/>
        <v>1046085</v>
      </c>
    </row>
    <row r="12" spans="1:20">
      <c r="A12">
        <f>'raw-all'!H12</f>
        <v>344882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380583.63333333336</v>
      </c>
      <c r="J12" s="5">
        <f>AVERAGE(INDEX($A:$A,$F12+$J$112):INDEX($A:$A,$F12+$J$113))</f>
        <v>147802.66666666666</v>
      </c>
      <c r="K12" s="5">
        <f>STDEV(INDEX($A:$A,$F12):INDEX($A:$A,$G12))</f>
        <v>431716.05653145193</v>
      </c>
      <c r="L12" s="5">
        <f>MIN(INDEX($A:$A,$F12):INDEX($A:$A,$G12))</f>
        <v>15919</v>
      </c>
      <c r="M12" s="5">
        <f>MAX(INDEX($A:$A,$F12):INDEX($A:$A,$G12))</f>
        <v>1974538</v>
      </c>
      <c r="N12" s="5" t="str">
        <f t="shared" si="3"/>
        <v/>
      </c>
      <c r="O12" s="5">
        <f t="shared" si="4"/>
        <v>380583.63333333336</v>
      </c>
      <c r="P12" s="5" t="str">
        <f t="shared" si="5"/>
        <v/>
      </c>
      <c r="Q12" s="5">
        <f t="shared" si="6"/>
        <v>147802.66666666666</v>
      </c>
      <c r="R12" s="5">
        <f t="shared" si="2"/>
        <v>-8110</v>
      </c>
      <c r="S12" s="5" t="str">
        <f t="shared" si="7"/>
        <v/>
      </c>
      <c r="T12" s="5">
        <f t="shared" si="8"/>
        <v>-8110</v>
      </c>
    </row>
    <row r="13" spans="1:20">
      <c r="A13">
        <f>'raw-all'!H13</f>
        <v>584843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434278.89285714284</v>
      </c>
      <c r="J13" s="5">
        <f>AVERAGE(INDEX($A:$A,$F13+$J$112):INDEX($A:$A,$F13+$J$113))</f>
        <v>84828</v>
      </c>
      <c r="K13" s="5">
        <f>STDEV(INDEX($A:$A,$F13):INDEX($A:$A,$G13))</f>
        <v>572551.2067536026</v>
      </c>
      <c r="L13" s="5">
        <f>MIN(INDEX($A:$A,$F13):INDEX($A:$A,$G13))</f>
        <v>12812</v>
      </c>
      <c r="M13" s="5">
        <f>MAX(INDEX($A:$A,$F13):INDEX($A:$A,$G13))</f>
        <v>2877041</v>
      </c>
      <c r="N13" s="5" t="str">
        <f t="shared" si="3"/>
        <v/>
      </c>
      <c r="O13" s="5">
        <f t="shared" si="4"/>
        <v>434278.89285714284</v>
      </c>
      <c r="P13" s="5" t="str">
        <f t="shared" si="5"/>
        <v/>
      </c>
      <c r="Q13" s="5">
        <f t="shared" si="6"/>
        <v>84828</v>
      </c>
      <c r="R13" s="5">
        <f t="shared" si="2"/>
        <v>-67050</v>
      </c>
      <c r="S13" s="5" t="str">
        <f t="shared" si="7"/>
        <v/>
      </c>
      <c r="T13" s="5">
        <f t="shared" si="8"/>
        <v>-67050</v>
      </c>
    </row>
    <row r="14" spans="1:20">
      <c r="A14">
        <f>'raw-all'!H14</f>
        <v>1076310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488995.14285714284</v>
      </c>
      <c r="J14" s="5">
        <f>AVERAGE(INDEX($A:$A,$F14+$J$112):INDEX($A:$A,$F14+$J$113))</f>
        <v>270064</v>
      </c>
      <c r="K14" s="5">
        <f>STDEV(INDEX($A:$A,$F14):INDEX($A:$A,$G14))</f>
        <v>489185.59161032416</v>
      </c>
      <c r="L14" s="5">
        <f>MIN(INDEX($A:$A,$F14):INDEX($A:$A,$G14))</f>
        <v>107199</v>
      </c>
      <c r="M14" s="5">
        <f>MAX(INDEX($A:$A,$F14):INDEX($A:$A,$G14))</f>
        <v>1541542</v>
      </c>
      <c r="N14" s="5">
        <f t="shared" si="3"/>
        <v>488995.14285714284</v>
      </c>
      <c r="O14" s="5" t="str">
        <f t="shared" si="4"/>
        <v/>
      </c>
      <c r="P14" s="5">
        <f t="shared" si="5"/>
        <v>270064</v>
      </c>
      <c r="Q14" s="5" t="str">
        <f t="shared" si="6"/>
        <v/>
      </c>
      <c r="R14" s="5">
        <f t="shared" si="2"/>
        <v>348873</v>
      </c>
      <c r="S14" s="5">
        <f t="shared" si="7"/>
        <v>348873</v>
      </c>
      <c r="T14" s="5" t="str">
        <f t="shared" si="8"/>
        <v/>
      </c>
    </row>
    <row r="15" spans="1:20">
      <c r="A15">
        <f>'raw-all'!H15</f>
        <v>1272582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459230.6</v>
      </c>
      <c r="J15" s="5">
        <f>AVERAGE(INDEX($A:$A,$F15+$J$112):INDEX($A:$A,$F15+$J$113))</f>
        <v>428929</v>
      </c>
      <c r="K15" s="5">
        <f>STDEV(INDEX($A:$A,$F15):INDEX($A:$A,$G15))</f>
        <v>435960.82677160087</v>
      </c>
      <c r="L15" s="5">
        <f>MIN(INDEX($A:$A,$F15):INDEX($A:$A,$G15))</f>
        <v>18893</v>
      </c>
      <c r="M15" s="5">
        <f>MAX(INDEX($A:$A,$F15):INDEX($A:$A,$G15))</f>
        <v>1460135</v>
      </c>
      <c r="N15" s="5" t="str">
        <f t="shared" si="3"/>
        <v/>
      </c>
      <c r="O15" s="5">
        <f t="shared" si="4"/>
        <v>459230.6</v>
      </c>
      <c r="P15" s="5" t="str">
        <f t="shared" si="5"/>
        <v/>
      </c>
      <c r="Q15" s="5">
        <f t="shared" si="6"/>
        <v>428929</v>
      </c>
      <c r="R15" s="5">
        <f t="shared" si="2"/>
        <v>-318593</v>
      </c>
      <c r="S15" s="5" t="str">
        <f t="shared" si="7"/>
        <v/>
      </c>
      <c r="T15" s="5">
        <f t="shared" si="8"/>
        <v>-318593</v>
      </c>
    </row>
    <row r="16" spans="1:20">
      <c r="A16">
        <f>'raw-all'!H16</f>
        <v>233298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522497.92</v>
      </c>
      <c r="J16" s="5">
        <f>AVERAGE(INDEX($A:$A,$F16+$J$112):INDEX($A:$A,$F16+$J$113))</f>
        <v>76208.333333333328</v>
      </c>
      <c r="K16" s="5">
        <f>STDEV(INDEX($A:$A,$F16):INDEX($A:$A,$G16))</f>
        <v>600185.88429939211</v>
      </c>
      <c r="L16" s="5">
        <f>MIN(INDEX($A:$A,$F16):INDEX($A:$A,$G16))</f>
        <v>17140</v>
      </c>
      <c r="M16" s="5">
        <f>MAX(INDEX($A:$A,$F16):INDEX($A:$A,$G16))</f>
        <v>2404475</v>
      </c>
      <c r="N16" s="5">
        <f t="shared" si="3"/>
        <v>522497.92</v>
      </c>
      <c r="O16" s="5" t="str">
        <f t="shared" si="4"/>
        <v/>
      </c>
      <c r="P16" s="5">
        <f t="shared" si="5"/>
        <v>76208.333333333328</v>
      </c>
      <c r="Q16" s="5" t="str">
        <f t="shared" si="6"/>
        <v/>
      </c>
      <c r="R16" s="5">
        <f t="shared" si="2"/>
        <v>-176511</v>
      </c>
      <c r="S16" s="5">
        <f t="shared" si="7"/>
        <v>-176511</v>
      </c>
      <c r="T16" s="5" t="str">
        <f t="shared" si="8"/>
        <v/>
      </c>
    </row>
    <row r="17" spans="1:20">
      <c r="A17">
        <f>'raw-all'!H17</f>
        <v>57271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475288.93333333335</v>
      </c>
      <c r="J17" s="5">
        <f>AVERAGE(INDEX($A:$A,$F17+$J$112):INDEX($A:$A,$F17+$J$113))</f>
        <v>520768.66666666669</v>
      </c>
      <c r="K17" s="5">
        <f>STDEV(INDEX($A:$A,$F17):INDEX($A:$A,$G17))</f>
        <v>502094.22143664095</v>
      </c>
      <c r="L17" s="5">
        <f>MIN(INDEX($A:$A,$F17):INDEX($A:$A,$G17))</f>
        <v>38478</v>
      </c>
      <c r="M17" s="5">
        <f>MAX(INDEX($A:$A,$F17):INDEX($A:$A,$G17))</f>
        <v>1671083</v>
      </c>
      <c r="N17" s="5" t="str">
        <f t="shared" si="3"/>
        <v/>
      </c>
      <c r="O17" s="5">
        <f t="shared" si="4"/>
        <v>475288.93333333335</v>
      </c>
      <c r="P17" s="5" t="str">
        <f t="shared" si="5"/>
        <v/>
      </c>
      <c r="Q17" s="5">
        <f t="shared" si="6"/>
        <v>520768.66666666669</v>
      </c>
      <c r="R17" s="5">
        <f t="shared" si="2"/>
        <v>-1132881</v>
      </c>
      <c r="S17" s="5" t="str">
        <f t="shared" si="7"/>
        <v/>
      </c>
      <c r="T17" s="5">
        <f t="shared" si="8"/>
        <v>-1132881</v>
      </c>
    </row>
    <row r="18" spans="1:20">
      <c r="A18">
        <f>'raw-all'!H18</f>
        <v>140586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808424.6875</v>
      </c>
      <c r="J18" s="5">
        <f>AVERAGE(INDEX($A:$A,$F18+$J$112):INDEX($A:$A,$F18+$J$113))</f>
        <v>674149</v>
      </c>
      <c r="K18" s="5">
        <f>STDEV(INDEX($A:$A,$F18):INDEX($A:$A,$G18))</f>
        <v>742411.06063597219</v>
      </c>
      <c r="L18" s="5">
        <f>MIN(INDEX($A:$A,$F18):INDEX($A:$A,$G18))</f>
        <v>51233</v>
      </c>
      <c r="M18" s="5">
        <f>MAX(INDEX($A:$A,$F18):INDEX($A:$A,$G18))</f>
        <v>2103353</v>
      </c>
      <c r="N18" s="5" t="str">
        <f t="shared" si="3"/>
        <v/>
      </c>
      <c r="O18" s="5">
        <f t="shared" si="4"/>
        <v>808424.6875</v>
      </c>
      <c r="P18" s="5" t="str">
        <f t="shared" si="5"/>
        <v/>
      </c>
      <c r="Q18" s="5">
        <f t="shared" si="6"/>
        <v>674149</v>
      </c>
      <c r="R18" s="5">
        <f t="shared" si="2"/>
        <v>1304506</v>
      </c>
      <c r="S18" s="5" t="str">
        <f t="shared" si="7"/>
        <v/>
      </c>
      <c r="T18" s="5">
        <f t="shared" si="8"/>
        <v>1304506</v>
      </c>
    </row>
    <row r="19" spans="1:20">
      <c r="A19">
        <f>'raw-all'!H19</f>
        <v>842100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467499.5</v>
      </c>
      <c r="J19" s="5">
        <f>AVERAGE(INDEX($A:$A,$F19+$J$112):INDEX($A:$A,$F19+$J$113))</f>
        <v>478665.66666666669</v>
      </c>
      <c r="K19" s="5">
        <f>STDEV(INDEX($A:$A,$F19):INDEX($A:$A,$G19))</f>
        <v>517452.03689589852</v>
      </c>
      <c r="L19" s="5">
        <f>MIN(INDEX($A:$A,$F19):INDEX($A:$A,$G19))</f>
        <v>35034</v>
      </c>
      <c r="M19" s="5">
        <f>MAX(INDEX($A:$A,$F19):INDEX($A:$A,$G19))</f>
        <v>1348648</v>
      </c>
      <c r="N19" s="5" t="str">
        <f t="shared" si="3"/>
        <v/>
      </c>
      <c r="O19" s="5">
        <f t="shared" si="4"/>
        <v>467499.5</v>
      </c>
      <c r="P19" s="5" t="str">
        <f t="shared" si="5"/>
        <v/>
      </c>
      <c r="Q19" s="5">
        <f t="shared" si="6"/>
        <v>478665.66666666669</v>
      </c>
      <c r="R19" s="5">
        <f t="shared" si="2"/>
        <v>-1032741</v>
      </c>
      <c r="S19" s="5" t="str">
        <f t="shared" si="7"/>
        <v/>
      </c>
      <c r="T19" s="5">
        <f t="shared" si="8"/>
        <v>-1032741</v>
      </c>
    </row>
    <row r="20" spans="1:20">
      <c r="A20">
        <f>'raw-all'!H20</f>
        <v>531264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381701.72727272729</v>
      </c>
      <c r="J20" s="5">
        <f>AVERAGE(INDEX($A:$A,$F20+$J$112):INDEX($A:$A,$F20+$J$113))</f>
        <v>291893.66666666669</v>
      </c>
      <c r="K20" s="5">
        <f>STDEV(INDEX($A:$A,$F20):INDEX($A:$A,$G20))</f>
        <v>210874.81183256142</v>
      </c>
      <c r="L20" s="5">
        <f>MIN(INDEX($A:$A,$F20):INDEX($A:$A,$G20))</f>
        <v>45497</v>
      </c>
      <c r="M20" s="5">
        <f>MAX(INDEX($A:$A,$F20):INDEX($A:$A,$G20))</f>
        <v>675591</v>
      </c>
      <c r="N20" s="5" t="str">
        <f t="shared" si="3"/>
        <v/>
      </c>
      <c r="O20" s="5">
        <f t="shared" si="4"/>
        <v>381701.72727272729</v>
      </c>
      <c r="P20" s="5" t="str">
        <f t="shared" si="5"/>
        <v/>
      </c>
      <c r="Q20" s="5">
        <f t="shared" si="6"/>
        <v>291893.66666666669</v>
      </c>
      <c r="R20" s="5">
        <f t="shared" si="2"/>
        <v>-310190</v>
      </c>
      <c r="S20" s="5" t="str">
        <f t="shared" si="7"/>
        <v/>
      </c>
      <c r="T20" s="5">
        <f t="shared" si="8"/>
        <v>-310190</v>
      </c>
    </row>
    <row r="21" spans="1:20">
      <c r="A21">
        <f>'raw-all'!H21</f>
        <v>2155149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571023.33333333337</v>
      </c>
      <c r="J21" s="5">
        <f>AVERAGE(INDEX($A:$A,$F21+$J$112):INDEX($A:$A,$F21+$J$113))</f>
        <v>522484.66666666669</v>
      </c>
      <c r="K21" s="5">
        <f>STDEV(INDEX($A:$A,$F21):INDEX($A:$A,$G21))</f>
        <v>497398.45852193795</v>
      </c>
      <c r="L21" s="5">
        <f>MIN(INDEX($A:$A,$F21):INDEX($A:$A,$G21))</f>
        <v>63481</v>
      </c>
      <c r="M21" s="5">
        <f>MAX(INDEX($A:$A,$F21):INDEX($A:$A,$G21))</f>
        <v>1593666</v>
      </c>
      <c r="N21" s="5">
        <f t="shared" si="3"/>
        <v>571023.33333333337</v>
      </c>
      <c r="O21" s="5" t="str">
        <f t="shared" si="4"/>
        <v/>
      </c>
      <c r="P21" s="5">
        <f t="shared" si="5"/>
        <v>522484.66666666669</v>
      </c>
      <c r="Q21" s="5" t="str">
        <f t="shared" si="6"/>
        <v/>
      </c>
      <c r="R21" s="5">
        <f t="shared" si="2"/>
        <v>-8653</v>
      </c>
      <c r="S21" s="5">
        <f t="shared" si="7"/>
        <v>-8653</v>
      </c>
      <c r="T21" s="5" t="str">
        <f t="shared" si="8"/>
        <v/>
      </c>
    </row>
    <row r="22" spans="1:20">
      <c r="A22">
        <f>'raw-all'!H22</f>
        <v>566524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708111.25</v>
      </c>
      <c r="J22" s="5">
        <f>AVERAGE(INDEX($A:$A,$F22+$J$112):INDEX($A:$A,$F22+$J$113))</f>
        <v>446124</v>
      </c>
      <c r="K22" s="5">
        <f>STDEV(INDEX($A:$A,$F22):INDEX($A:$A,$G22))</f>
        <v>657465.87076630828</v>
      </c>
      <c r="L22" s="5">
        <f>MIN(INDEX($A:$A,$F22):INDEX($A:$A,$G22))</f>
        <v>103293</v>
      </c>
      <c r="M22" s="5">
        <f>MAX(INDEX($A:$A,$F22):INDEX($A:$A,$G22))</f>
        <v>1825721</v>
      </c>
      <c r="N22" s="5">
        <f t="shared" si="3"/>
        <v>708111.25</v>
      </c>
      <c r="O22" s="5" t="str">
        <f t="shared" si="4"/>
        <v/>
      </c>
      <c r="P22" s="5">
        <f t="shared" si="5"/>
        <v>446124</v>
      </c>
      <c r="Q22" s="5" t="str">
        <f t="shared" si="6"/>
        <v/>
      </c>
      <c r="R22" s="5">
        <f t="shared" si="2"/>
        <v>386884</v>
      </c>
      <c r="S22" s="5">
        <f t="shared" si="7"/>
        <v>386884</v>
      </c>
      <c r="T22" s="5" t="str">
        <f t="shared" si="8"/>
        <v/>
      </c>
    </row>
    <row r="23" spans="1:20">
      <c r="A23">
        <f>'raw-all'!H23</f>
        <v>2414117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597149.27272727271</v>
      </c>
      <c r="J23" s="5">
        <f>AVERAGE(INDEX($A:$A,$F23+$J$112):INDEX($A:$A,$F23+$J$113))</f>
        <v>21761.333333333332</v>
      </c>
      <c r="K23" s="5">
        <f>STDEV(INDEX($A:$A,$F23):INDEX($A:$A,$G23))</f>
        <v>709003.13776133466</v>
      </c>
      <c r="L23" s="5">
        <f>MIN(INDEX($A:$A,$F23):INDEX($A:$A,$G23))</f>
        <v>5621</v>
      </c>
      <c r="M23" s="5">
        <f>MAX(INDEX($A:$A,$F23):INDEX($A:$A,$G23))</f>
        <v>1766146</v>
      </c>
      <c r="N23" s="5" t="str">
        <f t="shared" si="3"/>
        <v/>
      </c>
      <c r="O23" s="5">
        <f t="shared" si="4"/>
        <v>597149.27272727271</v>
      </c>
      <c r="P23" s="5" t="str">
        <f t="shared" si="5"/>
        <v/>
      </c>
      <c r="Q23" s="5">
        <f t="shared" si="6"/>
        <v>21761.333333333332</v>
      </c>
      <c r="R23" s="5">
        <f t="shared" si="2"/>
        <v>-6989</v>
      </c>
      <c r="S23" s="5" t="str">
        <f t="shared" si="7"/>
        <v/>
      </c>
      <c r="T23" s="5">
        <f t="shared" si="8"/>
        <v>-6989</v>
      </c>
    </row>
    <row r="24" spans="1:20">
      <c r="A24">
        <f>'raw-all'!H24</f>
        <v>498328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497551.77777777775</v>
      </c>
      <c r="J24" s="5">
        <f>AVERAGE(INDEX($A:$A,$F24+$J$112):INDEX($A:$A,$F24+$J$113))</f>
        <v>253032.66666666666</v>
      </c>
      <c r="K24" s="5">
        <f>STDEV(INDEX($A:$A,$F24):INDEX($A:$A,$G24))</f>
        <v>534395.73364473495</v>
      </c>
      <c r="L24" s="5">
        <f>MIN(INDEX($A:$A,$F24):INDEX($A:$A,$G24))</f>
        <v>40477</v>
      </c>
      <c r="M24" s="5">
        <f>MAX(INDEX($A:$A,$F24):INDEX($A:$A,$G24))</f>
        <v>1638272</v>
      </c>
      <c r="N24" s="5"/>
      <c r="O24" s="5"/>
      <c r="P24" s="5" t="str">
        <f t="shared" si="5"/>
        <v/>
      </c>
      <c r="Q24" s="5">
        <f t="shared" si="6"/>
        <v>253032.66666666666</v>
      </c>
      <c r="R24" s="5">
        <f t="shared" si="2"/>
        <v>-375937</v>
      </c>
      <c r="S24" s="5" t="str">
        <f t="shared" si="7"/>
        <v/>
      </c>
      <c r="T24" s="5">
        <f t="shared" si="8"/>
        <v>-375937</v>
      </c>
    </row>
    <row r="25" spans="1:20">
      <c r="A25">
        <f>'raw-all'!H25</f>
        <v>68907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446365.92307692306</v>
      </c>
      <c r="J25" s="5">
        <f>AVERAGE(INDEX($A:$A,$F25+$J$112):INDEX($A:$A,$F25+$J$113))</f>
        <v>201160.33333333334</v>
      </c>
      <c r="K25" s="5">
        <f>STDEV(INDEX($A:$A,$F25):INDEX($A:$A,$G25))</f>
        <v>480335.81892717653</v>
      </c>
      <c r="L25" s="5">
        <f>MIN(INDEX($A:$A,$F25):INDEX($A:$A,$G25))</f>
        <v>30874</v>
      </c>
      <c r="M25" s="5">
        <f>MAX(INDEX($A:$A,$F25):INDEX($A:$A,$G25))</f>
        <v>1788981</v>
      </c>
      <c r="N25" s="5">
        <f t="shared" si="3"/>
        <v>446365.92307692306</v>
      </c>
      <c r="O25" s="5" t="str">
        <f t="shared" si="4"/>
        <v/>
      </c>
      <c r="P25" s="5">
        <f t="shared" si="5"/>
        <v>201160.33333333334</v>
      </c>
      <c r="Q25" s="5" t="str">
        <f t="shared" si="6"/>
        <v/>
      </c>
      <c r="R25" s="5">
        <f t="shared" si="2"/>
        <v>-3112</v>
      </c>
      <c r="S25" s="5">
        <f t="shared" si="7"/>
        <v>-3112</v>
      </c>
      <c r="T25" s="5" t="str">
        <f t="shared" si="8"/>
        <v/>
      </c>
    </row>
    <row r="26" spans="1:20">
      <c r="A26">
        <f>'raw-all'!H26</f>
        <v>288840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625836.57142857148</v>
      </c>
      <c r="J26" s="5">
        <f>AVERAGE(INDEX($A:$A,$F26+$J$112):INDEX($A:$A,$F26+$J$113))</f>
        <v>873300.66666666663</v>
      </c>
      <c r="K26" s="5">
        <f>STDEV(INDEX($A:$A,$F26):INDEX($A:$A,$G26))</f>
        <v>646906.9477503075</v>
      </c>
      <c r="L26" s="5">
        <f>MIN(INDEX($A:$A,$F26):INDEX($A:$A,$G26))</f>
        <v>39439</v>
      </c>
      <c r="M26" s="5">
        <f>MAX(INDEX($A:$A,$F26):INDEX($A:$A,$G26))</f>
        <v>1804268</v>
      </c>
      <c r="N26" s="5">
        <f t="shared" si="3"/>
        <v>625836.57142857148</v>
      </c>
      <c r="O26" s="5" t="str">
        <f t="shared" si="4"/>
        <v/>
      </c>
      <c r="P26" s="5">
        <f t="shared" si="5"/>
        <v>873300.66666666663</v>
      </c>
      <c r="Q26" s="5" t="str">
        <f t="shared" si="6"/>
        <v/>
      </c>
      <c r="R26" s="5">
        <f t="shared" si="2"/>
        <v>1110317</v>
      </c>
      <c r="S26" s="5">
        <f t="shared" si="7"/>
        <v>1110317</v>
      </c>
      <c r="T26" s="5" t="str">
        <f t="shared" si="8"/>
        <v/>
      </c>
    </row>
    <row r="27" spans="1:20">
      <c r="A27">
        <f>'raw-all'!H27</f>
        <v>160182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347862.375</v>
      </c>
      <c r="J27" s="5">
        <f>AVERAGE(INDEX($A:$A,$F27+$J$112):INDEX($A:$A,$F27+$J$113))</f>
        <v>767945.66666666663</v>
      </c>
      <c r="K27" s="5">
        <f>STDEV(INDEX($A:$A,$F27):INDEX($A:$A,$G27))</f>
        <v>448142.88401291246</v>
      </c>
      <c r="L27" s="5">
        <f>MIN(INDEX($A:$A,$F27):INDEX($A:$A,$G27))</f>
        <v>34240</v>
      </c>
      <c r="M27" s="5">
        <f>MAX(INDEX($A:$A,$F27):INDEX($A:$A,$G27))</f>
        <v>1103309</v>
      </c>
      <c r="N27" s="5" t="str">
        <f t="shared" si="3"/>
        <v/>
      </c>
      <c r="O27" s="5">
        <f t="shared" si="4"/>
        <v>347862.375</v>
      </c>
      <c r="P27" s="5" t="str">
        <f t="shared" si="5"/>
        <v/>
      </c>
      <c r="Q27" s="5">
        <f t="shared" si="6"/>
        <v>767945.66666666663</v>
      </c>
      <c r="R27" s="5">
        <f t="shared" si="2"/>
        <v>-863638</v>
      </c>
      <c r="S27" s="5" t="str">
        <f t="shared" si="7"/>
        <v/>
      </c>
      <c r="T27" s="5">
        <f t="shared" si="8"/>
        <v>-863638</v>
      </c>
    </row>
    <row r="28" spans="1:20">
      <c r="A28">
        <f>'raw-all'!H28</f>
        <v>1676863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247148.33333333334</v>
      </c>
      <c r="J28" s="5">
        <f>AVERAGE(INDEX($A:$A,$F28+$J$112):INDEX($A:$A,$F28+$J$113))</f>
        <v>116712</v>
      </c>
      <c r="K28" s="5">
        <f>STDEV(INDEX($A:$A,$F28):INDEX($A:$A,$G28))</f>
        <v>225098.64640789528</v>
      </c>
      <c r="L28" s="5">
        <f>MIN(INDEX($A:$A,$F28):INDEX($A:$A,$G28))</f>
        <v>76434</v>
      </c>
      <c r="M28" s="5">
        <f>MAX(INDEX($A:$A,$F28):INDEX($A:$A,$G28))</f>
        <v>621718</v>
      </c>
      <c r="N28" s="5">
        <f t="shared" si="3"/>
        <v>247148.33333333334</v>
      </c>
      <c r="O28" s="5" t="str">
        <f t="shared" si="4"/>
        <v/>
      </c>
      <c r="P28" s="5">
        <f t="shared" si="5"/>
        <v>116712</v>
      </c>
      <c r="Q28" s="5" t="str">
        <f t="shared" si="6"/>
        <v/>
      </c>
      <c r="R28" s="5">
        <f t="shared" si="2"/>
        <v>18323</v>
      </c>
      <c r="S28" s="5">
        <f t="shared" si="7"/>
        <v>18323</v>
      </c>
      <c r="T28" s="5" t="str">
        <f t="shared" si="8"/>
        <v/>
      </c>
    </row>
    <row r="29" spans="1:20">
      <c r="A29">
        <f>'raw-all'!H29</f>
        <v>404553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396076.82352941175</v>
      </c>
      <c r="J29" s="5">
        <f>AVERAGE(INDEX($A:$A,$F29+$J$112):INDEX($A:$A,$F29+$J$113))</f>
        <v>172332.66666666666</v>
      </c>
      <c r="K29" s="5">
        <f>STDEV(INDEX($A:$A,$F29):INDEX($A:$A,$G29))</f>
        <v>431429.60062263277</v>
      </c>
      <c r="L29" s="5">
        <f>MIN(INDEX($A:$A,$F29):INDEX($A:$A,$G29))</f>
        <v>46213</v>
      </c>
      <c r="M29" s="5">
        <f>MAX(INDEX($A:$A,$F29):INDEX($A:$A,$G29))</f>
        <v>1579933</v>
      </c>
      <c r="N29" s="5">
        <f t="shared" si="3"/>
        <v>396076.82352941175</v>
      </c>
      <c r="O29" s="5" t="str">
        <f t="shared" si="4"/>
        <v/>
      </c>
      <c r="P29" s="5">
        <f t="shared" si="5"/>
        <v>172332.66666666666</v>
      </c>
      <c r="Q29" s="5" t="str">
        <f t="shared" si="6"/>
        <v/>
      </c>
      <c r="R29" s="5">
        <f t="shared" si="2"/>
        <v>-17869</v>
      </c>
      <c r="S29" s="5">
        <f t="shared" si="7"/>
        <v>-17869</v>
      </c>
      <c r="T29" s="5" t="str">
        <f t="shared" si="8"/>
        <v/>
      </c>
    </row>
    <row r="30" spans="1:20">
      <c r="A30">
        <f>'raw-all'!H30</f>
        <v>1076948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532142.69565217395</v>
      </c>
      <c r="J30" s="5">
        <f>AVERAGE(INDEX($A:$A,$F30+$J$112):INDEX($A:$A,$F30+$J$113))</f>
        <v>478062</v>
      </c>
      <c r="K30" s="5">
        <f>STDEV(INDEX($A:$A,$F30):INDEX($A:$A,$G30))</f>
        <v>410622.82835406758</v>
      </c>
      <c r="L30" s="5">
        <f>MIN(INDEX($A:$A,$F30):INDEX($A:$A,$G30))</f>
        <v>40601</v>
      </c>
      <c r="M30" s="5">
        <f>MAX(INDEX($A:$A,$F30):INDEX($A:$A,$G30))</f>
        <v>1335585</v>
      </c>
      <c r="N30" s="5">
        <f t="shared" si="3"/>
        <v>532142.69565217395</v>
      </c>
      <c r="O30" s="5" t="str">
        <f t="shared" si="4"/>
        <v/>
      </c>
      <c r="P30" s="5">
        <f t="shared" si="5"/>
        <v>478062</v>
      </c>
      <c r="Q30" s="5" t="str">
        <f t="shared" si="6"/>
        <v/>
      </c>
      <c r="R30" s="5">
        <f t="shared" si="2"/>
        <v>36668</v>
      </c>
      <c r="S30" s="5">
        <f t="shared" si="7"/>
        <v>36668</v>
      </c>
      <c r="T30" s="5" t="str">
        <f t="shared" si="8"/>
        <v/>
      </c>
    </row>
    <row r="31" spans="1:20">
      <c r="A31">
        <f>'raw-all'!H31</f>
        <v>553936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308705.57142857142</v>
      </c>
      <c r="J31" s="5">
        <f>AVERAGE(INDEX($A:$A,$F31+$J$112):INDEX($A:$A,$F31+$J$113))</f>
        <v>198616.33333333334</v>
      </c>
      <c r="K31" s="5">
        <f>STDEV(INDEX($A:$A,$F31):INDEX($A:$A,$G31))</f>
        <v>192575.63884688454</v>
      </c>
      <c r="L31" s="5">
        <f>MIN(INDEX($A:$A,$F31):INDEX($A:$A,$G31))</f>
        <v>95347</v>
      </c>
      <c r="M31" s="5">
        <f>MAX(INDEX($A:$A,$F31):INDEX($A:$A,$G31))</f>
        <v>661429</v>
      </c>
      <c r="N31" s="5">
        <f t="shared" si="3"/>
        <v>308705.57142857142</v>
      </c>
      <c r="O31" s="5" t="str">
        <f t="shared" si="4"/>
        <v/>
      </c>
      <c r="P31" s="5">
        <f t="shared" si="5"/>
        <v>198616.33333333334</v>
      </c>
      <c r="Q31" s="5" t="str">
        <f t="shared" si="6"/>
        <v/>
      </c>
      <c r="R31" s="5">
        <f t="shared" si="2"/>
        <v>-150712</v>
      </c>
      <c r="S31" s="5">
        <f t="shared" si="7"/>
        <v>-150712</v>
      </c>
      <c r="T31" s="5" t="str">
        <f t="shared" si="8"/>
        <v/>
      </c>
    </row>
    <row r="32" spans="1:20">
      <c r="A32">
        <f>'raw-all'!H32</f>
        <v>51477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1064670.625</v>
      </c>
      <c r="J32" s="5">
        <f>AVERAGE(INDEX($A:$A,$F32+$J$112):INDEX($A:$A,$F32+$J$113))</f>
        <v>1057085.6666666667</v>
      </c>
      <c r="K32" s="5">
        <f>STDEV(INDEX($A:$A,$F32):INDEX($A:$A,$G32))</f>
        <v>933268.47105917218</v>
      </c>
      <c r="L32" s="5">
        <f>MIN(INDEX($A:$A,$F32):INDEX($A:$A,$G32))</f>
        <v>16588</v>
      </c>
      <c r="M32" s="5">
        <f>MAX(INDEX($A:$A,$F32):INDEX($A:$A,$G32))</f>
        <v>2456620</v>
      </c>
      <c r="N32" s="5">
        <f t="shared" si="3"/>
        <v>1064670.625</v>
      </c>
      <c r="O32" s="5" t="str">
        <f t="shared" si="4"/>
        <v/>
      </c>
      <c r="P32" s="5">
        <f t="shared" si="5"/>
        <v>1057085.6666666667</v>
      </c>
      <c r="Q32" s="5" t="str">
        <f t="shared" si="6"/>
        <v/>
      </c>
      <c r="R32" s="5">
        <f t="shared" si="2"/>
        <v>1601175</v>
      </c>
      <c r="S32" s="5">
        <f t="shared" si="7"/>
        <v>1601175</v>
      </c>
      <c r="T32" s="5" t="str">
        <f t="shared" si="8"/>
        <v/>
      </c>
    </row>
    <row r="33" spans="1:20">
      <c r="A33">
        <f>'raw-all'!H33</f>
        <v>1287513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490830.61538461538</v>
      </c>
      <c r="J33" s="5">
        <f>AVERAGE(INDEX($A:$A,$F33+$J$112):INDEX($A:$A,$F33+$J$113))</f>
        <v>264753.33333333331</v>
      </c>
      <c r="K33" s="5">
        <f>STDEV(INDEX($A:$A,$F33):INDEX($A:$A,$G33))</f>
        <v>535223.48990531336</v>
      </c>
      <c r="L33" s="5">
        <f>MIN(INDEX($A:$A,$F33):INDEX($A:$A,$G33))</f>
        <v>27319</v>
      </c>
      <c r="M33" s="5">
        <f>MAX(INDEX($A:$A,$F33):INDEX($A:$A,$G33))</f>
        <v>1661112</v>
      </c>
      <c r="N33" s="5">
        <f t="shared" si="3"/>
        <v>490830.61538461538</v>
      </c>
      <c r="O33" s="5" t="str">
        <f t="shared" si="4"/>
        <v/>
      </c>
      <c r="P33" s="5">
        <f t="shared" si="5"/>
        <v>264753.33333333331</v>
      </c>
      <c r="Q33" s="5" t="str">
        <f t="shared" si="6"/>
        <v/>
      </c>
      <c r="R33" s="5">
        <f t="shared" si="2"/>
        <v>-709951</v>
      </c>
      <c r="S33" s="5">
        <f t="shared" si="7"/>
        <v>-709951</v>
      </c>
      <c r="T33" s="5" t="str">
        <f t="shared" si="8"/>
        <v/>
      </c>
    </row>
    <row r="34" spans="1:20">
      <c r="A34">
        <f>'raw-all'!H34</f>
        <v>1319049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425889.5</v>
      </c>
      <c r="J34" s="5">
        <f>AVERAGE(INDEX($A:$A,$F34+$J$112):INDEX($A:$A,$F34+$J$113))</f>
        <v>94628.666666666672</v>
      </c>
      <c r="K34" s="5">
        <f>STDEV(INDEX($A:$A,$F34):INDEX($A:$A,$G34))</f>
        <v>635710.80956157146</v>
      </c>
      <c r="L34" s="5">
        <f>MIN(INDEX($A:$A,$F34):INDEX($A:$A,$G34))</f>
        <v>17397</v>
      </c>
      <c r="M34" s="5">
        <f>MAX(INDEX($A:$A,$F34):INDEX($A:$A,$G34))</f>
        <v>1590290</v>
      </c>
      <c r="N34" s="5" t="str">
        <f t="shared" si="3"/>
        <v/>
      </c>
      <c r="O34" s="5">
        <f t="shared" si="4"/>
        <v>425889.5</v>
      </c>
      <c r="P34" s="5" t="str">
        <f t="shared" si="5"/>
        <v/>
      </c>
      <c r="Q34" s="5">
        <f t="shared" si="6"/>
        <v>94628.666666666672</v>
      </c>
      <c r="R34" s="5">
        <f t="shared" si="2"/>
        <v>134246</v>
      </c>
      <c r="S34" s="5" t="str">
        <f t="shared" si="7"/>
        <v/>
      </c>
      <c r="T34" s="5">
        <f t="shared" si="8"/>
        <v>134246</v>
      </c>
    </row>
    <row r="35" spans="1:20">
      <c r="A35">
        <f>'raw-all'!H35</f>
        <v>375265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228676.14285714287</v>
      </c>
      <c r="J35" s="5">
        <f>AVERAGE(INDEX($A:$A,$F35+$J$112):INDEX($A:$A,$F35+$J$113))</f>
        <v>522301.66666666669</v>
      </c>
      <c r="K35" s="5">
        <f>STDEV(INDEX($A:$A,$F35):INDEX($A:$A,$G35))</f>
        <v>303846.76720115589</v>
      </c>
      <c r="L35" s="5">
        <f>MIN(INDEX($A:$A,$F35):INDEX($A:$A,$G35))</f>
        <v>4985</v>
      </c>
      <c r="M35" s="5">
        <f>MAX(INDEX($A:$A,$F35):INDEX($A:$A,$G35))</f>
        <v>1121819</v>
      </c>
      <c r="N35" s="5">
        <f t="shared" si="3"/>
        <v>228676.14285714287</v>
      </c>
      <c r="O35" s="5" t="str">
        <f t="shared" si="4"/>
        <v/>
      </c>
      <c r="P35" s="5">
        <f t="shared" si="5"/>
        <v>522301.66666666669</v>
      </c>
      <c r="Q35" s="5" t="str">
        <f t="shared" si="6"/>
        <v/>
      </c>
      <c r="R35" s="5">
        <f t="shared" si="2"/>
        <v>-332750</v>
      </c>
      <c r="S35" s="5">
        <f t="shared" si="7"/>
        <v>-332750</v>
      </c>
      <c r="T35" s="5" t="str">
        <f t="shared" si="8"/>
        <v/>
      </c>
    </row>
    <row r="36" spans="1:20">
      <c r="A36">
        <f>'raw-all'!H36</f>
        <v>131699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374134.63157894736</v>
      </c>
      <c r="J36" s="5">
        <f>AVERAGE(INDEX($A:$A,$F36+$J$112):INDEX($A:$A,$F36+$J$113))</f>
        <v>646494.33333333337</v>
      </c>
      <c r="K36" s="5">
        <f>STDEV(INDEX($A:$A,$F36):INDEX($A:$A,$G36))</f>
        <v>497437.55920084927</v>
      </c>
      <c r="L36" s="5">
        <f>MIN(INDEX($A:$A,$F36):INDEX($A:$A,$G36))</f>
        <v>8695</v>
      </c>
      <c r="M36" s="5">
        <f>MAX(INDEX($A:$A,$F36):INDEX($A:$A,$G36))</f>
        <v>1876857</v>
      </c>
      <c r="N36" s="5" t="str">
        <f t="shared" si="3"/>
        <v/>
      </c>
      <c r="O36" s="5">
        <f t="shared" si="4"/>
        <v>374134.63157894736</v>
      </c>
      <c r="P36" s="5" t="str">
        <f t="shared" si="5"/>
        <v/>
      </c>
      <c r="Q36" s="5">
        <f t="shared" si="6"/>
        <v>646494.33333333337</v>
      </c>
      <c r="R36" s="5">
        <f t="shared" si="2"/>
        <v>-1705936</v>
      </c>
      <c r="S36" s="5" t="str">
        <f t="shared" si="7"/>
        <v/>
      </c>
      <c r="T36" s="5">
        <f t="shared" si="8"/>
        <v>-1705936</v>
      </c>
    </row>
    <row r="37" spans="1:20">
      <c r="A37">
        <f>'raw-all'!H37</f>
        <v>370538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423668.11111111112</v>
      </c>
      <c r="J37" s="5">
        <f>AVERAGE(INDEX($A:$A,$F37+$J$112):INDEX($A:$A,$F37+$J$113))</f>
        <v>568703.33333333337</v>
      </c>
      <c r="K37" s="5">
        <f>STDEV(INDEX($A:$A,$F37):INDEX($A:$A,$G37))</f>
        <v>369083.19599226012</v>
      </c>
      <c r="L37" s="5">
        <f>MIN(INDEX($A:$A,$F37):INDEX($A:$A,$G37))</f>
        <v>21001</v>
      </c>
      <c r="M37" s="5">
        <f>MAX(INDEX($A:$A,$F37):INDEX($A:$A,$G37))</f>
        <v>1151962</v>
      </c>
      <c r="N37" s="5" t="str">
        <f t="shared" si="3"/>
        <v/>
      </c>
      <c r="O37" s="5">
        <f t="shared" si="4"/>
        <v>423668.11111111112</v>
      </c>
      <c r="P37" s="5" t="str">
        <f t="shared" si="5"/>
        <v/>
      </c>
      <c r="Q37" s="5">
        <f t="shared" si="6"/>
        <v>568703.33333333337</v>
      </c>
      <c r="R37" s="5">
        <f t="shared" si="2"/>
        <v>-512146</v>
      </c>
      <c r="S37" s="5" t="str">
        <f t="shared" si="7"/>
        <v/>
      </c>
      <c r="T37" s="5">
        <f t="shared" si="8"/>
        <v>-512146</v>
      </c>
    </row>
    <row r="38" spans="1:20">
      <c r="A38">
        <f>'raw-all'!H38</f>
        <v>1398029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374115.89583333331</v>
      </c>
      <c r="J38" s="5">
        <f>AVERAGE(INDEX($A:$A,$F38+$J$112):INDEX($A:$A,$F38+$J$113))</f>
        <v>54003.666666666664</v>
      </c>
      <c r="K38" s="5">
        <f>STDEV(INDEX($A:$A,$F38):INDEX($A:$A,$G38))</f>
        <v>488397.64801737515</v>
      </c>
      <c r="L38" s="5">
        <f>MIN(INDEX($A:$A,$F38):INDEX($A:$A,$G38))</f>
        <v>9564</v>
      </c>
      <c r="M38" s="5">
        <f>MAX(INDEX($A:$A,$F38):INDEX($A:$A,$G38))</f>
        <v>1997655</v>
      </c>
      <c r="N38" s="5">
        <f t="shared" si="3"/>
        <v>374115.89583333331</v>
      </c>
      <c r="O38" s="5" t="str">
        <f t="shared" si="4"/>
        <v/>
      </c>
      <c r="P38" s="5">
        <f t="shared" si="5"/>
        <v>54003.666666666664</v>
      </c>
      <c r="Q38" s="5" t="str">
        <f t="shared" si="6"/>
        <v/>
      </c>
      <c r="R38" s="5">
        <f t="shared" si="2"/>
        <v>-19</v>
      </c>
      <c r="S38" s="5">
        <f t="shared" si="7"/>
        <v>-19</v>
      </c>
      <c r="T38" s="5" t="str">
        <f t="shared" si="8"/>
        <v/>
      </c>
    </row>
    <row r="39" spans="1:20">
      <c r="A39">
        <f>'raw-all'!H39</f>
        <v>399959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242832.75</v>
      </c>
      <c r="J39" s="5">
        <f>AVERAGE(INDEX($A:$A,$F39+$J$112):INDEX($A:$A,$F39+$J$113))</f>
        <v>273318.33333333331</v>
      </c>
      <c r="K39" s="5">
        <f>STDEV(INDEX($A:$A,$F39):INDEX($A:$A,$G39))</f>
        <v>233105.83018017127</v>
      </c>
      <c r="L39" s="5">
        <f>MIN(INDEX($A:$A,$F39):INDEX($A:$A,$G39))</f>
        <v>14246</v>
      </c>
      <c r="M39" s="5">
        <f>MAX(INDEX($A:$A,$F39):INDEX($A:$A,$G39))</f>
        <v>787715</v>
      </c>
      <c r="N39" s="5" t="str">
        <f t="shared" si="3"/>
        <v/>
      </c>
      <c r="O39" s="5">
        <f t="shared" si="4"/>
        <v>242832.75</v>
      </c>
      <c r="P39" s="5" t="str">
        <f t="shared" si="5"/>
        <v/>
      </c>
      <c r="Q39" s="5">
        <f t="shared" si="6"/>
        <v>273318.33333333331</v>
      </c>
      <c r="R39" s="5">
        <f t="shared" si="2"/>
        <v>520322</v>
      </c>
      <c r="S39" s="5" t="str">
        <f t="shared" si="7"/>
        <v/>
      </c>
      <c r="T39" s="5">
        <f t="shared" si="8"/>
        <v>520322</v>
      </c>
    </row>
    <row r="40" spans="1:20">
      <c r="A40">
        <f>'raw-all'!H40</f>
        <v>266731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536279.71428571432</v>
      </c>
      <c r="J40" s="5">
        <f>AVERAGE(INDEX($A:$A,$F40+$J$112):INDEX($A:$A,$F40+$J$113))</f>
        <v>774956.33333333337</v>
      </c>
      <c r="K40" s="5">
        <f>STDEV(INDEX($A:$A,$F40):INDEX($A:$A,$G40))</f>
        <v>490052.13119650655</v>
      </c>
      <c r="L40" s="5">
        <f>MIN(INDEX($A:$A,$F40):INDEX($A:$A,$G40))</f>
        <v>58751</v>
      </c>
      <c r="M40" s="5">
        <f>MAX(INDEX($A:$A,$F40):INDEX($A:$A,$G40))</f>
        <v>1067497</v>
      </c>
      <c r="N40" s="5">
        <f t="shared" si="3"/>
        <v>536279.71428571432</v>
      </c>
      <c r="O40" s="5" t="str">
        <f t="shared" si="4"/>
        <v/>
      </c>
      <c r="P40" s="5">
        <f t="shared" si="5"/>
        <v>774956.33333333337</v>
      </c>
      <c r="Q40" s="5" t="str">
        <f t="shared" si="6"/>
        <v/>
      </c>
      <c r="R40" s="5">
        <f t="shared" si="2"/>
        <v>-813896</v>
      </c>
      <c r="S40" s="5">
        <f t="shared" si="7"/>
        <v>-813896</v>
      </c>
      <c r="T40" s="5" t="str">
        <f t="shared" si="8"/>
        <v/>
      </c>
    </row>
    <row r="41" spans="1:20">
      <c r="A41">
        <f>'raw-all'!H41</f>
        <v>78909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384005.125</v>
      </c>
      <c r="J41" s="5">
        <f>AVERAGE(INDEX($A:$A,$F41+$J$112):INDEX($A:$A,$F41+$J$113))</f>
        <v>374386.66666666669</v>
      </c>
      <c r="K41" s="5">
        <f>STDEV(INDEX($A:$A,$F41):INDEX($A:$A,$G41))</f>
        <v>271552.43164149852</v>
      </c>
      <c r="L41" s="5">
        <f>MIN(INDEX($A:$A,$F41):INDEX($A:$A,$G41))</f>
        <v>77544</v>
      </c>
      <c r="M41" s="5">
        <f>MAX(INDEX($A:$A,$F41):INDEX($A:$A,$G41))</f>
        <v>813188</v>
      </c>
      <c r="N41" s="5" t="str">
        <f t="shared" si="3"/>
        <v/>
      </c>
      <c r="O41" s="5">
        <f t="shared" si="4"/>
        <v>384005.125</v>
      </c>
      <c r="P41" s="5" t="str">
        <f t="shared" si="5"/>
        <v/>
      </c>
      <c r="Q41" s="5">
        <f t="shared" si="6"/>
        <v>374386.66666666669</v>
      </c>
      <c r="R41" s="5">
        <f t="shared" si="2"/>
        <v>-435421</v>
      </c>
      <c r="S41" s="5" t="str">
        <f t="shared" si="7"/>
        <v/>
      </c>
      <c r="T41" s="5">
        <f t="shared" si="8"/>
        <v>-435421</v>
      </c>
    </row>
    <row r="42" spans="1:20">
      <c r="A42">
        <f>'raw-all'!H42</f>
        <v>29089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424284.38095238095</v>
      </c>
      <c r="J42" s="5">
        <f>AVERAGE(INDEX($A:$A,$F42+$J$112):INDEX($A:$A,$F42+$J$113))</f>
        <v>348586</v>
      </c>
      <c r="K42" s="5">
        <f>STDEV(INDEX($A:$A,$F42):INDEX($A:$A,$G42))</f>
        <v>667893.75818796782</v>
      </c>
      <c r="L42" s="5">
        <f>MIN(INDEX($A:$A,$F42):INDEX($A:$A,$G42))</f>
        <v>3178</v>
      </c>
      <c r="M42" s="5">
        <f>MAX(INDEX($A:$A,$F42):INDEX($A:$A,$G42))</f>
        <v>2055250</v>
      </c>
      <c r="N42" s="5">
        <f t="shared" si="3"/>
        <v>424284.38095238095</v>
      </c>
      <c r="O42" s="5" t="str">
        <f t="shared" si="4"/>
        <v/>
      </c>
      <c r="P42" s="5">
        <f t="shared" si="5"/>
        <v>348586</v>
      </c>
      <c r="Q42" s="5" t="str">
        <f t="shared" si="6"/>
        <v/>
      </c>
      <c r="R42" s="5">
        <f t="shared" si="2"/>
        <v>-133880</v>
      </c>
      <c r="S42" s="5">
        <f t="shared" si="7"/>
        <v>-133880</v>
      </c>
      <c r="T42" s="5" t="str">
        <f t="shared" si="8"/>
        <v/>
      </c>
    </row>
    <row r="43" spans="1:20">
      <c r="A43">
        <f>'raw-all'!H43</f>
        <v>393257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1213944.5714285714</v>
      </c>
      <c r="J43" s="5">
        <f>AVERAGE(INDEX($A:$A,$F43+$J$112):INDEX($A:$A,$F43+$J$113))</f>
        <v>1110547</v>
      </c>
      <c r="K43" s="5">
        <f>STDEV(INDEX($A:$A,$F43):INDEX($A:$A,$G43))</f>
        <v>1052658.2416688171</v>
      </c>
      <c r="L43" s="5">
        <f>MIN(INDEX($A:$A,$F43):INDEX($A:$A,$G43))</f>
        <v>368132</v>
      </c>
      <c r="M43" s="5">
        <f>MAX(INDEX($A:$A,$F43):INDEX($A:$A,$G43))</f>
        <v>3119232</v>
      </c>
      <c r="N43" s="5">
        <f t="shared" si="3"/>
        <v>1213944.5714285714</v>
      </c>
      <c r="O43" s="5" t="str">
        <f t="shared" si="4"/>
        <v/>
      </c>
      <c r="P43" s="5">
        <f t="shared" si="5"/>
        <v>1110547</v>
      </c>
      <c r="Q43" s="5" t="str">
        <f t="shared" si="6"/>
        <v/>
      </c>
      <c r="R43" s="5">
        <f t="shared" si="2"/>
        <v>1871541</v>
      </c>
      <c r="S43" s="5">
        <f t="shared" si="7"/>
        <v>1871541</v>
      </c>
      <c r="T43" s="5" t="str">
        <f t="shared" si="8"/>
        <v/>
      </c>
    </row>
    <row r="44" spans="1:20">
      <c r="A44">
        <f>'raw-all'!H44</f>
        <v>422949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409592.91304347827</v>
      </c>
      <c r="J44" s="5">
        <f>AVERAGE(INDEX($A:$A,$F44+$J$112):INDEX($A:$A,$F44+$J$113))</f>
        <v>284279</v>
      </c>
      <c r="K44" s="5">
        <f>STDEV(INDEX($A:$A,$F44):INDEX($A:$A,$G44))</f>
        <v>541103.12138243136</v>
      </c>
      <c r="L44" s="5">
        <f>MIN(INDEX($A:$A,$F44):INDEX($A:$A,$G44))</f>
        <v>61465</v>
      </c>
      <c r="M44" s="5">
        <f>MAX(INDEX($A:$A,$F44):INDEX($A:$A,$G44))</f>
        <v>2048169</v>
      </c>
      <c r="N44" s="5" t="str">
        <f t="shared" si="3"/>
        <v/>
      </c>
      <c r="O44" s="5">
        <f t="shared" si="4"/>
        <v>409592.91304347827</v>
      </c>
      <c r="P44" s="5" t="str">
        <f t="shared" si="5"/>
        <v/>
      </c>
      <c r="Q44" s="5">
        <f t="shared" si="6"/>
        <v>284279</v>
      </c>
      <c r="R44" s="5">
        <f t="shared" si="2"/>
        <v>14380</v>
      </c>
      <c r="S44" s="5" t="str">
        <f t="shared" si="7"/>
        <v/>
      </c>
      <c r="T44" s="5">
        <f t="shared" si="8"/>
        <v>14380</v>
      </c>
    </row>
    <row r="45" spans="1:20">
      <c r="A45">
        <f>'raw-all'!H45</f>
        <v>1041542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627382.4</v>
      </c>
      <c r="J45" s="5">
        <f>AVERAGE(INDEX($A:$A,$F45+$J$112):INDEX($A:$A,$F45+$J$113))</f>
        <v>819064.33333333337</v>
      </c>
      <c r="K45" s="5">
        <f>STDEV(INDEX($A:$A,$F45):INDEX($A:$A,$G45))</f>
        <v>346280.33588091598</v>
      </c>
      <c r="L45" s="5">
        <f>MIN(INDEX($A:$A,$F45):INDEX($A:$A,$G45))</f>
        <v>66447</v>
      </c>
      <c r="M45" s="5">
        <f>MAX(INDEX($A:$A,$F45):INDEX($A:$A,$G45))</f>
        <v>1001417</v>
      </c>
      <c r="N45" s="5" t="str">
        <f t="shared" si="3"/>
        <v/>
      </c>
      <c r="O45" s="5">
        <f t="shared" si="4"/>
        <v>627382.4</v>
      </c>
      <c r="P45" s="5" t="str">
        <f t="shared" si="5"/>
        <v/>
      </c>
      <c r="Q45" s="5">
        <f t="shared" si="6"/>
        <v>819064.33333333337</v>
      </c>
      <c r="R45" s="5">
        <f t="shared" si="2"/>
        <v>225114</v>
      </c>
      <c r="S45" s="5" t="str">
        <f t="shared" si="7"/>
        <v/>
      </c>
      <c r="T45" s="5">
        <f t="shared" si="8"/>
        <v>225114</v>
      </c>
    </row>
    <row r="46" spans="1:20">
      <c r="A46">
        <f>'raw-all'!H46</f>
        <v>166889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579182</v>
      </c>
      <c r="J46" s="5">
        <f>AVERAGE(INDEX($A:$A,$F46+$J$112):INDEX($A:$A,$F46+$J$113))</f>
        <v>617154.66666666663</v>
      </c>
      <c r="K46" s="5">
        <f>STDEV(INDEX($A:$A,$F46):INDEX($A:$A,$G46))</f>
        <v>462329.87786283792</v>
      </c>
      <c r="L46" s="5">
        <f>MIN(INDEX($A:$A,$F46):INDEX($A:$A,$G46))</f>
        <v>191162</v>
      </c>
      <c r="M46" s="5">
        <f>MAX(INDEX($A:$A,$F46):INDEX($A:$A,$G46))</f>
        <v>1249519</v>
      </c>
      <c r="N46" s="5">
        <f t="shared" si="3"/>
        <v>579182</v>
      </c>
      <c r="O46" s="5" t="str">
        <f t="shared" si="4"/>
        <v/>
      </c>
      <c r="P46" s="5">
        <f t="shared" si="5"/>
        <v>617154.66666666663</v>
      </c>
      <c r="Q46" s="5" t="str">
        <f t="shared" si="6"/>
        <v/>
      </c>
      <c r="R46" s="5">
        <f t="shared" si="2"/>
        <v>219621</v>
      </c>
      <c r="S46" s="5">
        <f t="shared" si="7"/>
        <v>219621</v>
      </c>
      <c r="T46" s="5" t="str">
        <f t="shared" si="8"/>
        <v/>
      </c>
    </row>
    <row r="47" spans="1:20">
      <c r="A47">
        <f>'raw-all'!H47</f>
        <v>433652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288024.5</v>
      </c>
      <c r="J47" s="5">
        <f>AVERAGE(INDEX($A:$A,$F47+$J$112):INDEX($A:$A,$F47+$J$113))</f>
        <v>323508.33333333331</v>
      </c>
      <c r="K47" s="5">
        <f>STDEV(INDEX($A:$A,$F47):INDEX($A:$A,$G47))</f>
        <v>268577.4127627514</v>
      </c>
      <c r="L47" s="5">
        <f>MIN(INDEX($A:$A,$F47):INDEX($A:$A,$G47))</f>
        <v>113757</v>
      </c>
      <c r="M47" s="5">
        <f>MAX(INDEX($A:$A,$F47):INDEX($A:$A,$G47))</f>
        <v>688479</v>
      </c>
      <c r="N47" s="5">
        <f t="shared" si="3"/>
        <v>288024.5</v>
      </c>
      <c r="O47" s="5" t="str">
        <f t="shared" si="4"/>
        <v/>
      </c>
      <c r="P47" s="5">
        <f t="shared" si="5"/>
        <v>323508.33333333331</v>
      </c>
      <c r="Q47" s="5" t="str">
        <f t="shared" si="6"/>
        <v/>
      </c>
      <c r="R47" s="5">
        <f t="shared" si="2"/>
        <v>-520190</v>
      </c>
      <c r="S47" s="5">
        <f t="shared" si="7"/>
        <v>-520190</v>
      </c>
      <c r="T47" s="5" t="str">
        <f t="shared" si="8"/>
        <v/>
      </c>
    </row>
    <row r="48" spans="1:20">
      <c r="A48">
        <f>'raw-all'!H48</f>
        <v>70241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1061973.6000000001</v>
      </c>
      <c r="J48" s="5">
        <f>AVERAGE(INDEX($A:$A,$F48+$J$112):INDEX($A:$A,$F48+$J$113))</f>
        <v>1022716</v>
      </c>
      <c r="K48" s="5">
        <f>STDEV(INDEX($A:$A,$F48):INDEX($A:$A,$G48))</f>
        <v>754791.66471040214</v>
      </c>
      <c r="L48" s="5">
        <f>MIN(INDEX($A:$A,$F48):INDEX($A:$A,$G48))</f>
        <v>236548</v>
      </c>
      <c r="M48" s="5">
        <f>MAX(INDEX($A:$A,$F48):INDEX($A:$A,$G48))</f>
        <v>2005172</v>
      </c>
      <c r="N48" s="5">
        <f t="shared" si="3"/>
        <v>1061973.6000000001</v>
      </c>
      <c r="O48" s="5" t="str">
        <f t="shared" si="4"/>
        <v/>
      </c>
      <c r="P48" s="5">
        <f t="shared" si="5"/>
        <v>1022716</v>
      </c>
      <c r="Q48" s="5" t="str">
        <f t="shared" si="6"/>
        <v/>
      </c>
      <c r="R48" s="5">
        <f t="shared" si="2"/>
        <v>342011</v>
      </c>
      <c r="S48" s="5">
        <f t="shared" si="7"/>
        <v>342011</v>
      </c>
      <c r="T48" s="5" t="str">
        <f t="shared" si="8"/>
        <v/>
      </c>
    </row>
    <row r="49" spans="1:20">
      <c r="A49">
        <f>'raw-all'!H49</f>
        <v>286319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893088</v>
      </c>
      <c r="J49" s="5">
        <f>AVERAGE(INDEX($A:$A,$F49+$J$112):INDEX($A:$A,$F49+$J$113))</f>
        <v>1380802.3333333333</v>
      </c>
      <c r="K49" s="5">
        <f>STDEV(INDEX($A:$A,$F49):INDEX($A:$A,$G49))</f>
        <v>812198.54812662653</v>
      </c>
      <c r="L49" s="5">
        <f>MIN(INDEX($A:$A,$F49):INDEX($A:$A,$G49))</f>
        <v>38205</v>
      </c>
      <c r="M49" s="5">
        <f>MAX(INDEX($A:$A,$F49):INDEX($A:$A,$G49))</f>
        <v>1808583</v>
      </c>
      <c r="N49" s="5" t="str">
        <f t="shared" si="3"/>
        <v/>
      </c>
      <c r="O49" s="5">
        <f t="shared" si="4"/>
        <v>893088</v>
      </c>
      <c r="P49" s="5" t="str">
        <f t="shared" si="5"/>
        <v/>
      </c>
      <c r="Q49" s="5">
        <f t="shared" si="6"/>
        <v>1380802.3333333333</v>
      </c>
      <c r="R49" s="5">
        <f t="shared" si="2"/>
        <v>117376</v>
      </c>
      <c r="S49" s="5" t="str">
        <f t="shared" si="7"/>
        <v/>
      </c>
      <c r="T49" s="5">
        <f t="shared" si="8"/>
        <v>117376</v>
      </c>
    </row>
    <row r="50" spans="1:20">
      <c r="A50">
        <f>'raw-all'!H50</f>
        <v>135443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832922</v>
      </c>
      <c r="J50" s="5">
        <f>AVERAGE(INDEX($A:$A,$F50+$J$112):INDEX($A:$A,$F50+$J$113))</f>
        <v>813944.66666666663</v>
      </c>
      <c r="K50" s="5">
        <f>STDEV(INDEX($A:$A,$F50):INDEX($A:$A,$G50))</f>
        <v>445283.83218571951</v>
      </c>
      <c r="L50" s="5">
        <f>MIN(INDEX($A:$A,$F50):INDEX($A:$A,$G50))</f>
        <v>196269</v>
      </c>
      <c r="M50" s="5">
        <f>MAX(INDEX($A:$A,$F50):INDEX($A:$A,$G50))</f>
        <v>1218246</v>
      </c>
      <c r="N50" s="5">
        <f t="shared" si="3"/>
        <v>832922</v>
      </c>
      <c r="O50" s="5" t="str">
        <f t="shared" si="4"/>
        <v/>
      </c>
      <c r="P50" s="5">
        <f t="shared" si="5"/>
        <v>813944.66666666663</v>
      </c>
      <c r="Q50" s="5" t="str">
        <f t="shared" si="6"/>
        <v/>
      </c>
      <c r="R50" s="5">
        <f t="shared" si="2"/>
        <v>-190927</v>
      </c>
      <c r="S50" s="5">
        <f t="shared" si="7"/>
        <v>-190927</v>
      </c>
      <c r="T50" s="5" t="str">
        <f t="shared" si="8"/>
        <v/>
      </c>
    </row>
    <row r="51" spans="1:20">
      <c r="A51">
        <f>'raw-all'!H51</f>
        <v>347584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488152.6</v>
      </c>
      <c r="J51" s="5">
        <f>AVERAGE(INDEX($A:$A,$F51+$J$112):INDEX($A:$A,$F51+$J$113))</f>
        <v>759138.66666666663</v>
      </c>
      <c r="K51" s="5">
        <f>STDEV(INDEX($A:$A,$F51):INDEX($A:$A,$G51))</f>
        <v>901254.42392384412</v>
      </c>
      <c r="L51" s="5">
        <f>MIN(INDEX($A:$A,$F51):INDEX($A:$A,$G51))</f>
        <v>28885</v>
      </c>
      <c r="M51" s="5">
        <f>MAX(INDEX($A:$A,$F51):INDEX($A:$A,$G51))</f>
        <v>2097850</v>
      </c>
      <c r="N51" s="5" t="str">
        <f t="shared" si="3"/>
        <v/>
      </c>
      <c r="O51" s="5">
        <f t="shared" si="4"/>
        <v>488152.6</v>
      </c>
      <c r="P51" s="5" t="str">
        <f t="shared" si="5"/>
        <v/>
      </c>
      <c r="Q51" s="5">
        <f t="shared" si="6"/>
        <v>759138.66666666663</v>
      </c>
      <c r="R51" s="5">
        <f t="shared" si="2"/>
        <v>1947169</v>
      </c>
      <c r="S51" s="5" t="str">
        <f t="shared" si="7"/>
        <v/>
      </c>
      <c r="T51" s="5">
        <f t="shared" si="8"/>
        <v>1947169</v>
      </c>
    </row>
    <row r="52" spans="1:20">
      <c r="A52">
        <f>'raw-all'!H52</f>
        <v>73510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376586.25</v>
      </c>
      <c r="J52" s="5">
        <f>AVERAGE(INDEX($A:$A,$F52+$J$112):INDEX($A:$A,$F52+$J$113))</f>
        <v>115640.33333333333</v>
      </c>
      <c r="K52" s="5">
        <f>STDEV(INDEX($A:$A,$F52):INDEX($A:$A,$G52))</f>
        <v>521963.29089976876</v>
      </c>
      <c r="L52" s="5">
        <f>MIN(INDEX($A:$A,$F52):INDEX($A:$A,$G52))</f>
        <v>106225</v>
      </c>
      <c r="M52" s="5">
        <f>MAX(INDEX($A:$A,$F52):INDEX($A:$A,$G52))</f>
        <v>1159424</v>
      </c>
      <c r="N52" s="5">
        <f t="shared" si="3"/>
        <v>376586.25</v>
      </c>
      <c r="O52" s="5" t="str">
        <f t="shared" si="4"/>
        <v/>
      </c>
      <c r="P52" s="5">
        <f t="shared" si="5"/>
        <v>115640.33333333333</v>
      </c>
      <c r="Q52" s="5" t="str">
        <f t="shared" si="6"/>
        <v/>
      </c>
      <c r="R52" s="5">
        <f t="shared" si="2"/>
        <v>-7385</v>
      </c>
      <c r="S52" s="5">
        <f t="shared" si="7"/>
        <v>-7385</v>
      </c>
      <c r="T52" s="5" t="str">
        <f t="shared" si="8"/>
        <v/>
      </c>
    </row>
    <row r="53" spans="1:20">
      <c r="A53">
        <f>'raw-all'!H53</f>
        <v>237716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178561.8</v>
      </c>
      <c r="J53" s="5">
        <f>AVERAGE(INDEX($A:$A,$F53+$J$112):INDEX($A:$A,$F53+$J$113))</f>
        <v>253993</v>
      </c>
      <c r="K53" s="5">
        <f>STDEV(INDEX($A:$A,$F53):INDEX($A:$A,$G53))</f>
        <v>123429.59355316697</v>
      </c>
      <c r="L53" s="5">
        <f>MIN(INDEX($A:$A,$F53):INDEX($A:$A,$G53))</f>
        <v>60029</v>
      </c>
      <c r="M53" s="5">
        <f>MAX(INDEX($A:$A,$F53):INDEX($A:$A,$G53))</f>
        <v>363579</v>
      </c>
      <c r="N53" s="5" t="str">
        <f t="shared" si="3"/>
        <v/>
      </c>
      <c r="O53" s="5">
        <f t="shared" si="4"/>
        <v>178561.8</v>
      </c>
      <c r="P53" s="5" t="str">
        <f t="shared" si="5"/>
        <v/>
      </c>
      <c r="Q53" s="5">
        <f t="shared" si="6"/>
        <v>253993</v>
      </c>
      <c r="R53" s="5">
        <f t="shared" si="2"/>
        <v>154535</v>
      </c>
      <c r="S53" s="5" t="str">
        <f t="shared" si="7"/>
        <v/>
      </c>
      <c r="T53" s="5">
        <f t="shared" si="8"/>
        <v>154535</v>
      </c>
    </row>
    <row r="54" spans="1:20">
      <c r="A54">
        <f>'raw-all'!H54</f>
        <v>1609922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177013.25</v>
      </c>
      <c r="J54" s="5">
        <f>AVERAGE(INDEX($A:$A,$F54+$J$112):INDEX($A:$A,$F54+$J$113))</f>
        <v>197337.33333333334</v>
      </c>
      <c r="K54" s="5">
        <f>STDEV(INDEX($A:$A,$F54):INDEX($A:$A,$G54))</f>
        <v>138435.77055654125</v>
      </c>
      <c r="L54" s="5">
        <f>MIN(INDEX($A:$A,$F54):INDEX($A:$A,$G54))</f>
        <v>86280</v>
      </c>
      <c r="M54" s="5">
        <f>MAX(INDEX($A:$A,$F54):INDEX($A:$A,$G54))</f>
        <v>383319</v>
      </c>
      <c r="N54" s="5">
        <f t="shared" si="3"/>
        <v>177013.25</v>
      </c>
      <c r="O54" s="5" t="str">
        <f t="shared" si="4"/>
        <v/>
      </c>
      <c r="P54" s="5">
        <f t="shared" si="5"/>
        <v>197337.33333333334</v>
      </c>
      <c r="Q54" s="5" t="str">
        <f t="shared" si="6"/>
        <v/>
      </c>
      <c r="R54" s="5">
        <f t="shared" si="2"/>
        <v>-260906</v>
      </c>
      <c r="S54" s="5">
        <f t="shared" si="7"/>
        <v>-260906</v>
      </c>
      <c r="T54" s="5" t="str">
        <f t="shared" si="8"/>
        <v/>
      </c>
    </row>
    <row r="55" spans="1:20">
      <c r="A55">
        <f>'raw-all'!H55</f>
        <v>47200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143981</v>
      </c>
      <c r="J55" s="5">
        <f>AVERAGE(INDEX($A:$A,$F55+$J$112):INDEX($A:$A,$F55+$J$113))</f>
        <v>156588.66666666666</v>
      </c>
      <c r="K55" s="5">
        <f>STDEV(INDEX($A:$A,$F55):INDEX($A:$A,$G55))</f>
        <v>99620.481661654296</v>
      </c>
      <c r="L55" s="5">
        <f>MIN(INDEX($A:$A,$F55):INDEX($A:$A,$G55))</f>
        <v>46543</v>
      </c>
      <c r="M55" s="5">
        <f>MAX(INDEX($A:$A,$F55):INDEX($A:$A,$G55))</f>
        <v>288529</v>
      </c>
      <c r="N55" s="5" t="str">
        <f t="shared" si="3"/>
        <v/>
      </c>
      <c r="O55" s="5">
        <f t="shared" si="4"/>
        <v>143981</v>
      </c>
      <c r="P55" s="5" t="str">
        <f t="shared" si="5"/>
        <v/>
      </c>
      <c r="Q55" s="5">
        <f t="shared" si="6"/>
        <v>156588.66666666666</v>
      </c>
      <c r="R55" s="5">
        <f t="shared" si="2"/>
        <v>-203370</v>
      </c>
      <c r="S55" s="5" t="str">
        <f t="shared" si="7"/>
        <v/>
      </c>
      <c r="T55" s="5">
        <f t="shared" si="8"/>
        <v>-203370</v>
      </c>
    </row>
    <row r="56" spans="1:20">
      <c r="A56">
        <f>'raw-all'!H56</f>
        <v>66292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478793.6</v>
      </c>
      <c r="J56" s="5">
        <f>AVERAGE(INDEX($A:$A,$F56+$J$112):INDEX($A:$A,$F56+$J$113))</f>
        <v>224182.33333333334</v>
      </c>
      <c r="K56" s="5">
        <f>STDEV(INDEX($A:$A,$F56):INDEX($A:$A,$G56))</f>
        <v>677006.42268319731</v>
      </c>
      <c r="L56" s="5">
        <f>MIN(INDEX($A:$A,$F56):INDEX($A:$A,$G56))</f>
        <v>45735</v>
      </c>
      <c r="M56" s="5">
        <f>MAX(INDEX($A:$A,$F56):INDEX($A:$A,$G56))</f>
        <v>1675686</v>
      </c>
      <c r="N56" s="5" t="str">
        <f t="shared" si="3"/>
        <v/>
      </c>
      <c r="O56" s="5">
        <f t="shared" si="4"/>
        <v>478793.6</v>
      </c>
      <c r="P56" s="5" t="str">
        <f t="shared" si="5"/>
        <v/>
      </c>
      <c r="Q56" s="5">
        <f t="shared" si="6"/>
        <v>224182.33333333334</v>
      </c>
      <c r="R56" s="5">
        <f t="shared" si="2"/>
        <v>-90012</v>
      </c>
      <c r="S56" s="5" t="str">
        <f t="shared" si="7"/>
        <v/>
      </c>
      <c r="T56" s="5">
        <f t="shared" si="8"/>
        <v>-90012</v>
      </c>
    </row>
    <row r="57" spans="1:20">
      <c r="A57">
        <f>'raw-all'!H57</f>
        <v>112147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120670.5</v>
      </c>
      <c r="J57" s="5">
        <f>AVERAGE(INDEX($A:$A,$F57+$J$112):INDEX($A:$A,$F57+$J$113))</f>
        <v>120356.33333333333</v>
      </c>
      <c r="K57" s="5">
        <f>STDEV(INDEX($A:$A,$F57):INDEX($A:$A,$G57))</f>
        <v>46424.895695449159</v>
      </c>
      <c r="L57" s="5">
        <f>MIN(INDEX($A:$A,$F57):INDEX($A:$A,$G57))</f>
        <v>55706</v>
      </c>
      <c r="M57" s="5">
        <f>MAX(INDEX($A:$A,$F57):INDEX($A:$A,$G57))</f>
        <v>162559</v>
      </c>
      <c r="N57" s="5">
        <f t="shared" si="3"/>
        <v>120670.5</v>
      </c>
      <c r="O57" s="5" t="str">
        <f t="shared" si="4"/>
        <v/>
      </c>
      <c r="P57" s="5">
        <f t="shared" si="5"/>
        <v>120356.33333333333</v>
      </c>
      <c r="Q57" s="5" t="str">
        <f t="shared" si="6"/>
        <v/>
      </c>
      <c r="R57" s="5">
        <f t="shared" si="2"/>
        <v>87098</v>
      </c>
      <c r="S57" s="5">
        <f t="shared" si="7"/>
        <v>87098</v>
      </c>
      <c r="T57" s="5" t="str">
        <f t="shared" si="8"/>
        <v/>
      </c>
    </row>
    <row r="58" spans="1:20">
      <c r="A58">
        <f>'raw-all'!H58</f>
        <v>342459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510688</v>
      </c>
      <c r="J58" s="5">
        <f>AVERAGE(INDEX($A:$A,$F58+$J$112):INDEX($A:$A,$F58+$J$113))</f>
        <v>520588.66666666669</v>
      </c>
      <c r="K58" s="5">
        <f>STDEV(INDEX($A:$A,$F58):INDEX($A:$A,$G58))</f>
        <v>517472.8361701704</v>
      </c>
      <c r="L58" s="5">
        <f>MIN(INDEX($A:$A,$F58):INDEX($A:$A,$G58))</f>
        <v>66797</v>
      </c>
      <c r="M58" s="5">
        <f>MAX(INDEX($A:$A,$F58):INDEX($A:$A,$G58))</f>
        <v>1244107</v>
      </c>
      <c r="N58" s="5" t="str">
        <f t="shared" si="3"/>
        <v/>
      </c>
      <c r="O58" s="5">
        <f t="shared" si="4"/>
        <v>510688</v>
      </c>
      <c r="P58" s="5" t="str">
        <f t="shared" si="5"/>
        <v/>
      </c>
      <c r="Q58" s="5">
        <f t="shared" si="6"/>
        <v>520588.66666666669</v>
      </c>
      <c r="R58" s="5">
        <f t="shared" si="2"/>
        <v>-1177310</v>
      </c>
      <c r="S58" s="5" t="str">
        <f t="shared" si="7"/>
        <v/>
      </c>
      <c r="T58" s="5">
        <f t="shared" si="8"/>
        <v>-1177310</v>
      </c>
    </row>
    <row r="59" spans="1:20">
      <c r="A59">
        <f>'raw-all'!H59</f>
        <v>420725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131255.20000000001</v>
      </c>
      <c r="J59" s="5">
        <f>AVERAGE(INDEX($A:$A,$F59+$J$112):INDEX($A:$A,$F59+$J$113))</f>
        <v>131369.66666666666</v>
      </c>
      <c r="K59" s="5">
        <f>STDEV(INDEX($A:$A,$F59):INDEX($A:$A,$G59))</f>
        <v>39043.655626746848</v>
      </c>
      <c r="L59" s="5">
        <f>MIN(INDEX($A:$A,$F59):INDEX($A:$A,$G59))</f>
        <v>85494</v>
      </c>
      <c r="M59" s="5">
        <f>MAX(INDEX($A:$A,$F59):INDEX($A:$A,$G59))</f>
        <v>173613</v>
      </c>
      <c r="N59" s="5" t="str">
        <f t="shared" si="3"/>
        <v/>
      </c>
      <c r="O59" s="5">
        <f t="shared" si="4"/>
        <v>131255.20000000001</v>
      </c>
      <c r="P59" s="5" t="str">
        <f t="shared" si="5"/>
        <v/>
      </c>
      <c r="Q59" s="5">
        <f t="shared" si="6"/>
        <v>131369.66666666666</v>
      </c>
      <c r="R59" s="5">
        <f t="shared" si="2"/>
        <v>-49508</v>
      </c>
      <c r="S59" s="5" t="str">
        <f t="shared" si="7"/>
        <v/>
      </c>
      <c r="T59" s="5">
        <f t="shared" si="8"/>
        <v>-49508</v>
      </c>
    </row>
    <row r="60" spans="1:20">
      <c r="A60">
        <f>'raw-all'!H60</f>
        <v>129899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316193.59999999998</v>
      </c>
      <c r="J60" s="5">
        <f>AVERAGE(INDEX($A:$A,$F60+$J$112):INDEX($A:$A,$F60+$J$113))</f>
        <v>131792.66666666666</v>
      </c>
      <c r="K60" s="5">
        <f>STDEV(INDEX($A:$A,$F60):INDEX($A:$A,$G60))</f>
        <v>272545.58956493868</v>
      </c>
      <c r="L60" s="5">
        <f>MIN(INDEX($A:$A,$F60):INDEX($A:$A,$G60))</f>
        <v>84665</v>
      </c>
      <c r="M60" s="5">
        <f>MAX(INDEX($A:$A,$F60):INDEX($A:$A,$G60))</f>
        <v>724990</v>
      </c>
      <c r="N60" s="5">
        <f t="shared" si="3"/>
        <v>316193.59999999998</v>
      </c>
      <c r="O60" s="5" t="str">
        <f t="shared" si="4"/>
        <v/>
      </c>
      <c r="P60" s="5">
        <f t="shared" si="5"/>
        <v>131792.66666666666</v>
      </c>
      <c r="Q60" s="5" t="str">
        <f t="shared" si="6"/>
        <v/>
      </c>
      <c r="R60" s="5">
        <f t="shared" si="2"/>
        <v>114361</v>
      </c>
      <c r="S60" s="5">
        <f t="shared" si="7"/>
        <v>114361</v>
      </c>
      <c r="T60" s="5" t="str">
        <f t="shared" si="8"/>
        <v/>
      </c>
    </row>
    <row r="61" spans="1:20">
      <c r="A61">
        <f>'raw-all'!H61</f>
        <v>78257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266498.8</v>
      </c>
      <c r="J61" s="5">
        <f>AVERAGE(INDEX($A:$A,$F61+$J$112):INDEX($A:$A,$F61+$J$113))</f>
        <v>347216</v>
      </c>
      <c r="K61" s="5">
        <f>STDEV(INDEX($A:$A,$F61):INDEX($A:$A,$G61))</f>
        <v>383718.25226486166</v>
      </c>
      <c r="L61" s="5">
        <f>MIN(INDEX($A:$A,$F61):INDEX($A:$A,$G61))</f>
        <v>17428</v>
      </c>
      <c r="M61" s="5">
        <f>MAX(INDEX($A:$A,$F61):INDEX($A:$A,$G61))</f>
        <v>945619</v>
      </c>
      <c r="N61" s="5" t="str">
        <f t="shared" si="3"/>
        <v/>
      </c>
      <c r="O61" s="5">
        <f t="shared" si="4"/>
        <v>266498.8</v>
      </c>
      <c r="P61" s="5" t="str">
        <f t="shared" si="5"/>
        <v/>
      </c>
      <c r="Q61" s="5">
        <f t="shared" si="6"/>
        <v>347216</v>
      </c>
      <c r="R61" s="5">
        <f t="shared" si="2"/>
        <v>-61173</v>
      </c>
      <c r="S61" s="5" t="str">
        <f t="shared" si="7"/>
        <v/>
      </c>
      <c r="T61" s="5">
        <f t="shared" si="8"/>
        <v>-61173</v>
      </c>
    </row>
    <row r="62" spans="1:20">
      <c r="A62">
        <f>'raw-all'!H62</f>
        <v>283578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905645.66666666663</v>
      </c>
      <c r="J62" s="5">
        <f>AVERAGE(INDEX($A:$A,$F62+$J$112):INDEX($A:$A,$F62+$J$113))</f>
        <v>1544100.3333333333</v>
      </c>
      <c r="K62" s="5">
        <f>STDEV(INDEX($A:$A,$F62):INDEX($A:$A,$G62))</f>
        <v>594782.45798302861</v>
      </c>
      <c r="L62" s="5">
        <f>MIN(INDEX($A:$A,$F62):INDEX($A:$A,$G62))</f>
        <v>290678</v>
      </c>
      <c r="M62" s="5">
        <f>MAX(INDEX($A:$A,$F62):INDEX($A:$A,$G62))</f>
        <v>1477945</v>
      </c>
      <c r="N62" s="5">
        <f t="shared" si="3"/>
        <v>905645.66666666663</v>
      </c>
      <c r="O62" s="5" t="str">
        <f t="shared" si="4"/>
        <v/>
      </c>
      <c r="P62" s="5">
        <f t="shared" si="5"/>
        <v>1544100.3333333333</v>
      </c>
      <c r="Q62" s="5" t="str">
        <f t="shared" si="6"/>
        <v/>
      </c>
      <c r="R62" s="5">
        <f t="shared" si="2"/>
        <v>728097</v>
      </c>
      <c r="S62" s="5">
        <f t="shared" si="7"/>
        <v>728097</v>
      </c>
      <c r="T62" s="5" t="str">
        <f t="shared" si="8"/>
        <v/>
      </c>
    </row>
    <row r="63" spans="1:20">
      <c r="A63">
        <f>'raw-all'!H63</f>
        <v>148053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985630.6</v>
      </c>
      <c r="J63" s="5">
        <f>AVERAGE(INDEX($A:$A,$F63+$J$112):INDEX($A:$A,$F63+$J$113))</f>
        <v>720513.66666666663</v>
      </c>
      <c r="K63" s="5">
        <f>STDEV(INDEX($A:$A,$F63):INDEX($A:$A,$G63))</f>
        <v>719404.97550114291</v>
      </c>
      <c r="L63" s="5">
        <f>MIN(INDEX($A:$A,$F63):INDEX($A:$A,$G63))</f>
        <v>449861</v>
      </c>
      <c r="M63" s="5">
        <f>MAX(INDEX($A:$A,$F63):INDEX($A:$A,$G63))</f>
        <v>2206042</v>
      </c>
      <c r="N63" s="5" t="str">
        <f t="shared" si="3"/>
        <v/>
      </c>
      <c r="O63" s="5">
        <f t="shared" si="4"/>
        <v>985630.6</v>
      </c>
      <c r="P63" s="5" t="str">
        <f t="shared" si="5"/>
        <v/>
      </c>
      <c r="Q63" s="5">
        <f t="shared" si="6"/>
        <v>720513.66666666663</v>
      </c>
      <c r="R63" s="5">
        <f t="shared" si="2"/>
        <v>206789</v>
      </c>
      <c r="S63" s="5" t="str">
        <f t="shared" si="7"/>
        <v/>
      </c>
      <c r="T63" s="5">
        <f t="shared" si="8"/>
        <v>206789</v>
      </c>
    </row>
    <row r="64" spans="1:20">
      <c r="A64">
        <f>'raw-all'!H64</f>
        <v>958967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653669.19999999995</v>
      </c>
      <c r="J64" s="5">
        <f>AVERAGE(INDEX($A:$A,$F64+$J$112):INDEX($A:$A,$F64+$J$113))</f>
        <v>720751.66666666663</v>
      </c>
      <c r="K64" s="5">
        <f>STDEV(INDEX($A:$A,$F64):INDEX($A:$A,$G64))</f>
        <v>309944.53199919499</v>
      </c>
      <c r="L64" s="5">
        <f>MIN(INDEX($A:$A,$F64):INDEX($A:$A,$G64))</f>
        <v>298479</v>
      </c>
      <c r="M64" s="5">
        <f>MAX(INDEX($A:$A,$F64):INDEX($A:$A,$G64))</f>
        <v>1092991</v>
      </c>
      <c r="N64" s="5">
        <f t="shared" si="3"/>
        <v>653669.19999999995</v>
      </c>
      <c r="O64" s="5" t="str">
        <f t="shared" si="4"/>
        <v/>
      </c>
      <c r="P64" s="5">
        <f t="shared" si="5"/>
        <v>720751.66666666663</v>
      </c>
      <c r="Q64" s="5" t="str">
        <f t="shared" si="6"/>
        <v/>
      </c>
      <c r="R64" s="5">
        <f t="shared" si="2"/>
        <v>322206</v>
      </c>
      <c r="S64" s="5">
        <f t="shared" si="7"/>
        <v>322206</v>
      </c>
      <c r="T64" s="5" t="str">
        <f t="shared" si="8"/>
        <v/>
      </c>
    </row>
    <row r="65" spans="1:20">
      <c r="A65">
        <f>'raw-all'!H65</f>
        <v>88222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534475.6</v>
      </c>
      <c r="J65" s="5">
        <f>AVERAGE(INDEX($A:$A,$F65+$J$112):INDEX($A:$A,$F65+$J$113))</f>
        <v>823296.33333333337</v>
      </c>
      <c r="K65" s="5">
        <f>STDEV(INDEX($A:$A,$F65):INDEX($A:$A,$G65))</f>
        <v>988208.87216837925</v>
      </c>
      <c r="L65" s="5">
        <f>MIN(INDEX($A:$A,$F65):INDEX($A:$A,$G65))</f>
        <v>25052</v>
      </c>
      <c r="M65" s="5">
        <f>MAX(INDEX($A:$A,$F65):INDEX($A:$A,$G65))</f>
        <v>2299066</v>
      </c>
      <c r="N65" s="5" t="str">
        <f t="shared" si="3"/>
        <v/>
      </c>
      <c r="O65" s="5">
        <f t="shared" si="4"/>
        <v>534475.6</v>
      </c>
      <c r="P65" s="5" t="str">
        <f t="shared" si="5"/>
        <v/>
      </c>
      <c r="Q65" s="5">
        <f t="shared" si="6"/>
        <v>823296.33333333337</v>
      </c>
      <c r="R65" s="5">
        <f t="shared" si="2"/>
        <v>-120719</v>
      </c>
      <c r="S65" s="5" t="str">
        <f t="shared" si="7"/>
        <v/>
      </c>
      <c r="T65" s="5">
        <f t="shared" si="8"/>
        <v>-120719</v>
      </c>
    </row>
    <row r="66" spans="1:20">
      <c r="A66">
        <f>'raw-all'!H66</f>
        <v>285750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90290.25</v>
      </c>
      <c r="J66" s="5">
        <f>AVERAGE(INDEX($A:$A,$F66+$J$112):INDEX($A:$A,$F66+$J$113))</f>
        <v>83324</v>
      </c>
      <c r="K66" s="5">
        <f>STDEV(INDEX($A:$A,$F66):INDEX($A:$A,$G66))</f>
        <v>35564.360844109091</v>
      </c>
      <c r="L66" s="5">
        <f>MIN(INDEX($A:$A,$F66):INDEX($A:$A,$G66))</f>
        <v>37209</v>
      </c>
      <c r="M66" s="5">
        <f>MAX(INDEX($A:$A,$F66):INDEX($A:$A,$G66))</f>
        <v>111189</v>
      </c>
      <c r="N66" s="5">
        <f t="shared" si="3"/>
        <v>90290.25</v>
      </c>
      <c r="O66" s="5" t="str">
        <f t="shared" si="4"/>
        <v/>
      </c>
      <c r="P66" s="5">
        <f t="shared" si="5"/>
        <v>83324</v>
      </c>
      <c r="Q66" s="5" t="str">
        <f t="shared" si="6"/>
        <v/>
      </c>
      <c r="R66" s="5">
        <f t="shared" si="2"/>
        <v>72507</v>
      </c>
      <c r="S66" s="5">
        <f t="shared" si="7"/>
        <v>72507</v>
      </c>
      <c r="T66" s="5" t="str">
        <f t="shared" si="8"/>
        <v/>
      </c>
    </row>
    <row r="67" spans="1:20">
      <c r="A67">
        <f>'raw-all'!H67</f>
        <v>285945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202272.75</v>
      </c>
      <c r="J67" s="5">
        <f>AVERAGE(INDEX($A:$A,$F67+$J$112):INDEX($A:$A,$F67+$J$113))</f>
        <v>190260</v>
      </c>
      <c r="K67" s="5">
        <f>STDEV(INDEX($A:$A,$F67):INDEX($A:$A,$G67))</f>
        <v>137252.28004997465</v>
      </c>
      <c r="L67" s="5">
        <f>MIN(INDEX($A:$A,$F67):INDEX($A:$A,$G67))</f>
        <v>94529</v>
      </c>
      <c r="M67" s="5">
        <f>MAX(INDEX($A:$A,$F67):INDEX($A:$A,$G67))</f>
        <v>381367</v>
      </c>
      <c r="N67" s="5" t="str">
        <f t="shared" si="3"/>
        <v/>
      </c>
      <c r="O67" s="5">
        <f t="shared" si="4"/>
        <v>202272.75</v>
      </c>
      <c r="P67" s="5" t="str">
        <f t="shared" si="5"/>
        <v/>
      </c>
      <c r="Q67" s="5">
        <f t="shared" si="6"/>
        <v>190260</v>
      </c>
      <c r="R67" s="5">
        <f t="shared" si="2"/>
        <v>286838</v>
      </c>
      <c r="S67" s="5" t="str">
        <f t="shared" si="7"/>
        <v/>
      </c>
      <c r="T67" s="5">
        <f t="shared" si="8"/>
        <v>286838</v>
      </c>
    </row>
    <row r="68" spans="1:20">
      <c r="A68">
        <f>'raw-all'!H68</f>
        <v>670624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406855.4</v>
      </c>
      <c r="J68" s="5">
        <f>AVERAGE(INDEX($A:$A,$F68+$J$112):INDEX($A:$A,$F68+$J$113))</f>
        <v>513048.66666666669</v>
      </c>
      <c r="K68" s="5">
        <f>STDEV(INDEX($A:$A,$F68):INDEX($A:$A,$G68))</f>
        <v>590505.25486086914</v>
      </c>
      <c r="L68" s="5">
        <f>MIN(INDEX($A:$A,$F68):INDEX($A:$A,$G68))</f>
        <v>29018</v>
      </c>
      <c r="M68" s="5">
        <f>MAX(INDEX($A:$A,$F68):INDEX($A:$A,$G68))</f>
        <v>1412435</v>
      </c>
      <c r="N68" s="5">
        <f t="shared" si="3"/>
        <v>406855.4</v>
      </c>
      <c r="O68" s="5" t="str">
        <f t="shared" si="4"/>
        <v/>
      </c>
      <c r="P68" s="5">
        <f t="shared" si="5"/>
        <v>513048.66666666669</v>
      </c>
      <c r="Q68" s="5" t="str">
        <f t="shared" si="6"/>
        <v/>
      </c>
      <c r="R68" s="5">
        <f t="shared" ref="R68:R104" si="11">INDEX($A:$A,$F68+$R$113)-INDEX($A:$A,$F68+$R$112)</f>
        <v>-1374950</v>
      </c>
      <c r="S68" s="5">
        <f t="shared" si="7"/>
        <v>-1374950</v>
      </c>
      <c r="T68" s="5" t="str">
        <f t="shared" si="8"/>
        <v/>
      </c>
    </row>
    <row r="69" spans="1:20">
      <c r="A69">
        <f>'raw-all'!H69</f>
        <v>2528270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221995</v>
      </c>
      <c r="J69" s="5">
        <f>AVERAGE(INDEX($A:$A,$F69+$J$112):INDEX($A:$A,$F69+$J$113))</f>
        <v>110893.33333333333</v>
      </c>
      <c r="K69" s="5">
        <f>STDEV(INDEX($A:$A,$F69):INDEX($A:$A,$G69))</f>
        <v>216824.8026255299</v>
      </c>
      <c r="L69" s="5">
        <f>MIN(INDEX($A:$A,$F69):INDEX($A:$A,$G69))</f>
        <v>28638</v>
      </c>
      <c r="M69" s="5">
        <f>MAX(INDEX($A:$A,$F69):INDEX($A:$A,$G69))</f>
        <v>522533</v>
      </c>
      <c r="N69" s="5">
        <f t="shared" ref="N69:N104" si="12">IF($D69=1,$I69,"")</f>
        <v>221995</v>
      </c>
      <c r="O69" s="5" t="str">
        <f t="shared" ref="O69:O104" si="13">IF($D69=0,$I69,"")</f>
        <v/>
      </c>
      <c r="P69" s="5">
        <f t="shared" ref="P69:P104" si="14">IF($D69=1,$J69,"")</f>
        <v>110893.33333333333</v>
      </c>
      <c r="Q69" s="5" t="str">
        <f t="shared" ref="Q69:Q104" si="15">IF($D69=0,$J69,"")</f>
        <v/>
      </c>
      <c r="R69" s="5">
        <f t="shared" si="11"/>
        <v>-190626</v>
      </c>
      <c r="S69" s="5">
        <f t="shared" ref="S69:S104" si="16">IF($D69=1,$R69,"")</f>
        <v>-190626</v>
      </c>
      <c r="T69" s="5" t="str">
        <f t="shared" ref="T69:T104" si="17">IF($D69=0,$R69,"")</f>
        <v/>
      </c>
    </row>
    <row r="70" spans="1:20">
      <c r="A70">
        <f>'raw-all'!H70</f>
        <v>246119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448018.44444444444</v>
      </c>
      <c r="J70" s="5">
        <f>AVERAGE(INDEX($A:$A,$F70+$J$112):INDEX($A:$A,$F70+$J$113))</f>
        <v>710198.33333333337</v>
      </c>
      <c r="K70" s="5">
        <f>STDEV(INDEX($A:$A,$F70):INDEX($A:$A,$G70))</f>
        <v>533963.04145514395</v>
      </c>
      <c r="L70" s="5">
        <f>MIN(INDEX($A:$A,$F70):INDEX($A:$A,$G70))</f>
        <v>112920</v>
      </c>
      <c r="M70" s="5">
        <f>MAX(INDEX($A:$A,$F70):INDEX($A:$A,$G70))</f>
        <v>1802858</v>
      </c>
      <c r="N70" s="5">
        <f t="shared" si="12"/>
        <v>448018.44444444444</v>
      </c>
      <c r="O70" s="5" t="str">
        <f t="shared" si="13"/>
        <v/>
      </c>
      <c r="P70" s="5">
        <f t="shared" si="14"/>
        <v>710198.33333333337</v>
      </c>
      <c r="Q70" s="5" t="str">
        <f t="shared" si="15"/>
        <v/>
      </c>
      <c r="R70" s="5">
        <f t="shared" si="11"/>
        <v>-1647224</v>
      </c>
      <c r="S70" s="5">
        <f t="shared" si="16"/>
        <v>-1647224</v>
      </c>
      <c r="T70" s="5" t="str">
        <f t="shared" si="17"/>
        <v/>
      </c>
    </row>
    <row r="71" spans="1:20">
      <c r="A71">
        <f>'raw-all'!H71</f>
        <v>428098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442354.70129870129</v>
      </c>
      <c r="J71" s="5">
        <f>AVERAGE(INDEX($A:$A,$F71+$J$112):INDEX($A:$A,$F71+$J$113))</f>
        <v>788655.33333333337</v>
      </c>
      <c r="K71" s="5">
        <f>STDEV(INDEX($A:$A,$F71):INDEX($A:$A,$G71))</f>
        <v>509841.41679512424</v>
      </c>
      <c r="L71" s="5">
        <f>MIN(INDEX($A:$A,$F71):INDEX($A:$A,$G71))</f>
        <v>13402</v>
      </c>
      <c r="M71" s="5">
        <f>MAX(INDEX($A:$A,$F71):INDEX($A:$A,$G71))</f>
        <v>2105250</v>
      </c>
      <c r="N71" s="5">
        <f t="shared" si="12"/>
        <v>442354.70129870129</v>
      </c>
      <c r="O71" s="5" t="str">
        <f t="shared" si="13"/>
        <v/>
      </c>
      <c r="P71" s="5">
        <f t="shared" si="14"/>
        <v>788655.33333333337</v>
      </c>
      <c r="Q71" s="5" t="str">
        <f t="shared" si="15"/>
        <v/>
      </c>
      <c r="R71" s="5">
        <f t="shared" si="11"/>
        <v>1107298</v>
      </c>
      <c r="S71" s="5">
        <f t="shared" si="16"/>
        <v>1107298</v>
      </c>
      <c r="T71" s="5" t="str">
        <f t="shared" si="17"/>
        <v/>
      </c>
    </row>
    <row r="72" spans="1:20">
      <c r="A72">
        <f>'raw-all'!H72</f>
        <v>428098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671131.14754098363</v>
      </c>
      <c r="J72" s="5">
        <f>AVERAGE(INDEX($A:$A,$F72+$J$112):INDEX($A:$A,$F72+$J$113))</f>
        <v>647233.33333333337</v>
      </c>
      <c r="K72" s="5">
        <f>STDEV(INDEX($A:$A,$F72):INDEX($A:$A,$G72))</f>
        <v>603160.06126507954</v>
      </c>
      <c r="L72" s="5">
        <f>MIN(INDEX($A:$A,$F72):INDEX($A:$A,$G72))</f>
        <v>8910</v>
      </c>
      <c r="M72" s="5">
        <f>MAX(INDEX($A:$A,$F72):INDEX($A:$A,$G72))</f>
        <v>2523506</v>
      </c>
      <c r="N72" s="5">
        <f t="shared" si="12"/>
        <v>671131.14754098363</v>
      </c>
      <c r="O72" s="5" t="str">
        <f t="shared" si="13"/>
        <v/>
      </c>
      <c r="P72" s="5">
        <f t="shared" si="14"/>
        <v>647233.33333333337</v>
      </c>
      <c r="Q72" s="5" t="str">
        <f t="shared" si="15"/>
        <v/>
      </c>
      <c r="R72" s="5">
        <f t="shared" si="11"/>
        <v>331238</v>
      </c>
      <c r="S72" s="5">
        <f t="shared" si="16"/>
        <v>331238</v>
      </c>
      <c r="T72" s="5" t="str">
        <f t="shared" si="17"/>
        <v/>
      </c>
    </row>
    <row r="73" spans="1:20">
      <c r="A73">
        <f>'raw-all'!H73</f>
        <v>390171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510218.72727272729</v>
      </c>
      <c r="J73" s="5">
        <f>AVERAGE(INDEX($A:$A,$F73+$J$112):INDEX($A:$A,$F73+$J$113))</f>
        <v>217284</v>
      </c>
      <c r="K73" s="5">
        <f>STDEV(INDEX($A:$A,$F73):INDEX($A:$A,$G73))</f>
        <v>584255.7426321269</v>
      </c>
      <c r="L73" s="5">
        <f>MIN(INDEX($A:$A,$F73):INDEX($A:$A,$G73))</f>
        <v>28140</v>
      </c>
      <c r="M73" s="5">
        <f>MAX(INDEX($A:$A,$F73):INDEX($A:$A,$G73))</f>
        <v>1758054</v>
      </c>
      <c r="N73" s="5" t="str">
        <f t="shared" si="12"/>
        <v/>
      </c>
      <c r="O73" s="5">
        <f t="shared" si="13"/>
        <v>510218.72727272729</v>
      </c>
      <c r="P73" s="5" t="str">
        <f t="shared" si="14"/>
        <v/>
      </c>
      <c r="Q73" s="5">
        <f t="shared" si="15"/>
        <v>217284</v>
      </c>
      <c r="R73" s="5">
        <f t="shared" si="11"/>
        <v>154966</v>
      </c>
      <c r="S73" s="5" t="str">
        <f t="shared" si="16"/>
        <v/>
      </c>
      <c r="T73" s="5">
        <f t="shared" si="17"/>
        <v>154966</v>
      </c>
    </row>
    <row r="74" spans="1:20">
      <c r="A74">
        <f>'raw-all'!H74</f>
        <v>565432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514869.28571428574</v>
      </c>
      <c r="J74" s="5">
        <f>AVERAGE(INDEX($A:$A,$F74+$J$112):INDEX($A:$A,$F74+$J$113))</f>
        <v>1222373.6666666667</v>
      </c>
      <c r="K74" s="5">
        <f>STDEV(INDEX($A:$A,$F74):INDEX($A:$A,$G74))</f>
        <v>541194.84306392737</v>
      </c>
      <c r="L74" s="5">
        <f>MIN(INDEX($A:$A,$F74):INDEX($A:$A,$G74))</f>
        <v>24808</v>
      </c>
      <c r="M74" s="5">
        <f>MAX(INDEX($A:$A,$F74):INDEX($A:$A,$G74))</f>
        <v>1872852</v>
      </c>
      <c r="N74" s="5" t="str">
        <f t="shared" si="12"/>
        <v/>
      </c>
      <c r="O74" s="5">
        <f t="shared" si="13"/>
        <v>514869.28571428574</v>
      </c>
      <c r="P74" s="5" t="str">
        <f t="shared" si="14"/>
        <v/>
      </c>
      <c r="Q74" s="5">
        <f t="shared" si="15"/>
        <v>1222373.6666666667</v>
      </c>
      <c r="R74" s="5">
        <f t="shared" si="11"/>
        <v>541814</v>
      </c>
      <c r="S74" s="5" t="str">
        <f t="shared" si="16"/>
        <v/>
      </c>
      <c r="T74" s="5">
        <f t="shared" si="17"/>
        <v>541814</v>
      </c>
    </row>
    <row r="75" spans="1:20">
      <c r="A75">
        <f>'raw-all'!H75</f>
        <v>251904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361519.88888888888</v>
      </c>
      <c r="J75" s="5">
        <f>AVERAGE(INDEX($A:$A,$F75+$J$112):INDEX($A:$A,$F75+$J$113))</f>
        <v>642985</v>
      </c>
      <c r="K75" s="5">
        <f>STDEV(INDEX($A:$A,$F75):INDEX($A:$A,$G75))</f>
        <v>422647.16361861594</v>
      </c>
      <c r="L75" s="5">
        <f>MIN(INDEX($A:$A,$F75):INDEX($A:$A,$G75))</f>
        <v>12964</v>
      </c>
      <c r="M75" s="5">
        <f>MAX(INDEX($A:$A,$F75):INDEX($A:$A,$G75))</f>
        <v>1414206</v>
      </c>
      <c r="N75" s="5">
        <f t="shared" si="12"/>
        <v>361519.88888888888</v>
      </c>
      <c r="O75" s="5" t="str">
        <f t="shared" si="13"/>
        <v/>
      </c>
      <c r="P75" s="5">
        <f t="shared" si="14"/>
        <v>642985</v>
      </c>
      <c r="Q75" s="5" t="str">
        <f t="shared" si="15"/>
        <v/>
      </c>
      <c r="R75" s="5">
        <f t="shared" si="11"/>
        <v>1218756</v>
      </c>
      <c r="S75" s="5">
        <f t="shared" si="16"/>
        <v>1218756</v>
      </c>
      <c r="T75" s="5" t="str">
        <f t="shared" si="17"/>
        <v/>
      </c>
    </row>
    <row r="76" spans="1:20">
      <c r="A76">
        <f>'raw-all'!H76</f>
        <v>455216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423777.89830508473</v>
      </c>
      <c r="J76" s="5">
        <f>AVERAGE(INDEX($A:$A,$F76+$J$112):INDEX($A:$A,$F76+$J$113))</f>
        <v>368313.33333333331</v>
      </c>
      <c r="K76" s="5">
        <f>STDEV(INDEX($A:$A,$F76):INDEX($A:$A,$G76))</f>
        <v>551242.81273015821</v>
      </c>
      <c r="L76" s="5">
        <f>MIN(INDEX($A:$A,$F76):INDEX($A:$A,$G76))</f>
        <v>3615</v>
      </c>
      <c r="M76" s="5">
        <f>MAX(INDEX($A:$A,$F76):INDEX($A:$A,$G76))</f>
        <v>3982326</v>
      </c>
      <c r="N76" s="5" t="str">
        <f t="shared" si="12"/>
        <v/>
      </c>
      <c r="O76" s="5">
        <f t="shared" si="13"/>
        <v>423777.89830508473</v>
      </c>
      <c r="P76" s="5" t="str">
        <f t="shared" si="14"/>
        <v/>
      </c>
      <c r="Q76" s="5">
        <f t="shared" si="15"/>
        <v>368313.33333333331</v>
      </c>
      <c r="R76" s="5">
        <f t="shared" si="11"/>
        <v>-957622</v>
      </c>
      <c r="S76" s="5" t="str">
        <f t="shared" si="16"/>
        <v/>
      </c>
      <c r="T76" s="5">
        <f t="shared" si="17"/>
        <v>-957622</v>
      </c>
    </row>
    <row r="77" spans="1:20">
      <c r="A77">
        <f>'raw-all'!H77</f>
        <v>453898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581895.5</v>
      </c>
      <c r="J77" s="5">
        <f>AVERAGE(INDEX($A:$A,$F77+$J$112):INDEX($A:$A,$F77+$J$113))</f>
        <v>676152.33333333337</v>
      </c>
      <c r="K77" s="5">
        <f>STDEV(INDEX($A:$A,$F77):INDEX($A:$A,$G77))</f>
        <v>670479.01238924288</v>
      </c>
      <c r="L77" s="5">
        <f>MIN(INDEX($A:$A,$F77):INDEX($A:$A,$G77))</f>
        <v>87492</v>
      </c>
      <c r="M77" s="5">
        <f>MAX(INDEX($A:$A,$F77):INDEX($A:$A,$G77))</f>
        <v>1799421</v>
      </c>
      <c r="N77" s="5">
        <f t="shared" si="12"/>
        <v>581895.5</v>
      </c>
      <c r="O77" s="5" t="str">
        <f t="shared" si="13"/>
        <v/>
      </c>
      <c r="P77" s="5">
        <f t="shared" si="14"/>
        <v>676152.33333333337</v>
      </c>
      <c r="Q77" s="5" t="str">
        <f t="shared" si="15"/>
        <v/>
      </c>
      <c r="R77" s="5">
        <f t="shared" si="11"/>
        <v>-131846</v>
      </c>
      <c r="S77" s="5">
        <f t="shared" si="16"/>
        <v>-131846</v>
      </c>
      <c r="T77" s="5" t="str">
        <f t="shared" si="17"/>
        <v/>
      </c>
    </row>
    <row r="78" spans="1:20">
      <c r="A78">
        <f>'raw-all'!H78</f>
        <v>1297815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463946.46913580247</v>
      </c>
      <c r="J78" s="5">
        <f>AVERAGE(INDEX($A:$A,$F78+$J$112):INDEX($A:$A,$F78+$J$113))</f>
        <v>393928</v>
      </c>
      <c r="K78" s="5">
        <f>STDEV(INDEX($A:$A,$F78):INDEX($A:$A,$G78))</f>
        <v>585526.54917626327</v>
      </c>
      <c r="L78" s="5">
        <f>MIN(INDEX($A:$A,$F78):INDEX($A:$A,$G78))</f>
        <v>10332</v>
      </c>
      <c r="M78" s="5">
        <f>MAX(INDEX($A:$A,$F78):INDEX($A:$A,$G78))</f>
        <v>2880050</v>
      </c>
      <c r="N78" s="5" t="str">
        <f t="shared" si="12"/>
        <v/>
      </c>
      <c r="O78" s="5">
        <f t="shared" si="13"/>
        <v>463946.46913580247</v>
      </c>
      <c r="P78" s="5" t="str">
        <f t="shared" si="14"/>
        <v/>
      </c>
      <c r="Q78" s="5">
        <f t="shared" si="15"/>
        <v>393928</v>
      </c>
      <c r="R78" s="5">
        <f t="shared" si="11"/>
        <v>198404</v>
      </c>
      <c r="S78" s="5" t="str">
        <f t="shared" si="16"/>
        <v/>
      </c>
      <c r="T78" s="5">
        <f t="shared" si="17"/>
        <v>198404</v>
      </c>
    </row>
    <row r="79" spans="1:20">
      <c r="A79">
        <f>'raw-all'!H79</f>
        <v>91431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507831.71428571426</v>
      </c>
      <c r="J79" s="5">
        <f>AVERAGE(INDEX($A:$A,$F79+$J$112):INDEX($A:$A,$F79+$J$113))</f>
        <v>311239</v>
      </c>
      <c r="K79" s="5">
        <f>STDEV(INDEX($A:$A,$F79):INDEX($A:$A,$G79))</f>
        <v>617402.06087274454</v>
      </c>
      <c r="L79" s="5">
        <f>MIN(INDEX($A:$A,$F79):INDEX($A:$A,$G79))</f>
        <v>26294</v>
      </c>
      <c r="M79" s="5">
        <f>MAX(INDEX($A:$A,$F79):INDEX($A:$A,$G79))</f>
        <v>1792679</v>
      </c>
      <c r="N79" s="5">
        <f t="shared" si="12"/>
        <v>507831.71428571426</v>
      </c>
      <c r="O79" s="5" t="str">
        <f t="shared" si="13"/>
        <v/>
      </c>
      <c r="P79" s="5">
        <f t="shared" si="14"/>
        <v>311239</v>
      </c>
      <c r="Q79" s="5" t="str">
        <f t="shared" si="15"/>
        <v/>
      </c>
      <c r="R79" s="5">
        <f t="shared" si="11"/>
        <v>-83520</v>
      </c>
      <c r="S79" s="5">
        <f t="shared" si="16"/>
        <v>-83520</v>
      </c>
      <c r="T79" s="5" t="str">
        <f t="shared" si="17"/>
        <v/>
      </c>
    </row>
    <row r="80" spans="1:20">
      <c r="A80">
        <f>'raw-all'!H80</f>
        <v>333084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438936.11111111112</v>
      </c>
      <c r="J80" s="5">
        <f>AVERAGE(INDEX($A:$A,$F80+$J$112):INDEX($A:$A,$F80+$J$113))</f>
        <v>767213.66666666663</v>
      </c>
      <c r="K80" s="5">
        <f>STDEV(INDEX($A:$A,$F80):INDEX($A:$A,$G80))</f>
        <v>725384.95213187393</v>
      </c>
      <c r="L80" s="5">
        <f>MIN(INDEX($A:$A,$F80):INDEX($A:$A,$G80))</f>
        <v>13202</v>
      </c>
      <c r="M80" s="5">
        <f>MAX(INDEX($A:$A,$F80):INDEX($A:$A,$G80))</f>
        <v>2095896</v>
      </c>
      <c r="N80" s="5" t="str">
        <f t="shared" si="12"/>
        <v/>
      </c>
      <c r="O80" s="5">
        <f t="shared" si="13"/>
        <v>438936.11111111112</v>
      </c>
      <c r="P80" s="5" t="str">
        <f t="shared" si="14"/>
        <v/>
      </c>
      <c r="Q80" s="5">
        <f t="shared" si="15"/>
        <v>767213.66666666663</v>
      </c>
      <c r="R80" s="5">
        <f t="shared" si="11"/>
        <v>41083</v>
      </c>
      <c r="S80" s="5" t="str">
        <f t="shared" si="16"/>
        <v/>
      </c>
      <c r="T80" s="5">
        <f t="shared" si="17"/>
        <v>41083</v>
      </c>
    </row>
    <row r="81" spans="1:20">
      <c r="A81">
        <f>'raw-all'!H81</f>
        <v>38513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574641.66666666663</v>
      </c>
      <c r="J81" s="5">
        <f>AVERAGE(INDEX($A:$A,$F81+$J$112):INDEX($A:$A,$F81+$J$113))</f>
        <v>482809.66666666669</v>
      </c>
      <c r="K81" s="5">
        <f>STDEV(INDEX($A:$A,$F81):INDEX($A:$A,$G81))</f>
        <v>426185.36291274324</v>
      </c>
      <c r="L81" s="5">
        <f>MIN(INDEX($A:$A,$F81):INDEX($A:$A,$G81))</f>
        <v>39409</v>
      </c>
      <c r="M81" s="5">
        <f>MAX(INDEX($A:$A,$F81):INDEX($A:$A,$G81))</f>
        <v>1105327</v>
      </c>
      <c r="N81" s="5">
        <f t="shared" si="12"/>
        <v>574641.66666666663</v>
      </c>
      <c r="O81" s="5" t="str">
        <f t="shared" si="13"/>
        <v/>
      </c>
      <c r="P81" s="5">
        <f t="shared" si="14"/>
        <v>482809.66666666669</v>
      </c>
      <c r="Q81" s="5" t="str">
        <f t="shared" si="15"/>
        <v/>
      </c>
      <c r="R81" s="5">
        <f t="shared" si="11"/>
        <v>-312138</v>
      </c>
      <c r="S81" s="5">
        <f t="shared" si="16"/>
        <v>-312138</v>
      </c>
      <c r="T81" s="5" t="str">
        <f t="shared" si="17"/>
        <v/>
      </c>
    </row>
    <row r="82" spans="1:20">
      <c r="A82">
        <f>'raw-all'!H82</f>
        <v>1012814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605157.63963963964</v>
      </c>
      <c r="J82" s="5">
        <f>AVERAGE(INDEX($A:$A,$F82+$J$112):INDEX($A:$A,$F82+$J$113))</f>
        <v>578018.33333333337</v>
      </c>
      <c r="K82" s="5">
        <f>STDEV(INDEX($A:$A,$F82):INDEX($A:$A,$G82))</f>
        <v>546462.41787992895</v>
      </c>
      <c r="L82" s="5">
        <f>MIN(INDEX($A:$A,$F82):INDEX($A:$A,$G82))</f>
        <v>7090</v>
      </c>
      <c r="M82" s="5">
        <f>MAX(INDEX($A:$A,$F82):INDEX($A:$A,$G82))</f>
        <v>3138666</v>
      </c>
      <c r="N82" s="5">
        <f t="shared" si="12"/>
        <v>605157.63963963964</v>
      </c>
      <c r="O82" s="5" t="str">
        <f t="shared" si="13"/>
        <v/>
      </c>
      <c r="P82" s="5">
        <f t="shared" si="14"/>
        <v>578018.33333333337</v>
      </c>
      <c r="Q82" s="5" t="str">
        <f t="shared" si="15"/>
        <v/>
      </c>
      <c r="R82" s="5">
        <f t="shared" si="11"/>
        <v>299573</v>
      </c>
      <c r="S82" s="5">
        <f t="shared" si="16"/>
        <v>299573</v>
      </c>
      <c r="T82" s="5" t="str">
        <f t="shared" si="17"/>
        <v/>
      </c>
    </row>
    <row r="83" spans="1:20">
      <c r="A83">
        <f>'raw-all'!H83</f>
        <v>133861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400004.81818181818</v>
      </c>
      <c r="J83" s="5">
        <f>AVERAGE(INDEX($A:$A,$F83+$J$112):INDEX($A:$A,$F83+$J$113))</f>
        <v>458458</v>
      </c>
      <c r="K83" s="5">
        <f>STDEV(INDEX($A:$A,$F83):INDEX($A:$A,$G83))</f>
        <v>594204.94712949311</v>
      </c>
      <c r="L83" s="5">
        <f>MIN(INDEX($A:$A,$F83):INDEX($A:$A,$G83))</f>
        <v>24130</v>
      </c>
      <c r="M83" s="5">
        <f>MAX(INDEX($A:$A,$F83):INDEX($A:$A,$G83))</f>
        <v>2053773</v>
      </c>
      <c r="N83" s="5">
        <f t="shared" si="12"/>
        <v>400004.81818181818</v>
      </c>
      <c r="O83" s="5" t="str">
        <f t="shared" si="13"/>
        <v/>
      </c>
      <c r="P83" s="5">
        <f t="shared" si="14"/>
        <v>458458</v>
      </c>
      <c r="Q83" s="5" t="str">
        <f t="shared" si="15"/>
        <v/>
      </c>
      <c r="R83" s="5">
        <f t="shared" si="11"/>
        <v>-372381</v>
      </c>
      <c r="S83" s="5">
        <f t="shared" si="16"/>
        <v>-372381</v>
      </c>
      <c r="T83" s="5" t="str">
        <f t="shared" si="17"/>
        <v/>
      </c>
    </row>
    <row r="84" spans="1:20">
      <c r="A84">
        <f>'raw-all'!H84</f>
        <v>98822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443944.68918918917</v>
      </c>
      <c r="J84" s="5">
        <f>AVERAGE(INDEX($A:$A,$F84+$J$112):INDEX($A:$A,$F84+$J$113))</f>
        <v>604761.66666666663</v>
      </c>
      <c r="K84" s="5">
        <f>STDEV(INDEX($A:$A,$F84):INDEX($A:$A,$G84))</f>
        <v>510273.39235792385</v>
      </c>
      <c r="L84" s="5">
        <f>MIN(INDEX($A:$A,$F84):INDEX($A:$A,$G84))</f>
        <v>9155</v>
      </c>
      <c r="M84" s="5">
        <f>MAX(INDEX($A:$A,$F84):INDEX($A:$A,$G84))</f>
        <v>2390452</v>
      </c>
      <c r="N84" s="5">
        <f t="shared" si="12"/>
        <v>443944.68918918917</v>
      </c>
      <c r="O84" s="5" t="str">
        <f t="shared" si="13"/>
        <v/>
      </c>
      <c r="P84" s="5">
        <f t="shared" si="14"/>
        <v>604761.66666666663</v>
      </c>
      <c r="Q84" s="5" t="str">
        <f t="shared" si="15"/>
        <v/>
      </c>
      <c r="R84" s="5">
        <f t="shared" si="11"/>
        <v>831785</v>
      </c>
      <c r="S84" s="5">
        <f t="shared" si="16"/>
        <v>831785</v>
      </c>
      <c r="T84" s="5" t="str">
        <f t="shared" si="17"/>
        <v/>
      </c>
    </row>
    <row r="85" spans="1:20">
      <c r="A85">
        <f>'raw-all'!H85</f>
        <v>1559731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647194.11111111112</v>
      </c>
      <c r="J85" s="5">
        <f>AVERAGE(INDEX($A:$A,$F85+$J$112):INDEX($A:$A,$F85+$J$113))</f>
        <v>1025992.6666666666</v>
      </c>
      <c r="K85" s="5">
        <f>STDEV(INDEX($A:$A,$F85):INDEX($A:$A,$G85))</f>
        <v>784109.11602729827</v>
      </c>
      <c r="L85" s="5">
        <f>MIN(INDEX($A:$A,$F85):INDEX($A:$A,$G85))</f>
        <v>108869</v>
      </c>
      <c r="M85" s="5">
        <f>MAX(INDEX($A:$A,$F85):INDEX($A:$A,$G85))</f>
        <v>2547676</v>
      </c>
      <c r="N85" s="5">
        <f t="shared" si="12"/>
        <v>647194.11111111112</v>
      </c>
      <c r="O85" s="5" t="str">
        <f t="shared" si="13"/>
        <v/>
      </c>
      <c r="P85" s="5">
        <f t="shared" si="14"/>
        <v>1025992.6666666666</v>
      </c>
      <c r="Q85" s="5" t="str">
        <f t="shared" si="15"/>
        <v/>
      </c>
      <c r="R85" s="5">
        <f t="shared" si="11"/>
        <v>-2157720</v>
      </c>
      <c r="S85" s="5">
        <f t="shared" si="16"/>
        <v>-2157720</v>
      </c>
      <c r="T85" s="5" t="str">
        <f t="shared" si="17"/>
        <v/>
      </c>
    </row>
    <row r="86" spans="1:20">
      <c r="A86">
        <f>'raw-all'!H86</f>
        <v>875441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403161.125</v>
      </c>
      <c r="J86" s="5">
        <f>AVERAGE(INDEX($A:$A,$F86+$J$112):INDEX($A:$A,$F86+$J$113))</f>
        <v>269214.66666666669</v>
      </c>
      <c r="K86" s="5">
        <f>STDEV(INDEX($A:$A,$F86):INDEX($A:$A,$G86))</f>
        <v>528013.61495174607</v>
      </c>
      <c r="L86" s="5">
        <f>MIN(INDEX($A:$A,$F86):INDEX($A:$A,$G86))</f>
        <v>38094</v>
      </c>
      <c r="M86" s="5">
        <f>MAX(INDEX($A:$A,$F86):INDEX($A:$A,$G86))</f>
        <v>1621222</v>
      </c>
      <c r="N86" s="5">
        <f t="shared" si="12"/>
        <v>403161.125</v>
      </c>
      <c r="O86" s="5" t="str">
        <f t="shared" si="13"/>
        <v/>
      </c>
      <c r="P86" s="5">
        <f t="shared" si="14"/>
        <v>269214.66666666669</v>
      </c>
      <c r="Q86" s="5" t="str">
        <f t="shared" si="15"/>
        <v/>
      </c>
      <c r="R86" s="5">
        <f t="shared" si="11"/>
        <v>-64131</v>
      </c>
      <c r="S86" s="5">
        <f t="shared" si="16"/>
        <v>-64131</v>
      </c>
      <c r="T86" s="5" t="str">
        <f t="shared" si="17"/>
        <v/>
      </c>
    </row>
    <row r="87" spans="1:20">
      <c r="A87">
        <f>'raw-all'!H87</f>
        <v>93629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676204.4444444445</v>
      </c>
      <c r="J87" s="5">
        <f>AVERAGE(INDEX($A:$A,$F87+$J$112):INDEX($A:$A,$F87+$J$113))</f>
        <v>222052.66666666666</v>
      </c>
      <c r="K87" s="5">
        <f>STDEV(INDEX($A:$A,$F87):INDEX($A:$A,$G87))</f>
        <v>860108.60926602047</v>
      </c>
      <c r="L87" s="5">
        <f>MIN(INDEX($A:$A,$F87):INDEX($A:$A,$G87))</f>
        <v>97784</v>
      </c>
      <c r="M87" s="5">
        <f>MAX(INDEX($A:$A,$F87):INDEX($A:$A,$G87))</f>
        <v>2536018</v>
      </c>
      <c r="N87" s="5">
        <f t="shared" si="12"/>
        <v>676204.4444444445</v>
      </c>
      <c r="O87" s="5" t="str">
        <f t="shared" si="13"/>
        <v/>
      </c>
      <c r="P87" s="5">
        <f t="shared" si="14"/>
        <v>222052.66666666666</v>
      </c>
      <c r="Q87" s="5" t="str">
        <f t="shared" si="15"/>
        <v/>
      </c>
      <c r="R87" s="5">
        <f t="shared" si="11"/>
        <v>157870</v>
      </c>
      <c r="S87" s="5">
        <f t="shared" si="16"/>
        <v>157870</v>
      </c>
      <c r="T87" s="5" t="str">
        <f t="shared" si="17"/>
        <v/>
      </c>
    </row>
    <row r="88" spans="1:20">
      <c r="A88">
        <f>'raw-all'!H88</f>
        <v>151840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347251.5</v>
      </c>
      <c r="J88" s="5">
        <f>AVERAGE(INDEX($A:$A,$F88+$J$112):INDEX($A:$A,$F88+$J$113))</f>
        <v>101465</v>
      </c>
      <c r="K88" s="5">
        <f>STDEV(INDEX($A:$A,$F88):INDEX($A:$A,$G88))</f>
        <v>344548.04023200349</v>
      </c>
      <c r="L88" s="5">
        <f>MIN(INDEX($A:$A,$F88):INDEX($A:$A,$G88))</f>
        <v>13418</v>
      </c>
      <c r="M88" s="5">
        <f>MAX(INDEX($A:$A,$F88):INDEX($A:$A,$G88))</f>
        <v>819060</v>
      </c>
      <c r="N88" s="5" t="str">
        <f t="shared" si="12"/>
        <v/>
      </c>
      <c r="O88" s="5">
        <f t="shared" si="13"/>
        <v>347251.5</v>
      </c>
      <c r="P88" s="5" t="str">
        <f t="shared" si="14"/>
        <v/>
      </c>
      <c r="Q88" s="5">
        <f t="shared" si="15"/>
        <v>101465</v>
      </c>
      <c r="R88" s="5">
        <f t="shared" si="11"/>
        <v>-18040</v>
      </c>
      <c r="S88" s="5" t="str">
        <f t="shared" si="16"/>
        <v/>
      </c>
      <c r="T88" s="5">
        <f t="shared" si="17"/>
        <v>-18040</v>
      </c>
    </row>
    <row r="89" spans="1:20">
      <c r="A89">
        <f>'raw-all'!H89</f>
        <v>53118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649498.2087912088</v>
      </c>
      <c r="J89" s="5">
        <f>AVERAGE(INDEX($A:$A,$F89+$J$112):INDEX($A:$A,$F89+$J$113))</f>
        <v>1983241</v>
      </c>
      <c r="K89" s="5">
        <f>STDEV(INDEX($A:$A,$F89):INDEX($A:$A,$G89))</f>
        <v>675495.23397439497</v>
      </c>
      <c r="L89" s="5">
        <f>MIN(INDEX($A:$A,$F89):INDEX($A:$A,$G89))</f>
        <v>16689</v>
      </c>
      <c r="M89" s="5">
        <f>MAX(INDEX($A:$A,$F89):INDEX($A:$A,$G89))</f>
        <v>3726082</v>
      </c>
      <c r="N89" s="5" t="str">
        <f t="shared" si="12"/>
        <v/>
      </c>
      <c r="O89" s="5">
        <f t="shared" si="13"/>
        <v>649498.2087912088</v>
      </c>
      <c r="P89" s="5" t="str">
        <f t="shared" si="14"/>
        <v/>
      </c>
      <c r="Q89" s="5">
        <f t="shared" si="15"/>
        <v>1983241</v>
      </c>
      <c r="R89" s="5">
        <f t="shared" si="11"/>
        <v>124099</v>
      </c>
      <c r="S89" s="5" t="str">
        <f t="shared" si="16"/>
        <v/>
      </c>
      <c r="T89" s="5">
        <f t="shared" si="17"/>
        <v>124099</v>
      </c>
    </row>
    <row r="90" spans="1:20">
      <c r="A90">
        <f>'raw-all'!H90</f>
        <v>42522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438874.22222222225</v>
      </c>
      <c r="J90" s="5">
        <f>AVERAGE(INDEX($A:$A,$F90+$J$112):INDEX($A:$A,$F90+$J$113))</f>
        <v>666475</v>
      </c>
      <c r="K90" s="5">
        <f>STDEV(INDEX($A:$A,$F90):INDEX($A:$A,$G90))</f>
        <v>318151.91025388241</v>
      </c>
      <c r="L90" s="5">
        <f>MIN(INDEX($A:$A,$F90):INDEX($A:$A,$G90))</f>
        <v>82416</v>
      </c>
      <c r="M90" s="5">
        <f>MAX(INDEX($A:$A,$F90):INDEX($A:$A,$G90))</f>
        <v>930117</v>
      </c>
      <c r="N90" s="5">
        <f t="shared" si="12"/>
        <v>438874.22222222225</v>
      </c>
      <c r="O90" s="5" t="str">
        <f t="shared" si="13"/>
        <v/>
      </c>
      <c r="P90" s="5">
        <f t="shared" si="14"/>
        <v>666475</v>
      </c>
      <c r="Q90" s="5" t="str">
        <f t="shared" si="15"/>
        <v/>
      </c>
      <c r="R90" s="5">
        <f t="shared" si="11"/>
        <v>-362143</v>
      </c>
      <c r="S90" s="5">
        <f t="shared" si="16"/>
        <v>-362143</v>
      </c>
      <c r="T90" s="5" t="str">
        <f t="shared" si="17"/>
        <v/>
      </c>
    </row>
    <row r="91" spans="1:20">
      <c r="A91">
        <f>'raw-all'!H91</f>
        <v>1409193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708514</v>
      </c>
      <c r="J91" s="5">
        <f>AVERAGE(INDEX($A:$A,$F91+$J$112):INDEX($A:$A,$F91+$J$113))</f>
        <v>546892</v>
      </c>
      <c r="K91" s="5">
        <f>STDEV(INDEX($A:$A,$F91):INDEX($A:$A,$G91))</f>
        <v>509050.00116417836</v>
      </c>
      <c r="L91" s="5">
        <f>MIN(INDEX($A:$A,$F91):INDEX($A:$A,$G91))</f>
        <v>44484</v>
      </c>
      <c r="M91" s="5">
        <f>MAX(INDEX($A:$A,$F91):INDEX($A:$A,$G91))</f>
        <v>1506915</v>
      </c>
      <c r="N91" s="5">
        <f t="shared" si="12"/>
        <v>708514</v>
      </c>
      <c r="O91" s="5" t="str">
        <f t="shared" si="13"/>
        <v/>
      </c>
      <c r="P91" s="5">
        <f t="shared" si="14"/>
        <v>546892</v>
      </c>
      <c r="Q91" s="5" t="str">
        <f t="shared" si="15"/>
        <v/>
      </c>
      <c r="R91" s="5">
        <f t="shared" si="11"/>
        <v>157855</v>
      </c>
      <c r="S91" s="5">
        <f t="shared" si="16"/>
        <v>157855</v>
      </c>
      <c r="T91" s="5" t="str">
        <f t="shared" si="17"/>
        <v/>
      </c>
    </row>
    <row r="92" spans="1:20">
      <c r="A92">
        <f>'raw-all'!H92</f>
        <v>327151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832429.125</v>
      </c>
      <c r="J92" s="5">
        <f>AVERAGE(INDEX($A:$A,$F92+$J$112):INDEX($A:$A,$F92+$J$113))</f>
        <v>1180471.3333333333</v>
      </c>
      <c r="K92" s="5">
        <f>STDEV(INDEX($A:$A,$F92):INDEX($A:$A,$G92))</f>
        <v>424764.89784129406</v>
      </c>
      <c r="L92" s="5">
        <f>MIN(INDEX($A:$A,$F92):INDEX($A:$A,$G92))</f>
        <v>130028</v>
      </c>
      <c r="M92" s="5">
        <f>MAX(INDEX($A:$A,$F92):INDEX($A:$A,$G92))</f>
        <v>1227700</v>
      </c>
      <c r="N92" s="5" t="str">
        <f t="shared" si="12"/>
        <v/>
      </c>
      <c r="O92" s="5">
        <f t="shared" si="13"/>
        <v>832429.125</v>
      </c>
      <c r="P92" s="5" t="str">
        <f t="shared" si="14"/>
        <v/>
      </c>
      <c r="Q92" s="5">
        <f t="shared" si="15"/>
        <v>1180471.3333333333</v>
      </c>
      <c r="R92" s="5">
        <f t="shared" si="11"/>
        <v>-25358</v>
      </c>
      <c r="S92" s="5" t="str">
        <f t="shared" si="16"/>
        <v/>
      </c>
      <c r="T92" s="5">
        <f t="shared" si="17"/>
        <v>-25358</v>
      </c>
    </row>
    <row r="93" spans="1:20">
      <c r="A93">
        <f>'raw-all'!H93</f>
        <v>68687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594836</v>
      </c>
      <c r="J93" s="5">
        <f>AVERAGE(INDEX($A:$A,$F93+$J$112):INDEX($A:$A,$F93+$J$113))</f>
        <v>912880.66666666663</v>
      </c>
      <c r="K93" s="5">
        <f>STDEV(INDEX($A:$A,$F93):INDEX($A:$A,$G93))</f>
        <v>532556.84320475522</v>
      </c>
      <c r="L93" s="5">
        <f>MIN(INDEX($A:$A,$F93):INDEX($A:$A,$G93))</f>
        <v>19116</v>
      </c>
      <c r="M93" s="5">
        <f>MAX(INDEX($A:$A,$F93):INDEX($A:$A,$G93))</f>
        <v>2453454</v>
      </c>
      <c r="N93" s="5">
        <f t="shared" si="12"/>
        <v>594836</v>
      </c>
      <c r="O93" s="5" t="str">
        <f t="shared" si="13"/>
        <v/>
      </c>
      <c r="P93" s="5">
        <f t="shared" si="14"/>
        <v>912880.66666666663</v>
      </c>
      <c r="Q93" s="5" t="str">
        <f t="shared" si="15"/>
        <v/>
      </c>
      <c r="R93" s="5">
        <f t="shared" si="11"/>
        <v>-654121</v>
      </c>
      <c r="S93" s="5">
        <f t="shared" si="16"/>
        <v>-654121</v>
      </c>
      <c r="T93" s="5" t="str">
        <f t="shared" si="17"/>
        <v/>
      </c>
    </row>
    <row r="94" spans="1:20">
      <c r="A94">
        <f>'raw-all'!H94</f>
        <v>43940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588590.22222222225</v>
      </c>
      <c r="J94" s="5">
        <f>AVERAGE(INDEX($A:$A,$F94+$J$112):INDEX($A:$A,$F94+$J$113))</f>
        <v>508933.66666666669</v>
      </c>
      <c r="K94" s="5">
        <f>STDEV(INDEX($A:$A,$F94):INDEX($A:$A,$G94))</f>
        <v>443644.16782562854</v>
      </c>
      <c r="L94" s="5">
        <f>MIN(INDEX($A:$A,$F94):INDEX($A:$A,$G94))</f>
        <v>115544</v>
      </c>
      <c r="M94" s="5">
        <f>MAX(INDEX($A:$A,$F94):INDEX($A:$A,$G94))</f>
        <v>1489983</v>
      </c>
      <c r="N94" s="5" t="str">
        <f t="shared" si="12"/>
        <v/>
      </c>
      <c r="O94" s="5">
        <f t="shared" si="13"/>
        <v>588590.22222222225</v>
      </c>
      <c r="P94" s="5" t="str">
        <f t="shared" si="14"/>
        <v/>
      </c>
      <c r="Q94" s="5">
        <f t="shared" si="15"/>
        <v>508933.66666666669</v>
      </c>
      <c r="R94" s="5">
        <f t="shared" si="11"/>
        <v>-522522</v>
      </c>
      <c r="S94" s="5" t="str">
        <f t="shared" si="16"/>
        <v/>
      </c>
      <c r="T94" s="5">
        <f t="shared" si="17"/>
        <v>-522522</v>
      </c>
    </row>
    <row r="95" spans="1:20">
      <c r="A95">
        <f>'raw-all'!H95</f>
        <v>128996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681295.6</v>
      </c>
      <c r="J95" s="5">
        <f>AVERAGE(INDEX($A:$A,$F95+$J$112):INDEX($A:$A,$F95+$J$113))</f>
        <v>378299.66666666669</v>
      </c>
      <c r="K95" s="5">
        <f>STDEV(INDEX($A:$A,$F95):INDEX($A:$A,$G95))</f>
        <v>686487.14371990331</v>
      </c>
      <c r="L95" s="5">
        <f>MIN(INDEX($A:$A,$F95):INDEX($A:$A,$G95))</f>
        <v>61377</v>
      </c>
      <c r="M95" s="5">
        <f>MAX(INDEX($A:$A,$F95):INDEX($A:$A,$G95))</f>
        <v>2248342</v>
      </c>
      <c r="N95" s="5" t="str">
        <f t="shared" si="12"/>
        <v/>
      </c>
      <c r="O95" s="5">
        <f t="shared" si="13"/>
        <v>681295.6</v>
      </c>
      <c r="P95" s="5" t="str">
        <f t="shared" si="14"/>
        <v/>
      </c>
      <c r="Q95" s="5">
        <f t="shared" si="15"/>
        <v>378299.66666666669</v>
      </c>
      <c r="R95" s="5">
        <f t="shared" si="11"/>
        <v>652514</v>
      </c>
      <c r="S95" s="5" t="str">
        <f t="shared" si="16"/>
        <v/>
      </c>
      <c r="T95" s="5">
        <f t="shared" si="17"/>
        <v>652514</v>
      </c>
    </row>
    <row r="96" spans="1:20">
      <c r="A96">
        <f>'raw-all'!H96</f>
        <v>733992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545292.625</v>
      </c>
      <c r="J96" s="5">
        <f>AVERAGE(INDEX($A:$A,$F96+$J$112):INDEX($A:$A,$F96+$J$113))</f>
        <v>362958.33333333331</v>
      </c>
      <c r="K96" s="5">
        <f>STDEV(INDEX($A:$A,$F96):INDEX($A:$A,$G96))</f>
        <v>406475.22061179904</v>
      </c>
      <c r="L96" s="5">
        <f>MIN(INDEX($A:$A,$F96):INDEX($A:$A,$G96))</f>
        <v>133858</v>
      </c>
      <c r="M96" s="5">
        <f>MAX(INDEX($A:$A,$F96):INDEX($A:$A,$G96))</f>
        <v>1297025</v>
      </c>
      <c r="N96" s="5" t="str">
        <f t="shared" si="12"/>
        <v/>
      </c>
      <c r="O96" s="5">
        <f t="shared" si="13"/>
        <v>545292.625</v>
      </c>
      <c r="P96" s="5" t="str">
        <f t="shared" si="14"/>
        <v/>
      </c>
      <c r="Q96" s="5">
        <f t="shared" si="15"/>
        <v>362958.33333333331</v>
      </c>
      <c r="R96" s="5">
        <f t="shared" si="11"/>
        <v>-83231</v>
      </c>
      <c r="S96" s="5" t="str">
        <f t="shared" si="16"/>
        <v/>
      </c>
      <c r="T96" s="5">
        <f t="shared" si="17"/>
        <v>-83231</v>
      </c>
    </row>
    <row r="97" spans="1:20">
      <c r="A97">
        <f>'raw-all'!H97</f>
        <v>353601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420936.34513274336</v>
      </c>
      <c r="J97" s="5">
        <f>AVERAGE(INDEX($A:$A,$F97+$J$112):INDEX($A:$A,$F97+$J$113))</f>
        <v>1423878.3333333333</v>
      </c>
      <c r="K97" s="5">
        <f>STDEV(INDEX($A:$A,$F97):INDEX($A:$A,$G97))</f>
        <v>526566.97960147564</v>
      </c>
      <c r="L97" s="5">
        <f>MIN(INDEX($A:$A,$F97):INDEX($A:$A,$G97))</f>
        <v>5160</v>
      </c>
      <c r="M97" s="5">
        <f>MAX(INDEX($A:$A,$F97):INDEX($A:$A,$G97))</f>
        <v>2546818</v>
      </c>
      <c r="N97" s="5" t="str">
        <f t="shared" si="12"/>
        <v/>
      </c>
      <c r="O97" s="5">
        <f t="shared" si="13"/>
        <v>420936.34513274336</v>
      </c>
      <c r="P97" s="5" t="str">
        <f t="shared" si="14"/>
        <v/>
      </c>
      <c r="Q97" s="5">
        <f t="shared" si="15"/>
        <v>1423878.3333333333</v>
      </c>
      <c r="R97" s="5">
        <f t="shared" si="11"/>
        <v>-1731650</v>
      </c>
      <c r="S97" s="5" t="str">
        <f t="shared" si="16"/>
        <v/>
      </c>
      <c r="T97" s="5">
        <f t="shared" si="17"/>
        <v>-1731650</v>
      </c>
    </row>
    <row r="98" spans="1:20">
      <c r="A98">
        <f>'raw-all'!H98</f>
        <v>811667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669689.5</v>
      </c>
      <c r="J98" s="5">
        <f>AVERAGE(INDEX($A:$A,$F98+$J$112):INDEX($A:$A,$F98+$J$113))</f>
        <v>1262715.3333333333</v>
      </c>
      <c r="K98" s="5">
        <f>STDEV(INDEX($A:$A,$F98):INDEX($A:$A,$G98))</f>
        <v>672889.67320147052</v>
      </c>
      <c r="L98" s="5">
        <f>MIN(INDEX($A:$A,$F98):INDEX($A:$A,$G98))</f>
        <v>4799</v>
      </c>
      <c r="M98" s="5">
        <f>MAX(INDEX($A:$A,$F98):INDEX($A:$A,$G98))</f>
        <v>2106416</v>
      </c>
      <c r="N98" s="5">
        <f t="shared" si="12"/>
        <v>669689.5</v>
      </c>
      <c r="O98" s="5" t="str">
        <f t="shared" si="13"/>
        <v/>
      </c>
      <c r="P98" s="5">
        <f t="shared" si="14"/>
        <v>1262715.3333333333</v>
      </c>
      <c r="Q98" s="5" t="str">
        <f t="shared" si="15"/>
        <v/>
      </c>
      <c r="R98" s="5">
        <f t="shared" si="11"/>
        <v>-559549</v>
      </c>
      <c r="S98" s="5">
        <f t="shared" si="16"/>
        <v>-559549</v>
      </c>
      <c r="T98" s="5" t="str">
        <f t="shared" si="17"/>
        <v/>
      </c>
    </row>
    <row r="99" spans="1:20">
      <c r="A99">
        <f>'raw-all'!H99</f>
        <v>381391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363666.5</v>
      </c>
      <c r="J99" s="5">
        <f>AVERAGE(INDEX($A:$A,$F99+$J$112):INDEX($A:$A,$F99+$J$113))</f>
        <v>690605.33333333337</v>
      </c>
      <c r="K99" s="5">
        <f>STDEV(INDEX($A:$A,$F99):INDEX($A:$A,$G99))</f>
        <v>353746.91782473528</v>
      </c>
      <c r="L99" s="5">
        <f>MIN(INDEX($A:$A,$F99):INDEX($A:$A,$G99))</f>
        <v>61906</v>
      </c>
      <c r="M99" s="5">
        <f>MAX(INDEX($A:$A,$F99):INDEX($A:$A,$G99))</f>
        <v>1126569</v>
      </c>
      <c r="N99" s="5" t="str">
        <f t="shared" si="12"/>
        <v/>
      </c>
      <c r="O99" s="5">
        <f t="shared" si="13"/>
        <v>363666.5</v>
      </c>
      <c r="P99" s="5" t="str">
        <f t="shared" si="14"/>
        <v/>
      </c>
      <c r="Q99" s="5">
        <f t="shared" si="15"/>
        <v>690605.33333333337</v>
      </c>
      <c r="R99" s="5">
        <f t="shared" si="11"/>
        <v>284430</v>
      </c>
      <c r="S99" s="5" t="str">
        <f t="shared" si="16"/>
        <v/>
      </c>
      <c r="T99" s="5">
        <f t="shared" si="17"/>
        <v>284430</v>
      </c>
    </row>
    <row r="100" spans="1:20">
      <c r="A100">
        <f>'raw-all'!H100</f>
        <v>279892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367156.88888888888</v>
      </c>
      <c r="J100" s="5">
        <f>AVERAGE(INDEX($A:$A,$F100+$J$112):INDEX($A:$A,$F100+$J$113))</f>
        <v>427623.33333333331</v>
      </c>
      <c r="K100" s="5">
        <f>STDEV(INDEX($A:$A,$F100):INDEX($A:$A,$G100))</f>
        <v>237021.39025752741</v>
      </c>
      <c r="L100" s="5">
        <f>MIN(INDEX($A:$A,$F100):INDEX($A:$A,$G100))</f>
        <v>86140</v>
      </c>
      <c r="M100" s="5">
        <f>MAX(INDEX($A:$A,$F100):INDEX($A:$A,$G100))</f>
        <v>711324</v>
      </c>
      <c r="N100" s="5">
        <f t="shared" si="12"/>
        <v>367156.88888888888</v>
      </c>
      <c r="O100" s="5" t="str">
        <f t="shared" si="13"/>
        <v/>
      </c>
      <c r="P100" s="5">
        <f t="shared" si="14"/>
        <v>427623.33333333331</v>
      </c>
      <c r="Q100" s="5" t="str">
        <f t="shared" si="15"/>
        <v/>
      </c>
      <c r="R100" s="5">
        <f t="shared" si="11"/>
        <v>-399266</v>
      </c>
      <c r="S100" s="5">
        <f t="shared" si="16"/>
        <v>-399266</v>
      </c>
      <c r="T100" s="5" t="str">
        <f t="shared" si="17"/>
        <v/>
      </c>
    </row>
    <row r="101" spans="1:20">
      <c r="A101">
        <f>'raw-all'!H101</f>
        <v>564649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805074.33333333337</v>
      </c>
      <c r="J101" s="5">
        <f>AVERAGE(INDEX($A:$A,$F101+$J$112):INDEX($A:$A,$F101+$J$113))</f>
        <v>710265.33333333337</v>
      </c>
      <c r="K101" s="5">
        <f>STDEV(INDEX($A:$A,$F101):INDEX($A:$A,$G101))</f>
        <v>764086.95052739256</v>
      </c>
      <c r="L101" s="5">
        <f>MIN(INDEX($A:$A,$F101):INDEX($A:$A,$G101))</f>
        <v>41539</v>
      </c>
      <c r="M101" s="5">
        <f>MAX(INDEX($A:$A,$F101):INDEX($A:$A,$G101))</f>
        <v>1923670</v>
      </c>
      <c r="N101" s="5">
        <f t="shared" si="12"/>
        <v>805074.33333333337</v>
      </c>
      <c r="O101" s="5" t="str">
        <f t="shared" si="13"/>
        <v/>
      </c>
      <c r="P101" s="5">
        <f t="shared" si="14"/>
        <v>710265.33333333337</v>
      </c>
      <c r="Q101" s="5" t="str">
        <f t="shared" si="15"/>
        <v/>
      </c>
      <c r="R101" s="5">
        <f t="shared" si="11"/>
        <v>74076</v>
      </c>
      <c r="S101" s="5">
        <f t="shared" si="16"/>
        <v>74076</v>
      </c>
      <c r="T101" s="5" t="str">
        <f t="shared" si="17"/>
        <v/>
      </c>
    </row>
    <row r="102" spans="1:20">
      <c r="A102">
        <f>'raw-all'!H102</f>
        <v>52545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422871.88888888888</v>
      </c>
      <c r="J102" s="5">
        <f>AVERAGE(INDEX($A:$A,$F102+$J$112):INDEX($A:$A,$F102+$J$113))</f>
        <v>565260.66666666663</v>
      </c>
      <c r="K102" s="5">
        <f>STDEV(INDEX($A:$A,$F102):INDEX($A:$A,$G102))</f>
        <v>472614.86974132661</v>
      </c>
      <c r="L102" s="5">
        <f>MIN(INDEX($A:$A,$F102):INDEX($A:$A,$G102))</f>
        <v>22891</v>
      </c>
      <c r="M102" s="5">
        <f>MAX(INDEX($A:$A,$F102):INDEX($A:$A,$G102))</f>
        <v>1241156</v>
      </c>
      <c r="N102" s="5" t="str">
        <f t="shared" si="12"/>
        <v/>
      </c>
      <c r="O102" s="5">
        <f t="shared" si="13"/>
        <v>422871.88888888888</v>
      </c>
      <c r="P102" s="5" t="str">
        <f t="shared" si="14"/>
        <v/>
      </c>
      <c r="Q102" s="5">
        <f t="shared" si="15"/>
        <v>565260.66666666663</v>
      </c>
      <c r="R102" s="5">
        <f t="shared" si="11"/>
        <v>-809421</v>
      </c>
      <c r="S102" s="5" t="str">
        <f t="shared" si="16"/>
        <v/>
      </c>
      <c r="T102" s="5">
        <f t="shared" si="17"/>
        <v>-809421</v>
      </c>
    </row>
    <row r="103" spans="1:20">
      <c r="A103">
        <f>'raw-all'!H103</f>
        <v>443415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363896.3</v>
      </c>
      <c r="J103" s="5">
        <f>AVERAGE(INDEX($A:$A,$F103+$J$112):INDEX($A:$A,$F103+$J$113))</f>
        <v>219369.33333333334</v>
      </c>
      <c r="K103" s="5">
        <f>STDEV(INDEX($A:$A,$F103):INDEX($A:$A,$G103))</f>
        <v>356114.35952421866</v>
      </c>
      <c r="L103" s="5">
        <f>MIN(INDEX($A:$A,$F103):INDEX($A:$A,$G103))</f>
        <v>55601</v>
      </c>
      <c r="M103" s="5">
        <f>MAX(INDEX($A:$A,$F103):INDEX($A:$A,$G103))</f>
        <v>1235873</v>
      </c>
      <c r="N103" s="5">
        <f t="shared" si="12"/>
        <v>363896.3</v>
      </c>
      <c r="O103" s="5" t="str">
        <f t="shared" si="13"/>
        <v/>
      </c>
      <c r="P103" s="5">
        <f t="shared" si="14"/>
        <v>219369.33333333334</v>
      </c>
      <c r="Q103" s="5" t="str">
        <f t="shared" si="15"/>
        <v/>
      </c>
      <c r="R103" s="5">
        <f t="shared" si="11"/>
        <v>392812</v>
      </c>
      <c r="S103" s="5">
        <f t="shared" si="16"/>
        <v>392812</v>
      </c>
      <c r="T103" s="5" t="str">
        <f t="shared" si="17"/>
        <v/>
      </c>
    </row>
    <row r="104" spans="1:20">
      <c r="A104">
        <f>'raw-all'!H104</f>
        <v>62070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579818.109375</v>
      </c>
      <c r="J104" s="5">
        <f>AVERAGE(INDEX($A:$A,$F104+$J$112):INDEX($A:$A,$F104+$J$113))</f>
        <v>344811</v>
      </c>
      <c r="K104" s="5">
        <f>STDEV(INDEX($A:$A,$F104):INDEX($A:$A,$G104))</f>
        <v>589511.60096931132</v>
      </c>
      <c r="L104" s="5">
        <f>MIN(INDEX($A:$A,$F104):INDEX($A:$A,$G104))</f>
        <v>21866</v>
      </c>
      <c r="M104" s="5">
        <f>MAX(INDEX($A:$A,$F104):INDEX($A:$A,$G104))</f>
        <v>2729189</v>
      </c>
      <c r="N104" s="5">
        <f t="shared" si="12"/>
        <v>579818.109375</v>
      </c>
      <c r="O104" s="5" t="str">
        <f t="shared" si="13"/>
        <v/>
      </c>
      <c r="P104" s="5">
        <f t="shared" si="14"/>
        <v>344811</v>
      </c>
      <c r="Q104" s="5" t="str">
        <f t="shared" si="15"/>
        <v/>
      </c>
      <c r="R104" s="5">
        <f t="shared" si="11"/>
        <v>904049</v>
      </c>
      <c r="S104" s="5">
        <f t="shared" si="16"/>
        <v>904049</v>
      </c>
      <c r="T104" s="5" t="str">
        <f t="shared" si="17"/>
        <v/>
      </c>
    </row>
    <row r="105" spans="1:20">
      <c r="A105">
        <f>'raw-all'!H105</f>
        <v>188135</v>
      </c>
      <c r="E105">
        <v>-1</v>
      </c>
      <c r="F105">
        <v>2076</v>
      </c>
    </row>
    <row r="106" spans="1:20">
      <c r="A106">
        <f>'raw-all'!H106</f>
        <v>292738</v>
      </c>
    </row>
    <row r="107" spans="1:20">
      <c r="A107">
        <f>'raw-all'!H107</f>
        <v>491578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459329.81333333335</v>
      </c>
      <c r="J107" s="5">
        <f>AVERAGE(J4:J44)</f>
        <v>433538.8292682927</v>
      </c>
      <c r="K107" s="5">
        <f>STDEV(INDEX($A:$A,$F107):INDEX($A:$A,$G107))</f>
        <v>533092.01383606018</v>
      </c>
      <c r="L107" s="5">
        <f>MIN(INDEX($A:$A,$F107):INDEX($A:$A,$G107))</f>
        <v>3178</v>
      </c>
      <c r="M107" s="5">
        <f>MAX(INDEX($A:$A,$F107):INDEX($A:$A,$G107))</f>
        <v>3119232</v>
      </c>
      <c r="N107" s="5">
        <f>AVERAGE(N4:N44)</f>
        <v>537083.9706432845</v>
      </c>
      <c r="O107" s="5">
        <f>AVERAGE(O4:O44)</f>
        <v>429692.31724271982</v>
      </c>
      <c r="P107" s="5">
        <f t="shared" ref="P107:Q107" si="19">AVERAGE(P4:P44)</f>
        <v>433552.75</v>
      </c>
      <c r="Q107" s="5">
        <f t="shared" si="19"/>
        <v>433525.57142857142</v>
      </c>
      <c r="S107" s="5">
        <f>AVERAGE(S4:S44)</f>
        <v>211945.9</v>
      </c>
      <c r="T107" s="5">
        <f>AVERAGE(T4:T44)</f>
        <v>-212777.76190476189</v>
      </c>
    </row>
    <row r="108" spans="1:20">
      <c r="A108">
        <f>'raw-all'!H108</f>
        <v>369955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457322.27826086956</v>
      </c>
      <c r="J108" s="5">
        <f>AVERAGE(J45:J69)</f>
        <v>505663.28</v>
      </c>
      <c r="K108" s="5">
        <f>STDEV(INDEX($A:$A,$F108):INDEX($A:$A,$G108))</f>
        <v>537197.20567720337</v>
      </c>
      <c r="L108" s="5">
        <f>MIN(INDEX($A:$A,$F108):INDEX($A:$A,$G108))</f>
        <v>17428</v>
      </c>
      <c r="M108" s="5">
        <f>MAX(INDEX($A:$A,$F108):INDEX($A:$A,$G108))</f>
        <v>2299066</v>
      </c>
      <c r="N108" s="5">
        <f>AVERAGE(N45:N69)</f>
        <v>463924.70897435903</v>
      </c>
      <c r="O108" s="5">
        <f>AVERAGE(O45:O69)</f>
        <v>453398.36249999999</v>
      </c>
      <c r="P108" s="5">
        <f t="shared" ref="P108:Q108" si="20">AVERAGE(P45:P69)</f>
        <v>485736.02564102568</v>
      </c>
      <c r="Q108" s="5">
        <f t="shared" si="20"/>
        <v>527251.13888888888</v>
      </c>
      <c r="S108" s="5">
        <f>AVERAGE(S45:S69)</f>
        <v>-50698.692307692305</v>
      </c>
      <c r="T108" s="5">
        <f>AVERAGE(T45:T69)</f>
        <v>102977.41666666667</v>
      </c>
    </row>
    <row r="109" spans="1:20">
      <c r="A109">
        <f>'raw-all'!H109</f>
        <v>736208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517460.55175363558</v>
      </c>
      <c r="J109" s="5">
        <f>AVERAGE(J70:J104)</f>
        <v>647800.8285714282</v>
      </c>
      <c r="K109" s="5">
        <f>STDEV(INDEX($A:$A,$F109):INDEX($A:$A,$G109))</f>
        <v>566509.2853912618</v>
      </c>
      <c r="L109" s="5">
        <f>MIN(INDEX($A:$A,$F109):INDEX($A:$A,$G109))</f>
        <v>3615</v>
      </c>
      <c r="M109" s="5">
        <f>MAX(INDEX($A:$A,$F109):INDEX($A:$A,$G109))</f>
        <v>3982326</v>
      </c>
      <c r="N109" s="5">
        <f>AVERAGE(N70:N104)</f>
        <v>537662.82116719265</v>
      </c>
      <c r="O109" s="5">
        <f>AVERAGE(O70:O104)</f>
        <v>514541.464755291</v>
      </c>
      <c r="P109" s="5">
        <f t="shared" ref="P109:Q109" si="21">AVERAGE(P70:P104)</f>
        <v>595657.2857142858</v>
      </c>
      <c r="Q109" s="5">
        <f t="shared" si="21"/>
        <v>726016.14285714284</v>
      </c>
      <c r="S109" s="5">
        <f>AVERAGE(S70:S104)</f>
        <v>-60415.571428571428</v>
      </c>
      <c r="T109" s="5">
        <f>AVERAGE(T70:T104)</f>
        <v>-153609.57142857142</v>
      </c>
    </row>
    <row r="110" spans="1:20">
      <c r="A110">
        <f>'raw-all'!H110</f>
        <v>736208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497467.2704918033</v>
      </c>
      <c r="J110" s="5">
        <f>AVERAGE(J4:J104)</f>
        <v>525640.62376237626</v>
      </c>
      <c r="K110" s="5">
        <f>STDEV(INDEX($A:$A,$F110):INDEX($A:$A,$G110))</f>
        <v>556202.99853801646</v>
      </c>
      <c r="L110" s="5">
        <f>MIN(INDEX($A:$A,$F110):INDEX($A:$A,$G110))</f>
        <v>3178</v>
      </c>
      <c r="M110" s="5">
        <f>MAX(INDEX($A:$A,$F110):INDEX($A:$A,$G110))</f>
        <v>3982326</v>
      </c>
      <c r="N110" s="5">
        <f>AVERAGE(N4:N104)</f>
        <v>519696.66433413699</v>
      </c>
      <c r="O110" s="5">
        <f>AVERAGE(O4:O104)</f>
        <v>461700.15655279282</v>
      </c>
      <c r="P110" s="5">
        <f t="shared" ref="P110:Q110" si="22">AVERAGE(P4:P104)</f>
        <v>509156.04320987657</v>
      </c>
      <c r="Q110" s="5">
        <f t="shared" si="22"/>
        <v>544580.35460992903</v>
      </c>
      <c r="S110" s="5">
        <f>AVERAGE(S4:S104)</f>
        <v>42798.296296296299</v>
      </c>
      <c r="T110" s="5">
        <f>AVERAGE(T4:T104)</f>
        <v>-114534.85106382979</v>
      </c>
    </row>
    <row r="111" spans="1:20">
      <c r="A111">
        <f>'raw-all'!H111</f>
        <v>337769</v>
      </c>
    </row>
    <row r="112" spans="1:20">
      <c r="A112">
        <f>'raw-all'!H112</f>
        <v>47544</v>
      </c>
      <c r="C112" t="s">
        <v>36</v>
      </c>
      <c r="J112">
        <v>1</v>
      </c>
      <c r="R112">
        <v>1</v>
      </c>
    </row>
    <row r="113" spans="1:18">
      <c r="A113">
        <f>'raw-all'!H113</f>
        <v>174869</v>
      </c>
      <c r="C113" t="s">
        <v>37</v>
      </c>
      <c r="J113">
        <v>3</v>
      </c>
      <c r="R113">
        <v>3</v>
      </c>
    </row>
    <row r="114" spans="1:18">
      <c r="A114">
        <f>'raw-all'!H114</f>
        <v>2748528</v>
      </c>
    </row>
    <row r="115" spans="1:18">
      <c r="A115">
        <f>'raw-all'!H115</f>
        <v>670206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0.13952293335565641</v>
      </c>
      <c r="J115">
        <f>CORREL($D4:$D104,J4:J104)</f>
        <v>-5.5865098429556198E-2</v>
      </c>
      <c r="R115">
        <f>CORREL($D4:$D104,R4:R104)</f>
        <v>0.10940857114291747</v>
      </c>
    </row>
    <row r="116" spans="1:18">
      <c r="A116">
        <f>'raw-all'!H116</f>
        <v>569260</v>
      </c>
      <c r="C116" t="s">
        <v>18</v>
      </c>
      <c r="F116">
        <v>4</v>
      </c>
      <c r="G116">
        <v>44</v>
      </c>
      <c r="I116" s="6">
        <f>CORREL($D4:$D44,I4:I44)</f>
        <v>0.2739722696660723</v>
      </c>
      <c r="J116">
        <f>CORREL($D4:$D44,J4:J44)</f>
        <v>-1.468820770955131E-2</v>
      </c>
      <c r="R116" s="6">
        <f>CORREL($D4:$D44,R4:R44)</f>
        <v>0.29323589156616897</v>
      </c>
    </row>
    <row r="117" spans="1:18">
      <c r="A117">
        <f>'raw-all'!H117</f>
        <v>382305</v>
      </c>
      <c r="C117" t="s">
        <v>45</v>
      </c>
      <c r="F117">
        <v>45</v>
      </c>
      <c r="G117">
        <v>69</v>
      </c>
      <c r="I117">
        <f>CORREL($D45:$D69,I45:I69)</f>
        <v>1.8177780169043981E-2</v>
      </c>
      <c r="J117">
        <f>CORREL($D45:$D69,J45:J69)</f>
        <v>-5.1806960661654571E-2</v>
      </c>
      <c r="R117">
        <f>CORREL($D45:$D69,R45:R69)</f>
        <v>-0.13109441825066465</v>
      </c>
    </row>
    <row r="118" spans="1:18">
      <c r="A118">
        <f>'raw-all'!H118</f>
        <v>111889</v>
      </c>
      <c r="C118" t="s">
        <v>20</v>
      </c>
      <c r="F118">
        <v>70</v>
      </c>
      <c r="G118">
        <v>104</v>
      </c>
      <c r="I118">
        <f>CORREL($D70:$D104,I70:I104)</f>
        <v>8.7510741152925411E-2</v>
      </c>
      <c r="J118">
        <f>CORREL($D70:$D104,J70:J104)</f>
        <v>-0.1643638369561537</v>
      </c>
      <c r="R118">
        <f>CORREL($D70:$D104,R70:R104)</f>
        <v>6.2471808758869415E-2</v>
      </c>
    </row>
    <row r="119" spans="1:18">
      <c r="A119">
        <f>'raw-all'!H119</f>
        <v>313355</v>
      </c>
    </row>
    <row r="120" spans="1:18">
      <c r="A120">
        <f>'raw-all'!H120</f>
        <v>1174998</v>
      </c>
    </row>
    <row r="121" spans="1:18">
      <c r="A121">
        <f>'raw-all'!H121</f>
        <v>75660</v>
      </c>
    </row>
    <row r="122" spans="1:18">
      <c r="A122">
        <f>'raw-all'!H122</f>
        <v>56418</v>
      </c>
    </row>
    <row r="123" spans="1:18">
      <c r="A123">
        <f>'raw-all'!H123</f>
        <v>386709</v>
      </c>
    </row>
    <row r="124" spans="1:18">
      <c r="A124">
        <f>'raw-all'!H124</f>
        <v>215859</v>
      </c>
    </row>
    <row r="125" spans="1:18">
      <c r="A125">
        <f>'raw-all'!H125</f>
        <v>918203</v>
      </c>
    </row>
    <row r="126" spans="1:18">
      <c r="A126">
        <f>'raw-all'!H126</f>
        <v>188605</v>
      </c>
    </row>
    <row r="127" spans="1:18">
      <c r="A127">
        <f>'raw-all'!H127</f>
        <v>1594924</v>
      </c>
    </row>
    <row r="128" spans="1:18">
      <c r="A128">
        <f>'raw-all'!H128</f>
        <v>791121</v>
      </c>
    </row>
    <row r="129" spans="1:1">
      <c r="A129">
        <f>'raw-all'!H129</f>
        <v>148773</v>
      </c>
    </row>
    <row r="130" spans="1:1">
      <c r="A130">
        <f>'raw-all'!H130</f>
        <v>208932</v>
      </c>
    </row>
    <row r="131" spans="1:1">
      <c r="A131">
        <f>'raw-all'!H131</f>
        <v>54661</v>
      </c>
    </row>
    <row r="132" spans="1:1">
      <c r="A132">
        <f>'raw-all'!H132</f>
        <v>158173</v>
      </c>
    </row>
    <row r="133" spans="1:1">
      <c r="A133">
        <f>'raw-all'!H133</f>
        <v>587949</v>
      </c>
    </row>
    <row r="134" spans="1:1">
      <c r="A134">
        <f>'raw-all'!H134</f>
        <v>233190</v>
      </c>
    </row>
    <row r="135" spans="1:1">
      <c r="A135">
        <f>'raw-all'!H135</f>
        <v>1298788</v>
      </c>
    </row>
    <row r="136" spans="1:1">
      <c r="A136">
        <f>'raw-all'!H136</f>
        <v>117609</v>
      </c>
    </row>
    <row r="137" spans="1:1">
      <c r="A137">
        <f>'raw-all'!H137</f>
        <v>36653</v>
      </c>
    </row>
    <row r="138" spans="1:1">
      <c r="A138">
        <f>'raw-all'!H138</f>
        <v>296940</v>
      </c>
    </row>
    <row r="139" spans="1:1">
      <c r="A139">
        <f>'raw-all'!H139</f>
        <v>74452</v>
      </c>
    </row>
    <row r="140" spans="1:1">
      <c r="A140">
        <f>'raw-all'!H140</f>
        <v>1629747</v>
      </c>
    </row>
    <row r="141" spans="1:1">
      <c r="A141">
        <f>'raw-all'!H141</f>
        <v>244001</v>
      </c>
    </row>
    <row r="142" spans="1:1">
      <c r="A142">
        <f>'raw-all'!H142</f>
        <v>620636</v>
      </c>
    </row>
    <row r="143" spans="1:1">
      <c r="A143">
        <f>'raw-all'!H143</f>
        <v>305030</v>
      </c>
    </row>
    <row r="144" spans="1:1">
      <c r="A144">
        <f>'raw-all'!H144</f>
        <v>1480483</v>
      </c>
    </row>
    <row r="145" spans="1:1">
      <c r="A145">
        <f>'raw-all'!H145</f>
        <v>429865</v>
      </c>
    </row>
    <row r="146" spans="1:1">
      <c r="A146">
        <f>'raw-all'!H146</f>
        <v>481248</v>
      </c>
    </row>
    <row r="147" spans="1:1">
      <c r="A147">
        <f>'raw-all'!H147</f>
        <v>267779</v>
      </c>
    </row>
    <row r="148" spans="1:1">
      <c r="A148">
        <f>'raw-all'!H148</f>
        <v>689054</v>
      </c>
    </row>
    <row r="149" spans="1:1">
      <c r="A149">
        <f>'raw-all'!H149</f>
        <v>335917</v>
      </c>
    </row>
    <row r="150" spans="1:1">
      <c r="A150">
        <f>'raw-all'!H150</f>
        <v>25962</v>
      </c>
    </row>
    <row r="151" spans="1:1">
      <c r="A151">
        <f>'raw-all'!H151</f>
        <v>62848</v>
      </c>
    </row>
    <row r="152" spans="1:1">
      <c r="A152">
        <f>'raw-all'!H152</f>
        <v>651038</v>
      </c>
    </row>
    <row r="153" spans="1:1">
      <c r="A153">
        <f>'raw-all'!H153</f>
        <v>742283</v>
      </c>
    </row>
    <row r="154" spans="1:1">
      <c r="A154">
        <f>'raw-all'!H154</f>
        <v>28748</v>
      </c>
    </row>
    <row r="155" spans="1:1">
      <c r="A155">
        <f>'raw-all'!H155</f>
        <v>1588639</v>
      </c>
    </row>
    <row r="156" spans="1:1">
      <c r="A156">
        <f>'raw-all'!H156</f>
        <v>1188023</v>
      </c>
    </row>
    <row r="157" spans="1:1">
      <c r="A157">
        <f>'raw-all'!H157</f>
        <v>193059</v>
      </c>
    </row>
    <row r="158" spans="1:1">
      <c r="A158">
        <f>'raw-all'!H158</f>
        <v>124270</v>
      </c>
    </row>
    <row r="159" spans="1:1">
      <c r="A159">
        <f>'raw-all'!H159</f>
        <v>2269645</v>
      </c>
    </row>
    <row r="160" spans="1:1">
      <c r="A160">
        <f>'raw-all'!H160</f>
        <v>1429959</v>
      </c>
    </row>
    <row r="161" spans="1:1">
      <c r="A161">
        <f>'raw-all'!H161</f>
        <v>1655625</v>
      </c>
    </row>
    <row r="162" spans="1:1">
      <c r="A162">
        <f>'raw-all'!H162</f>
        <v>2199151</v>
      </c>
    </row>
    <row r="163" spans="1:1">
      <c r="A163">
        <f>'raw-all'!H163</f>
        <v>554193</v>
      </c>
    </row>
    <row r="164" spans="1:1">
      <c r="A164">
        <f>'raw-all'!H164</f>
        <v>132741</v>
      </c>
    </row>
    <row r="165" spans="1:1">
      <c r="A165">
        <f>'raw-all'!H165</f>
        <v>265876</v>
      </c>
    </row>
    <row r="166" spans="1:1">
      <c r="A166">
        <f>'raw-all'!H166</f>
        <v>388446</v>
      </c>
    </row>
    <row r="167" spans="1:1">
      <c r="A167">
        <f>'raw-all'!H167</f>
        <v>388446</v>
      </c>
    </row>
    <row r="168" spans="1:1">
      <c r="A168">
        <f>'raw-all'!H168</f>
        <v>18407</v>
      </c>
    </row>
    <row r="169" spans="1:1">
      <c r="A169">
        <f>'raw-all'!H169</f>
        <v>19537</v>
      </c>
    </row>
    <row r="170" spans="1:1">
      <c r="A170">
        <f>'raw-all'!H170</f>
        <v>1424533</v>
      </c>
    </row>
    <row r="171" spans="1:1">
      <c r="A171">
        <f>'raw-all'!H171</f>
        <v>229144</v>
      </c>
    </row>
    <row r="172" spans="1:1">
      <c r="A172">
        <f>'raw-all'!H172</f>
        <v>187370</v>
      </c>
    </row>
    <row r="173" spans="1:1">
      <c r="A173">
        <f>'raw-all'!H173</f>
        <v>795708</v>
      </c>
    </row>
    <row r="174" spans="1:1">
      <c r="A174">
        <f>'raw-all'!H174</f>
        <v>175230</v>
      </c>
    </row>
    <row r="175" spans="1:1">
      <c r="A175">
        <f>'raw-all'!H175</f>
        <v>552109</v>
      </c>
    </row>
    <row r="176" spans="1:1">
      <c r="A176">
        <f>'raw-all'!H176</f>
        <v>213535</v>
      </c>
    </row>
    <row r="177" spans="1:1">
      <c r="A177">
        <f>'raw-all'!H177</f>
        <v>118083</v>
      </c>
    </row>
    <row r="178" spans="1:1">
      <c r="A178">
        <f>'raw-all'!H178</f>
        <v>1702534</v>
      </c>
    </row>
    <row r="179" spans="1:1">
      <c r="A179">
        <f>'raw-all'!H179</f>
        <v>1009043</v>
      </c>
    </row>
    <row r="180" spans="1:1">
      <c r="A180">
        <f>'raw-all'!H180</f>
        <v>796465</v>
      </c>
    </row>
    <row r="181" spans="1:1">
      <c r="A181">
        <f>'raw-all'!H181</f>
        <v>271519</v>
      </c>
    </row>
    <row r="182" spans="1:1">
      <c r="A182">
        <f>'raw-all'!H182</f>
        <v>153385</v>
      </c>
    </row>
    <row r="183" spans="1:1">
      <c r="A183">
        <f>'raw-all'!H183</f>
        <v>722932</v>
      </c>
    </row>
    <row r="184" spans="1:1">
      <c r="A184">
        <f>'raw-all'!H184</f>
        <v>28611</v>
      </c>
    </row>
    <row r="185" spans="1:1">
      <c r="A185">
        <f>'raw-all'!H185</f>
        <v>104558</v>
      </c>
    </row>
    <row r="186" spans="1:1">
      <c r="A186">
        <f>'raw-all'!H186</f>
        <v>63804</v>
      </c>
    </row>
    <row r="187" spans="1:1">
      <c r="A187">
        <f>'raw-all'!H187</f>
        <v>26496</v>
      </c>
    </row>
    <row r="188" spans="1:1">
      <c r="A188">
        <f>'raw-all'!H188</f>
        <v>17273</v>
      </c>
    </row>
    <row r="189" spans="1:1">
      <c r="A189">
        <f>'raw-all'!H189</f>
        <v>154275</v>
      </c>
    </row>
    <row r="190" spans="1:1">
      <c r="A190">
        <f>'raw-all'!H190</f>
        <v>464100</v>
      </c>
    </row>
    <row r="191" spans="1:1">
      <c r="A191">
        <f>'raw-all'!H191</f>
        <v>23804</v>
      </c>
    </row>
    <row r="192" spans="1:1">
      <c r="A192">
        <f>'raw-all'!H192</f>
        <v>321212</v>
      </c>
    </row>
    <row r="193" spans="1:1">
      <c r="A193">
        <f>'raw-all'!H193</f>
        <v>20266</v>
      </c>
    </row>
    <row r="194" spans="1:1">
      <c r="A194">
        <f>'raw-all'!H194</f>
        <v>510791</v>
      </c>
    </row>
    <row r="195" spans="1:1">
      <c r="A195">
        <f>'raw-all'!H195</f>
        <v>22597</v>
      </c>
    </row>
    <row r="196" spans="1:1">
      <c r="A196">
        <f>'raw-all'!H196</f>
        <v>290576</v>
      </c>
    </row>
    <row r="197" spans="1:1">
      <c r="A197">
        <f>'raw-all'!H197</f>
        <v>790877</v>
      </c>
    </row>
    <row r="198" spans="1:1">
      <c r="A198">
        <f>'raw-all'!H198</f>
        <v>38327</v>
      </c>
    </row>
    <row r="199" spans="1:1">
      <c r="A199">
        <f>'raw-all'!H199</f>
        <v>624288</v>
      </c>
    </row>
    <row r="200" spans="1:1">
      <c r="A200">
        <f>'raw-all'!H200</f>
        <v>30598</v>
      </c>
    </row>
    <row r="201" spans="1:1">
      <c r="A201">
        <f>'raw-all'!H201</f>
        <v>238857</v>
      </c>
    </row>
    <row r="202" spans="1:1">
      <c r="A202">
        <f>'raw-all'!H202</f>
        <v>123286</v>
      </c>
    </row>
    <row r="203" spans="1:1">
      <c r="A203">
        <f>'raw-all'!H203</f>
        <v>181799</v>
      </c>
    </row>
    <row r="204" spans="1:1">
      <c r="A204">
        <f>'raw-all'!H204</f>
        <v>119823</v>
      </c>
    </row>
    <row r="205" spans="1:1">
      <c r="A205">
        <f>'raw-all'!H205</f>
        <v>112648</v>
      </c>
    </row>
    <row r="206" spans="1:1">
      <c r="A206">
        <f>'raw-all'!H206</f>
        <v>51020</v>
      </c>
    </row>
    <row r="207" spans="1:1">
      <c r="A207">
        <f>'raw-all'!H207</f>
        <v>134106</v>
      </c>
    </row>
    <row r="208" spans="1:1">
      <c r="A208">
        <f>'raw-all'!H208</f>
        <v>12041</v>
      </c>
    </row>
    <row r="209" spans="1:1">
      <c r="A209">
        <f>'raw-all'!H209</f>
        <v>108921</v>
      </c>
    </row>
    <row r="210" spans="1:1">
      <c r="A210">
        <f>'raw-all'!H210</f>
        <v>1159090</v>
      </c>
    </row>
    <row r="211" spans="1:1">
      <c r="A211">
        <f>'raw-all'!H211</f>
        <v>2338628</v>
      </c>
    </row>
    <row r="212" spans="1:1">
      <c r="A212">
        <f>'raw-all'!H212</f>
        <v>68273</v>
      </c>
    </row>
    <row r="213" spans="1:1">
      <c r="A213">
        <f>'raw-all'!H213</f>
        <v>1563191</v>
      </c>
    </row>
    <row r="214" spans="1:1">
      <c r="A214">
        <f>'raw-all'!H214</f>
        <v>132308</v>
      </c>
    </row>
    <row r="215" spans="1:1">
      <c r="A215">
        <f>'raw-all'!H215</f>
        <v>88368</v>
      </c>
    </row>
    <row r="216" spans="1:1">
      <c r="A216">
        <f>'raw-all'!H216</f>
        <v>1565407</v>
      </c>
    </row>
    <row r="217" spans="1:1">
      <c r="A217">
        <f>'raw-all'!H217</f>
        <v>120294</v>
      </c>
    </row>
    <row r="218" spans="1:1">
      <c r="A218">
        <f>'raw-all'!H218</f>
        <v>1099192</v>
      </c>
    </row>
    <row r="219" spans="1:1">
      <c r="A219">
        <f>'raw-all'!H219</f>
        <v>219880</v>
      </c>
    </row>
    <row r="220" spans="1:1">
      <c r="A220">
        <f>'raw-all'!H220</f>
        <v>129705</v>
      </c>
    </row>
    <row r="221" spans="1:1">
      <c r="A221">
        <f>'raw-all'!H221</f>
        <v>230861</v>
      </c>
    </row>
    <row r="222" spans="1:1">
      <c r="A222">
        <f>'raw-all'!H222</f>
        <v>26226</v>
      </c>
    </row>
    <row r="223" spans="1:1">
      <c r="A223">
        <f>'raw-all'!H223</f>
        <v>85310</v>
      </c>
    </row>
    <row r="224" spans="1:1">
      <c r="A224">
        <f>'raw-all'!H224</f>
        <v>164223</v>
      </c>
    </row>
    <row r="225" spans="1:1">
      <c r="A225">
        <f>'raw-all'!H225</f>
        <v>33979</v>
      </c>
    </row>
    <row r="226" spans="1:1">
      <c r="A226">
        <f>'raw-all'!H226</f>
        <v>41373</v>
      </c>
    </row>
    <row r="227" spans="1:1">
      <c r="A227">
        <f>'raw-all'!H227</f>
        <v>598489</v>
      </c>
    </row>
    <row r="228" spans="1:1">
      <c r="A228">
        <f>'raw-all'!H228</f>
        <v>164347</v>
      </c>
    </row>
    <row r="229" spans="1:1">
      <c r="A229">
        <f>'raw-all'!H229</f>
        <v>837557</v>
      </c>
    </row>
    <row r="230" spans="1:1">
      <c r="A230">
        <f>'raw-all'!H230</f>
        <v>466941</v>
      </c>
    </row>
    <row r="231" spans="1:1">
      <c r="A231">
        <f>'raw-all'!H231</f>
        <v>1040471</v>
      </c>
    </row>
    <row r="232" spans="1:1">
      <c r="A232">
        <f>'raw-all'!H232</f>
        <v>139993</v>
      </c>
    </row>
    <row r="233" spans="1:1">
      <c r="A233">
        <f>'raw-all'!H233</f>
        <v>1714518</v>
      </c>
    </row>
    <row r="234" spans="1:1">
      <c r="A234">
        <f>'raw-all'!H234</f>
        <v>1186078</v>
      </c>
    </row>
    <row r="235" spans="1:1">
      <c r="A235">
        <f>'raw-all'!H235</f>
        <v>228998</v>
      </c>
    </row>
    <row r="236" spans="1:1">
      <c r="A236">
        <f>'raw-all'!H236</f>
        <v>20838</v>
      </c>
    </row>
    <row r="237" spans="1:1">
      <c r="A237">
        <f>'raw-all'!H237</f>
        <v>358492</v>
      </c>
    </row>
    <row r="238" spans="1:1">
      <c r="A238">
        <f>'raw-all'!H238</f>
        <v>1256070</v>
      </c>
    </row>
    <row r="239" spans="1:1">
      <c r="A239">
        <f>'raw-all'!H239</f>
        <v>223769</v>
      </c>
    </row>
    <row r="240" spans="1:1">
      <c r="A240">
        <f>'raw-all'!H240</f>
        <v>243047</v>
      </c>
    </row>
    <row r="241" spans="1:1">
      <c r="A241">
        <f>'raw-all'!H241</f>
        <v>135829</v>
      </c>
    </row>
    <row r="242" spans="1:1">
      <c r="A242">
        <f>'raw-all'!H242</f>
        <v>94524</v>
      </c>
    </row>
    <row r="243" spans="1:1">
      <c r="A243">
        <f>'raw-all'!H243</f>
        <v>94524</v>
      </c>
    </row>
    <row r="244" spans="1:1">
      <c r="A244">
        <f>'raw-all'!H244</f>
        <v>205472</v>
      </c>
    </row>
    <row r="245" spans="1:1">
      <c r="A245">
        <f>'raw-all'!H245</f>
        <v>35330</v>
      </c>
    </row>
    <row r="246" spans="1:1">
      <c r="A246">
        <f>'raw-all'!H246</f>
        <v>168120</v>
      </c>
    </row>
    <row r="247" spans="1:1">
      <c r="A247">
        <f>'raw-all'!H247</f>
        <v>99157</v>
      </c>
    </row>
    <row r="248" spans="1:1">
      <c r="A248">
        <f>'raw-all'!H248</f>
        <v>253204</v>
      </c>
    </row>
    <row r="249" spans="1:1">
      <c r="A249">
        <f>'raw-all'!H249</f>
        <v>91047</v>
      </c>
    </row>
    <row r="250" spans="1:1">
      <c r="A250">
        <f>'raw-all'!H250</f>
        <v>52359</v>
      </c>
    </row>
    <row r="251" spans="1:1">
      <c r="A251">
        <f>'raw-all'!H251</f>
        <v>100343</v>
      </c>
    </row>
    <row r="252" spans="1:1">
      <c r="A252">
        <f>'raw-all'!H252</f>
        <v>231986</v>
      </c>
    </row>
    <row r="253" spans="1:1">
      <c r="A253">
        <f>'raw-all'!H253</f>
        <v>194292</v>
      </c>
    </row>
    <row r="254" spans="1:1">
      <c r="A254">
        <f>'raw-all'!H254</f>
        <v>423380</v>
      </c>
    </row>
    <row r="255" spans="1:1">
      <c r="A255">
        <f>'raw-all'!H255</f>
        <v>188675</v>
      </c>
    </row>
    <row r="256" spans="1:1">
      <c r="A256">
        <f>'raw-all'!H256</f>
        <v>256704</v>
      </c>
    </row>
    <row r="257" spans="1:1">
      <c r="A257">
        <f>'raw-all'!H257</f>
        <v>164637</v>
      </c>
    </row>
    <row r="258" spans="1:1">
      <c r="A258">
        <f>'raw-all'!H258</f>
        <v>469572</v>
      </c>
    </row>
    <row r="259" spans="1:1">
      <c r="A259">
        <f>'raw-all'!H259</f>
        <v>92421</v>
      </c>
    </row>
    <row r="260" spans="1:1">
      <c r="A260">
        <f>'raw-all'!H260</f>
        <v>845452</v>
      </c>
    </row>
    <row r="261" spans="1:1">
      <c r="A261">
        <f>'raw-all'!H261</f>
        <v>381025</v>
      </c>
    </row>
    <row r="262" spans="1:1">
      <c r="A262">
        <f>'raw-all'!H262</f>
        <v>1974538</v>
      </c>
    </row>
    <row r="263" spans="1:1">
      <c r="A263">
        <f>'raw-all'!H263</f>
        <v>114208</v>
      </c>
    </row>
    <row r="264" spans="1:1">
      <c r="A264">
        <f>'raw-all'!H264</f>
        <v>148144</v>
      </c>
    </row>
    <row r="265" spans="1:1">
      <c r="A265">
        <f>'raw-all'!H265</f>
        <v>15919</v>
      </c>
    </row>
    <row r="266" spans="1:1">
      <c r="A266">
        <f>'raw-all'!H266</f>
        <v>99812</v>
      </c>
    </row>
    <row r="267" spans="1:1">
      <c r="A267">
        <f>'raw-all'!H267</f>
        <v>934737</v>
      </c>
    </row>
    <row r="268" spans="1:1">
      <c r="A268">
        <f>'raw-all'!H268</f>
        <v>1017734</v>
      </c>
    </row>
    <row r="269" spans="1:1">
      <c r="A269">
        <f>'raw-all'!H269</f>
        <v>653750</v>
      </c>
    </row>
    <row r="270" spans="1:1">
      <c r="A270">
        <f>'raw-all'!H270</f>
        <v>885488</v>
      </c>
    </row>
    <row r="271" spans="1:1">
      <c r="A271">
        <f>'raw-all'!H271</f>
        <v>46644</v>
      </c>
    </row>
    <row r="272" spans="1:1">
      <c r="A272">
        <f>'raw-all'!H272</f>
        <v>85307</v>
      </c>
    </row>
    <row r="273" spans="1:1">
      <c r="A273">
        <f>'raw-all'!H273</f>
        <v>385968</v>
      </c>
    </row>
    <row r="274" spans="1:1">
      <c r="A274">
        <f>'raw-all'!H274</f>
        <v>952335</v>
      </c>
    </row>
    <row r="275" spans="1:1">
      <c r="A275">
        <f>'raw-all'!H275</f>
        <v>90551</v>
      </c>
    </row>
    <row r="276" spans="1:1">
      <c r="A276">
        <f>'raw-all'!H276</f>
        <v>70897</v>
      </c>
    </row>
    <row r="277" spans="1:1">
      <c r="A277">
        <f>'raw-all'!H277</f>
        <v>154361</v>
      </c>
    </row>
    <row r="278" spans="1:1">
      <c r="A278">
        <f>'raw-all'!H278</f>
        <v>12812</v>
      </c>
    </row>
    <row r="279" spans="1:1">
      <c r="A279">
        <f>'raw-all'!H279</f>
        <v>87311</v>
      </c>
    </row>
    <row r="280" spans="1:1">
      <c r="A280">
        <f>'raw-all'!H280</f>
        <v>552418</v>
      </c>
    </row>
    <row r="281" spans="1:1">
      <c r="A281">
        <f>'raw-all'!H281</f>
        <v>73353</v>
      </c>
    </row>
    <row r="282" spans="1:1">
      <c r="A282">
        <f>'raw-all'!H282</f>
        <v>1406482</v>
      </c>
    </row>
    <row r="283" spans="1:1">
      <c r="A283">
        <f>'raw-all'!H283</f>
        <v>847663</v>
      </c>
    </row>
    <row r="284" spans="1:1">
      <c r="A284">
        <f>'raw-all'!H284</f>
        <v>71132</v>
      </c>
    </row>
    <row r="285" spans="1:1">
      <c r="A285">
        <f>'raw-all'!H285</f>
        <v>160086</v>
      </c>
    </row>
    <row r="286" spans="1:1">
      <c r="A286">
        <f>'raw-all'!H286</f>
        <v>127774</v>
      </c>
    </row>
    <row r="287" spans="1:1">
      <c r="A287">
        <f>'raw-all'!H287</f>
        <v>236059</v>
      </c>
    </row>
    <row r="288" spans="1:1">
      <c r="A288">
        <f>'raw-all'!H288</f>
        <v>214488</v>
      </c>
    </row>
    <row r="289" spans="1:1">
      <c r="A289">
        <f>'raw-all'!H289</f>
        <v>27300</v>
      </c>
    </row>
    <row r="290" spans="1:1">
      <c r="A290">
        <f>'raw-all'!H290</f>
        <v>216311</v>
      </c>
    </row>
    <row r="291" spans="1:1">
      <c r="A291">
        <f>'raw-all'!H291</f>
        <v>436180</v>
      </c>
    </row>
    <row r="292" spans="1:1">
      <c r="A292">
        <f>'raw-all'!H292</f>
        <v>167543</v>
      </c>
    </row>
    <row r="293" spans="1:1">
      <c r="A293">
        <f>'raw-all'!H293</f>
        <v>47203</v>
      </c>
    </row>
    <row r="294" spans="1:1">
      <c r="A294">
        <f>'raw-all'!H294</f>
        <v>2877041</v>
      </c>
    </row>
    <row r="295" spans="1:1">
      <c r="A295">
        <f>'raw-all'!H295</f>
        <v>94810</v>
      </c>
    </row>
    <row r="296" spans="1:1">
      <c r="A296">
        <f>'raw-all'!H296</f>
        <v>275332</v>
      </c>
    </row>
    <row r="297" spans="1:1">
      <c r="A297">
        <f>'raw-all'!H297</f>
        <v>137749</v>
      </c>
    </row>
    <row r="298" spans="1:1">
      <c r="A298">
        <f>'raw-all'!H298</f>
        <v>1535121</v>
      </c>
    </row>
    <row r="299" spans="1:1">
      <c r="A299">
        <f>'raw-all'!H299</f>
        <v>139362</v>
      </c>
    </row>
    <row r="300" spans="1:1">
      <c r="A300">
        <f>'raw-all'!H300</f>
        <v>407001</v>
      </c>
    </row>
    <row r="301" spans="1:1">
      <c r="A301">
        <f>'raw-all'!H301</f>
        <v>1820060</v>
      </c>
    </row>
    <row r="302" spans="1:1">
      <c r="A302">
        <f>'raw-all'!H302</f>
        <v>1355374</v>
      </c>
    </row>
    <row r="303" spans="1:1">
      <c r="A303">
        <f>'raw-all'!H303</f>
        <v>188372</v>
      </c>
    </row>
    <row r="304" spans="1:1">
      <c r="A304">
        <f>'raw-all'!H304</f>
        <v>103064</v>
      </c>
    </row>
    <row r="305" spans="1:1">
      <c r="A305">
        <f>'raw-all'!H305</f>
        <v>297341</v>
      </c>
    </row>
    <row r="306" spans="1:1">
      <c r="A306">
        <f>'raw-all'!H306</f>
        <v>237941</v>
      </c>
    </row>
    <row r="307" spans="1:1">
      <c r="A307">
        <f>'raw-all'!H307</f>
        <v>121699</v>
      </c>
    </row>
    <row r="308" spans="1:1">
      <c r="A308">
        <f>'raw-all'!H308</f>
        <v>48477</v>
      </c>
    </row>
    <row r="309" spans="1:1">
      <c r="A309">
        <f>'raw-all'!H309</f>
        <v>264897</v>
      </c>
    </row>
    <row r="310" spans="1:1">
      <c r="A310">
        <f>'raw-all'!H310</f>
        <v>223083</v>
      </c>
    </row>
    <row r="311" spans="1:1">
      <c r="A311">
        <f>'raw-all'!H311</f>
        <v>133895</v>
      </c>
    </row>
    <row r="312" spans="1:1">
      <c r="A312">
        <f>'raw-all'!H312</f>
        <v>95476</v>
      </c>
    </row>
    <row r="313" spans="1:1">
      <c r="A313">
        <f>'raw-all'!H313</f>
        <v>952088</v>
      </c>
    </row>
    <row r="314" spans="1:1">
      <c r="A314">
        <f>'raw-all'!H314</f>
        <v>1356243</v>
      </c>
    </row>
    <row r="315" spans="1:1">
      <c r="A315">
        <f>'raw-all'!H315</f>
        <v>126979</v>
      </c>
    </row>
    <row r="316" spans="1:1">
      <c r="A316">
        <f>'raw-all'!H316</f>
        <v>137255</v>
      </c>
    </row>
    <row r="317" spans="1:1">
      <c r="A317">
        <f>'raw-all'!H317</f>
        <v>1019700</v>
      </c>
    </row>
    <row r="318" spans="1:1">
      <c r="A318">
        <f>'raw-all'!H318</f>
        <v>194728</v>
      </c>
    </row>
    <row r="319" spans="1:1">
      <c r="A319">
        <f>'raw-all'!H319</f>
        <v>46373</v>
      </c>
    </row>
    <row r="320" spans="1:1">
      <c r="A320">
        <f>'raw-all'!H320</f>
        <v>273773</v>
      </c>
    </row>
    <row r="321" spans="1:1">
      <c r="A321">
        <f>'raw-all'!H321</f>
        <v>706333</v>
      </c>
    </row>
    <row r="322" spans="1:1">
      <c r="A322">
        <f>'raw-all'!H322</f>
        <v>223221</v>
      </c>
    </row>
    <row r="323" spans="1:1">
      <c r="A323">
        <f>'raw-all'!H323</f>
        <v>28222</v>
      </c>
    </row>
    <row r="324" spans="1:1">
      <c r="A324">
        <f>'raw-all'!H324</f>
        <v>341936</v>
      </c>
    </row>
    <row r="325" spans="1:1">
      <c r="A325">
        <f>'raw-all'!H325</f>
        <v>63651</v>
      </c>
    </row>
    <row r="326" spans="1:1">
      <c r="A326">
        <f>'raw-all'!H326</f>
        <v>716298</v>
      </c>
    </row>
    <row r="327" spans="1:1">
      <c r="A327">
        <f>'raw-all'!H327</f>
        <v>131158</v>
      </c>
    </row>
    <row r="328" spans="1:1">
      <c r="A328">
        <f>'raw-all'!H328</f>
        <v>218324</v>
      </c>
    </row>
    <row r="329" spans="1:1">
      <c r="A329">
        <f>'raw-all'!H329</f>
        <v>202146</v>
      </c>
    </row>
    <row r="330" spans="1:1">
      <c r="A330">
        <f>'raw-all'!H330</f>
        <v>1788971</v>
      </c>
    </row>
    <row r="331" spans="1:1">
      <c r="A331">
        <f>'raw-all'!H331</f>
        <v>526751</v>
      </c>
    </row>
    <row r="332" spans="1:1">
      <c r="A332">
        <f>'raw-all'!H332</f>
        <v>433340</v>
      </c>
    </row>
    <row r="333" spans="1:1">
      <c r="A333">
        <f>'raw-all'!H333</f>
        <v>107199</v>
      </c>
    </row>
    <row r="334" spans="1:1">
      <c r="A334">
        <f>'raw-all'!H334</f>
        <v>246921</v>
      </c>
    </row>
    <row r="335" spans="1:1">
      <c r="A335">
        <f>'raw-all'!H335</f>
        <v>456072</v>
      </c>
    </row>
    <row r="336" spans="1:1">
      <c r="A336">
        <f>'raw-all'!H336</f>
        <v>143479</v>
      </c>
    </row>
    <row r="337" spans="1:1">
      <c r="A337">
        <f>'raw-all'!H337</f>
        <v>494413</v>
      </c>
    </row>
    <row r="338" spans="1:1">
      <c r="A338">
        <f>'raw-all'!H338</f>
        <v>1541542</v>
      </c>
    </row>
    <row r="339" spans="1:1">
      <c r="A339">
        <f>'raw-all'!H339</f>
        <v>585753</v>
      </c>
    </row>
    <row r="340" spans="1:1">
      <c r="A340">
        <f>'raw-all'!H340</f>
        <v>424786</v>
      </c>
    </row>
    <row r="341" spans="1:1">
      <c r="A341">
        <f>'raw-all'!H341</f>
        <v>755808</v>
      </c>
    </row>
    <row r="342" spans="1:1">
      <c r="A342">
        <f>'raw-all'!H342</f>
        <v>106193</v>
      </c>
    </row>
    <row r="343" spans="1:1">
      <c r="A343">
        <f>'raw-all'!H343</f>
        <v>651007</v>
      </c>
    </row>
    <row r="344" spans="1:1">
      <c r="A344">
        <f>'raw-all'!H344</f>
        <v>42237</v>
      </c>
    </row>
    <row r="345" spans="1:1">
      <c r="A345">
        <f>'raw-all'!H345</f>
        <v>18893</v>
      </c>
    </row>
    <row r="346" spans="1:1">
      <c r="A346">
        <f>'raw-all'!H346</f>
        <v>1460135</v>
      </c>
    </row>
    <row r="347" spans="1:1">
      <c r="A347">
        <f>'raw-all'!H347</f>
        <v>220872</v>
      </c>
    </row>
    <row r="348" spans="1:1">
      <c r="A348">
        <f>'raw-all'!H348</f>
        <v>326622</v>
      </c>
    </row>
    <row r="349" spans="1:1">
      <c r="A349">
        <f>'raw-all'!H349</f>
        <v>652616</v>
      </c>
    </row>
    <row r="350" spans="1:1">
      <c r="A350">
        <f>'raw-all'!H350</f>
        <v>193651</v>
      </c>
    </row>
    <row r="351" spans="1:1">
      <c r="A351">
        <f>'raw-all'!H351</f>
        <v>17834</v>
      </c>
    </row>
    <row r="352" spans="1:1">
      <c r="A352">
        <f>'raw-all'!H352</f>
        <v>17140</v>
      </c>
    </row>
    <row r="353" spans="1:1">
      <c r="A353">
        <f>'raw-all'!H353</f>
        <v>59247</v>
      </c>
    </row>
    <row r="354" spans="1:1">
      <c r="A354">
        <f>'raw-all'!H354</f>
        <v>148975</v>
      </c>
    </row>
    <row r="355" spans="1:1">
      <c r="A355">
        <f>'raw-all'!H355</f>
        <v>205349</v>
      </c>
    </row>
    <row r="356" spans="1:1">
      <c r="A356">
        <f>'raw-all'!H356</f>
        <v>338296</v>
      </c>
    </row>
    <row r="357" spans="1:1">
      <c r="A357">
        <f>'raw-all'!H357</f>
        <v>470924</v>
      </c>
    </row>
    <row r="358" spans="1:1">
      <c r="A358">
        <f>'raw-all'!H358</f>
        <v>1410188</v>
      </c>
    </row>
    <row r="359" spans="1:1">
      <c r="A359">
        <f>'raw-all'!H359</f>
        <v>785972</v>
      </c>
    </row>
    <row r="360" spans="1:1">
      <c r="A360">
        <f>'raw-all'!H360</f>
        <v>1172205</v>
      </c>
    </row>
    <row r="361" spans="1:1">
      <c r="A361">
        <f>'raw-all'!H361</f>
        <v>150917</v>
      </c>
    </row>
    <row r="362" spans="1:1">
      <c r="A362">
        <f>'raw-all'!H362</f>
        <v>228786</v>
      </c>
    </row>
    <row r="363" spans="1:1">
      <c r="A363">
        <f>'raw-all'!H363</f>
        <v>218962</v>
      </c>
    </row>
    <row r="364" spans="1:1">
      <c r="A364">
        <f>'raw-all'!H364</f>
        <v>149697</v>
      </c>
    </row>
    <row r="365" spans="1:1">
      <c r="A365">
        <f>'raw-all'!H365</f>
        <v>895412</v>
      </c>
    </row>
    <row r="366" spans="1:1">
      <c r="A366">
        <f>'raw-all'!H366</f>
        <v>88597</v>
      </c>
    </row>
    <row r="367" spans="1:1">
      <c r="A367">
        <f>'raw-all'!H367</f>
        <v>113092</v>
      </c>
    </row>
    <row r="368" spans="1:1">
      <c r="A368">
        <f>'raw-all'!H368</f>
        <v>1608555</v>
      </c>
    </row>
    <row r="369" spans="1:1">
      <c r="A369">
        <f>'raw-all'!H369</f>
        <v>637949</v>
      </c>
    </row>
    <row r="370" spans="1:1">
      <c r="A370">
        <f>'raw-all'!H370</f>
        <v>929847</v>
      </c>
    </row>
    <row r="371" spans="1:1">
      <c r="A371">
        <f>'raw-all'!H371</f>
        <v>75687</v>
      </c>
    </row>
    <row r="372" spans="1:1">
      <c r="A372">
        <f>'raw-all'!H372</f>
        <v>2404475</v>
      </c>
    </row>
    <row r="373" spans="1:1">
      <c r="A373">
        <f>'raw-all'!H373</f>
        <v>88075</v>
      </c>
    </row>
    <row r="374" spans="1:1">
      <c r="A374">
        <f>'raw-all'!H374</f>
        <v>678263</v>
      </c>
    </row>
    <row r="375" spans="1:1">
      <c r="A375">
        <f>'raw-all'!H375</f>
        <v>1323592</v>
      </c>
    </row>
    <row r="376" spans="1:1">
      <c r="A376">
        <f>'raw-all'!H376</f>
        <v>48003</v>
      </c>
    </row>
    <row r="377" spans="1:1">
      <c r="A377">
        <f>'raw-all'!H377</f>
        <v>190711</v>
      </c>
    </row>
    <row r="378" spans="1:1">
      <c r="A378">
        <f>'raw-all'!H378</f>
        <v>744734</v>
      </c>
    </row>
    <row r="379" spans="1:1">
      <c r="A379">
        <f>'raw-all'!H379</f>
        <v>70334</v>
      </c>
    </row>
    <row r="380" spans="1:1">
      <c r="A380">
        <f>'raw-all'!H380</f>
        <v>38478</v>
      </c>
    </row>
    <row r="381" spans="1:1">
      <c r="A381">
        <f>'raw-all'!H381</f>
        <v>458726</v>
      </c>
    </row>
    <row r="382" spans="1:1">
      <c r="A382">
        <f>'raw-all'!H382</f>
        <v>92833</v>
      </c>
    </row>
    <row r="383" spans="1:1">
      <c r="A383">
        <f>'raw-all'!H383</f>
        <v>121880</v>
      </c>
    </row>
    <row r="384" spans="1:1">
      <c r="A384">
        <f>'raw-all'!H384</f>
        <v>124946</v>
      </c>
    </row>
    <row r="385" spans="1:1">
      <c r="A385">
        <f>'raw-all'!H385</f>
        <v>1671083</v>
      </c>
    </row>
    <row r="386" spans="1:1">
      <c r="A386">
        <f>'raw-all'!H386</f>
        <v>116241</v>
      </c>
    </row>
    <row r="387" spans="1:1">
      <c r="A387">
        <f>'raw-all'!H387</f>
        <v>716922</v>
      </c>
    </row>
    <row r="388" spans="1:1">
      <c r="A388">
        <f>'raw-all'!H388</f>
        <v>732588</v>
      </c>
    </row>
    <row r="389" spans="1:1">
      <c r="A389">
        <f>'raw-all'!H389</f>
        <v>144170</v>
      </c>
    </row>
    <row r="390" spans="1:1">
      <c r="A390">
        <f>'raw-all'!H390</f>
        <v>313880</v>
      </c>
    </row>
    <row r="391" spans="1:1">
      <c r="A391">
        <f>'raw-all'!H391</f>
        <v>90181</v>
      </c>
    </row>
    <row r="392" spans="1:1">
      <c r="A392">
        <f>'raw-all'!H392</f>
        <v>1618386</v>
      </c>
    </row>
    <row r="393" spans="1:1">
      <c r="A393">
        <f>'raw-all'!H393</f>
        <v>103695</v>
      </c>
    </row>
    <row r="394" spans="1:1">
      <c r="A394">
        <f>'raw-all'!H394</f>
        <v>200224</v>
      </c>
    </row>
    <row r="395" spans="1:1">
      <c r="A395">
        <f>'raw-all'!H395</f>
        <v>452389</v>
      </c>
    </row>
    <row r="396" spans="1:1">
      <c r="A396">
        <f>'raw-all'!H396</f>
        <v>327390</v>
      </c>
    </row>
    <row r="397" spans="1:1">
      <c r="A397">
        <f>'raw-all'!H397</f>
        <v>1343671</v>
      </c>
    </row>
    <row r="398" spans="1:1">
      <c r="A398">
        <f>'raw-all'!H398</f>
        <v>1956149</v>
      </c>
    </row>
    <row r="399" spans="1:1">
      <c r="A399">
        <f>'raw-all'!H399</f>
        <v>51233</v>
      </c>
    </row>
    <row r="400" spans="1:1">
      <c r="A400">
        <f>'raw-all'!H400</f>
        <v>178315</v>
      </c>
    </row>
    <row r="401" spans="1:1">
      <c r="A401">
        <f>'raw-all'!H401</f>
        <v>2103353</v>
      </c>
    </row>
    <row r="402" spans="1:1">
      <c r="A402">
        <f>'raw-all'!H402</f>
        <v>1490383</v>
      </c>
    </row>
    <row r="403" spans="1:1">
      <c r="A403">
        <f>'raw-all'!H403</f>
        <v>1173273</v>
      </c>
    </row>
    <row r="404" spans="1:1">
      <c r="A404">
        <f>'raw-all'!H404</f>
        <v>1388103</v>
      </c>
    </row>
    <row r="405" spans="1:1">
      <c r="A405">
        <f>'raw-all'!H405</f>
        <v>199663</v>
      </c>
    </row>
    <row r="406" spans="1:1">
      <c r="A406">
        <f>'raw-all'!H406</f>
        <v>1216852</v>
      </c>
    </row>
    <row r="407" spans="1:1">
      <c r="A407">
        <f>'raw-all'!H407</f>
        <v>35034</v>
      </c>
    </row>
    <row r="408" spans="1:1">
      <c r="A408">
        <f>'raw-all'!H408</f>
        <v>184111</v>
      </c>
    </row>
    <row r="409" spans="1:1">
      <c r="A409">
        <f>'raw-all'!H409</f>
        <v>173288</v>
      </c>
    </row>
    <row r="410" spans="1:1">
      <c r="A410">
        <f>'raw-all'!H410</f>
        <v>135397</v>
      </c>
    </row>
    <row r="411" spans="1:1">
      <c r="A411">
        <f>'raw-all'!H411</f>
        <v>1348648</v>
      </c>
    </row>
    <row r="412" spans="1:1">
      <c r="A412">
        <f>'raw-all'!H412</f>
        <v>447003</v>
      </c>
    </row>
    <row r="413" spans="1:1">
      <c r="A413">
        <f>'raw-all'!H413</f>
        <v>447003</v>
      </c>
    </row>
    <row r="414" spans="1:1">
      <c r="A414">
        <f>'raw-all'!H414</f>
        <v>428892</v>
      </c>
    </row>
    <row r="415" spans="1:1">
      <c r="A415">
        <f>'raw-all'!H415</f>
        <v>328087</v>
      </c>
    </row>
    <row r="416" spans="1:1">
      <c r="A416">
        <f>'raw-all'!H416</f>
        <v>118702</v>
      </c>
    </row>
    <row r="417" spans="1:1">
      <c r="A417">
        <f>'raw-all'!H417</f>
        <v>45497</v>
      </c>
    </row>
    <row r="418" spans="1:1">
      <c r="A418">
        <f>'raw-all'!H418</f>
        <v>447211</v>
      </c>
    </row>
    <row r="419" spans="1:1">
      <c r="A419">
        <f>'raw-all'!H419</f>
        <v>587358</v>
      </c>
    </row>
    <row r="420" spans="1:1">
      <c r="A420">
        <f>'raw-all'!H420</f>
        <v>297823</v>
      </c>
    </row>
    <row r="421" spans="1:1">
      <c r="A421">
        <f>'raw-all'!H421</f>
        <v>175299</v>
      </c>
    </row>
    <row r="422" spans="1:1">
      <c r="A422">
        <f>'raw-all'!H422</f>
        <v>675591</v>
      </c>
    </row>
    <row r="423" spans="1:1">
      <c r="A423">
        <f>'raw-all'!H423</f>
        <v>647256</v>
      </c>
    </row>
    <row r="424" spans="1:1">
      <c r="A424">
        <f>'raw-all'!H424</f>
        <v>65074</v>
      </c>
    </row>
    <row r="425" spans="1:1">
      <c r="A425">
        <f>'raw-all'!H425</f>
        <v>756313</v>
      </c>
    </row>
    <row r="426" spans="1:1">
      <c r="A426">
        <f>'raw-all'!H426</f>
        <v>63481</v>
      </c>
    </row>
    <row r="427" spans="1:1">
      <c r="A427">
        <f>'raw-all'!H427</f>
        <v>747660</v>
      </c>
    </row>
    <row r="428" spans="1:1">
      <c r="A428">
        <f>'raw-all'!H428</f>
        <v>1593666</v>
      </c>
    </row>
    <row r="429" spans="1:1">
      <c r="A429">
        <f>'raw-all'!H429</f>
        <v>437949</v>
      </c>
    </row>
    <row r="430" spans="1:1">
      <c r="A430">
        <f>'raw-all'!H430</f>
        <v>226747</v>
      </c>
    </row>
    <row r="431" spans="1:1">
      <c r="A431">
        <f>'raw-all'!H431</f>
        <v>950078</v>
      </c>
    </row>
    <row r="432" spans="1:1">
      <c r="A432">
        <f>'raw-all'!H432</f>
        <v>298242</v>
      </c>
    </row>
    <row r="433" spans="1:1">
      <c r="A433">
        <f>'raw-all'!H433</f>
        <v>546980</v>
      </c>
    </row>
    <row r="434" spans="1:1">
      <c r="A434">
        <f>'raw-all'!H434</f>
        <v>207016</v>
      </c>
    </row>
    <row r="435" spans="1:1">
      <c r="A435">
        <f>'raw-all'!H435</f>
        <v>537456</v>
      </c>
    </row>
    <row r="436" spans="1:1">
      <c r="A436">
        <f>'raw-all'!H436</f>
        <v>593900</v>
      </c>
    </row>
    <row r="437" spans="1:1">
      <c r="A437">
        <f>'raw-all'!H437</f>
        <v>1825721</v>
      </c>
    </row>
    <row r="438" spans="1:1">
      <c r="A438">
        <f>'raw-all'!H438</f>
        <v>103293</v>
      </c>
    </row>
    <row r="439" spans="1:1">
      <c r="A439">
        <f>'raw-all'!H439</f>
        <v>1631462</v>
      </c>
    </row>
    <row r="440" spans="1:1">
      <c r="A440">
        <f>'raw-all'!H440</f>
        <v>219062</v>
      </c>
    </row>
    <row r="441" spans="1:1">
      <c r="A441">
        <f>'raw-all'!H441</f>
        <v>26656</v>
      </c>
    </row>
    <row r="442" spans="1:1">
      <c r="A442">
        <f>'raw-all'!H442</f>
        <v>33326</v>
      </c>
    </row>
    <row r="443" spans="1:1">
      <c r="A443">
        <f>'raw-all'!H443</f>
        <v>5621</v>
      </c>
    </row>
    <row r="444" spans="1:1">
      <c r="A444">
        <f>'raw-all'!H444</f>
        <v>26337</v>
      </c>
    </row>
    <row r="445" spans="1:1">
      <c r="A445">
        <f>'raw-all'!H445</f>
        <v>245664</v>
      </c>
    </row>
    <row r="446" spans="1:1">
      <c r="A446">
        <f>'raw-all'!H446</f>
        <v>223003</v>
      </c>
    </row>
    <row r="447" spans="1:1">
      <c r="A447">
        <f>'raw-all'!H447</f>
        <v>1766146</v>
      </c>
    </row>
    <row r="448" spans="1:1">
      <c r="A448">
        <f>'raw-all'!H448</f>
        <v>234208</v>
      </c>
    </row>
    <row r="449" spans="1:1">
      <c r="A449">
        <f>'raw-all'!H449</f>
        <v>1398740</v>
      </c>
    </row>
    <row r="450" spans="1:1">
      <c r="A450">
        <f>'raw-all'!H450</f>
        <v>1693573</v>
      </c>
    </row>
    <row r="451" spans="1:1">
      <c r="A451">
        <f>'raw-all'!H451</f>
        <v>915368</v>
      </c>
    </row>
    <row r="452" spans="1:1">
      <c r="A452">
        <f>'raw-all'!H452</f>
        <v>119426</v>
      </c>
    </row>
    <row r="453" spans="1:1">
      <c r="A453">
        <f>'raw-all'!H453</f>
        <v>547279</v>
      </c>
    </row>
    <row r="454" spans="1:1">
      <c r="A454">
        <f>'raw-all'!H454</f>
        <v>40477</v>
      </c>
    </row>
    <row r="455" spans="1:1">
      <c r="A455">
        <f>'raw-all'!H455</f>
        <v>171342</v>
      </c>
    </row>
    <row r="456" spans="1:1">
      <c r="A456">
        <f>'raw-all'!H456</f>
        <v>65086</v>
      </c>
    </row>
    <row r="457" spans="1:1">
      <c r="A457">
        <f>'raw-all'!H457</f>
        <v>557386</v>
      </c>
    </row>
    <row r="458" spans="1:1">
      <c r="A458">
        <f>'raw-all'!H458</f>
        <v>1038788</v>
      </c>
    </row>
    <row r="459" spans="1:1">
      <c r="A459">
        <f>'raw-all'!H459</f>
        <v>1638272</v>
      </c>
    </row>
    <row r="460" spans="1:1">
      <c r="A460">
        <f>'raw-all'!H460</f>
        <v>299910</v>
      </c>
    </row>
    <row r="461" spans="1:1">
      <c r="A461">
        <f>'raw-all'!H461</f>
        <v>209383</v>
      </c>
    </row>
    <row r="462" spans="1:1">
      <c r="A462">
        <f>'raw-all'!H462</f>
        <v>165704</v>
      </c>
    </row>
    <row r="463" spans="1:1">
      <c r="A463">
        <f>'raw-all'!H463</f>
        <v>275185</v>
      </c>
    </row>
    <row r="464" spans="1:1">
      <c r="A464">
        <f>'raw-all'!H464</f>
        <v>162592</v>
      </c>
    </row>
    <row r="465" spans="1:1">
      <c r="A465">
        <f>'raw-all'!H465</f>
        <v>1245661</v>
      </c>
    </row>
    <row r="466" spans="1:1">
      <c r="A466">
        <f>'raw-all'!H466</f>
        <v>99788</v>
      </c>
    </row>
    <row r="467" spans="1:1">
      <c r="A467">
        <f>'raw-all'!H467</f>
        <v>99733</v>
      </c>
    </row>
    <row r="468" spans="1:1">
      <c r="A468">
        <f>'raw-all'!H468</f>
        <v>74135</v>
      </c>
    </row>
    <row r="469" spans="1:1">
      <c r="A469">
        <f>'raw-all'!H469</f>
        <v>135958</v>
      </c>
    </row>
    <row r="470" spans="1:1">
      <c r="A470">
        <f>'raw-all'!H470</f>
        <v>135958</v>
      </c>
    </row>
    <row r="471" spans="1:1">
      <c r="A471">
        <f>'raw-all'!H471</f>
        <v>639123</v>
      </c>
    </row>
    <row r="472" spans="1:1">
      <c r="A472">
        <f>'raw-all'!H472</f>
        <v>308309</v>
      </c>
    </row>
    <row r="473" spans="1:1">
      <c r="A473">
        <f>'raw-all'!H473</f>
        <v>1448669</v>
      </c>
    </row>
    <row r="474" spans="1:1">
      <c r="A474">
        <f>'raw-all'!H474</f>
        <v>294695</v>
      </c>
    </row>
    <row r="475" spans="1:1">
      <c r="A475">
        <f>'raw-all'!H475</f>
        <v>656671</v>
      </c>
    </row>
    <row r="476" spans="1:1">
      <c r="A476">
        <f>'raw-all'!H476</f>
        <v>82613</v>
      </c>
    </row>
    <row r="477" spans="1:1">
      <c r="A477">
        <f>'raw-all'!H477</f>
        <v>66322</v>
      </c>
    </row>
    <row r="478" spans="1:1">
      <c r="A478">
        <f>'raw-all'!H478</f>
        <v>635767</v>
      </c>
    </row>
    <row r="479" spans="1:1">
      <c r="A479">
        <f>'raw-all'!H479</f>
        <v>174196</v>
      </c>
    </row>
    <row r="480" spans="1:1">
      <c r="A480">
        <f>'raw-all'!H480</f>
        <v>595245</v>
      </c>
    </row>
    <row r="481" spans="1:1">
      <c r="A481">
        <f>'raw-all'!H481</f>
        <v>30874</v>
      </c>
    </row>
    <row r="482" spans="1:1">
      <c r="A482">
        <f>'raw-all'!H482</f>
        <v>435317</v>
      </c>
    </row>
    <row r="483" spans="1:1">
      <c r="A483">
        <f>'raw-all'!H483</f>
        <v>1734998</v>
      </c>
    </row>
    <row r="484" spans="1:1">
      <c r="A484">
        <f>'raw-all'!H484</f>
        <v>451595</v>
      </c>
    </row>
    <row r="485" spans="1:1">
      <c r="A485">
        <f>'raw-all'!H485</f>
        <v>712264</v>
      </c>
    </row>
    <row r="486" spans="1:1">
      <c r="A486">
        <f>'raw-all'!H486</f>
        <v>488901</v>
      </c>
    </row>
    <row r="487" spans="1:1">
      <c r="A487">
        <f>'raw-all'!H487</f>
        <v>159482</v>
      </c>
    </row>
    <row r="488" spans="1:1">
      <c r="A488">
        <f>'raw-all'!H488</f>
        <v>471709</v>
      </c>
    </row>
    <row r="489" spans="1:1">
      <c r="A489">
        <f>'raw-all'!H489</f>
        <v>330924</v>
      </c>
    </row>
    <row r="490" spans="1:1">
      <c r="A490">
        <f>'raw-all'!H490</f>
        <v>94142</v>
      </c>
    </row>
    <row r="491" spans="1:1">
      <c r="A491">
        <f>'raw-all'!H491</f>
        <v>99264</v>
      </c>
    </row>
    <row r="492" spans="1:1">
      <c r="A492">
        <f>'raw-all'!H492</f>
        <v>1429530</v>
      </c>
    </row>
    <row r="493" spans="1:1">
      <c r="A493">
        <f>'raw-all'!H493</f>
        <v>141453</v>
      </c>
    </row>
    <row r="494" spans="1:1">
      <c r="A494">
        <f>'raw-all'!H494</f>
        <v>942848</v>
      </c>
    </row>
    <row r="495" spans="1:1">
      <c r="A495">
        <f>'raw-all'!H495</f>
        <v>1788981</v>
      </c>
    </row>
    <row r="496" spans="1:1">
      <c r="A496">
        <f>'raw-all'!H496</f>
        <v>106611</v>
      </c>
    </row>
    <row r="497" spans="1:1">
      <c r="A497">
        <f>'raw-all'!H497</f>
        <v>42786</v>
      </c>
    </row>
    <row r="498" spans="1:1">
      <c r="A498">
        <f>'raw-all'!H498</f>
        <v>79732</v>
      </c>
    </row>
    <row r="499" spans="1:1">
      <c r="A499">
        <f>'raw-all'!H499</f>
        <v>361153</v>
      </c>
    </row>
    <row r="500" spans="1:1">
      <c r="A500">
        <f>'raw-all'!H500</f>
        <v>396345</v>
      </c>
    </row>
    <row r="501" spans="1:1">
      <c r="A501">
        <f>'raw-all'!H501</f>
        <v>693951</v>
      </c>
    </row>
    <row r="502" spans="1:1">
      <c r="A502">
        <f>'raw-all'!H502</f>
        <v>121683</v>
      </c>
    </row>
    <row r="503" spans="1:1">
      <c r="A503">
        <f>'raw-all'!H503</f>
        <v>1804268</v>
      </c>
    </row>
    <row r="504" spans="1:1">
      <c r="A504">
        <f>'raw-all'!H504</f>
        <v>1144348</v>
      </c>
    </row>
    <row r="505" spans="1:1">
      <c r="A505">
        <f>'raw-all'!H505</f>
        <v>180822</v>
      </c>
    </row>
    <row r="506" spans="1:1">
      <c r="A506">
        <f>'raw-all'!H506</f>
        <v>39439</v>
      </c>
    </row>
    <row r="507" spans="1:1">
      <c r="A507">
        <f>'raw-all'!H507</f>
        <v>58186</v>
      </c>
    </row>
    <row r="508" spans="1:1">
      <c r="A508">
        <f>'raw-all'!H508</f>
        <v>1032083</v>
      </c>
    </row>
    <row r="509" spans="1:1">
      <c r="A509">
        <f>'raw-all'!H509</f>
        <v>1103309</v>
      </c>
    </row>
    <row r="510" spans="1:1">
      <c r="A510">
        <f>'raw-all'!H510</f>
        <v>168445</v>
      </c>
    </row>
    <row r="511" spans="1:1">
      <c r="A511">
        <f>'raw-all'!H511</f>
        <v>34240</v>
      </c>
    </row>
    <row r="512" spans="1:1">
      <c r="A512">
        <f>'raw-all'!H512</f>
        <v>55637</v>
      </c>
    </row>
    <row r="513" spans="1:1">
      <c r="A513">
        <f>'raw-all'!H513</f>
        <v>148226</v>
      </c>
    </row>
    <row r="514" spans="1:1">
      <c r="A514">
        <f>'raw-all'!H514</f>
        <v>182773</v>
      </c>
    </row>
    <row r="515" spans="1:1">
      <c r="A515">
        <f>'raw-all'!H515</f>
        <v>88356</v>
      </c>
    </row>
    <row r="516" spans="1:1">
      <c r="A516">
        <f>'raw-all'!H516</f>
        <v>76434</v>
      </c>
    </row>
    <row r="517" spans="1:1">
      <c r="A517">
        <f>'raw-all'!H517</f>
        <v>178945</v>
      </c>
    </row>
    <row r="518" spans="1:1">
      <c r="A518">
        <f>'raw-all'!H518</f>
        <v>94757</v>
      </c>
    </row>
    <row r="519" spans="1:1">
      <c r="A519">
        <f>'raw-all'!H519</f>
        <v>422680</v>
      </c>
    </row>
    <row r="520" spans="1:1">
      <c r="A520">
        <f>'raw-all'!H520</f>
        <v>621718</v>
      </c>
    </row>
    <row r="521" spans="1:1">
      <c r="A521">
        <f>'raw-all'!H521</f>
        <v>46213</v>
      </c>
    </row>
    <row r="522" spans="1:1">
      <c r="A522">
        <f>'raw-all'!H522</f>
        <v>91144</v>
      </c>
    </row>
    <row r="523" spans="1:1">
      <c r="A523">
        <f>'raw-all'!H523</f>
        <v>352579</v>
      </c>
    </row>
    <row r="524" spans="1:1">
      <c r="A524">
        <f>'raw-all'!H524</f>
        <v>73275</v>
      </c>
    </row>
    <row r="525" spans="1:1">
      <c r="A525">
        <f>'raw-all'!H525</f>
        <v>164454</v>
      </c>
    </row>
    <row r="526" spans="1:1">
      <c r="A526">
        <f>'raw-all'!H526</f>
        <v>907763</v>
      </c>
    </row>
    <row r="527" spans="1:1">
      <c r="A527">
        <f>'raw-all'!H527</f>
        <v>654794</v>
      </c>
    </row>
    <row r="528" spans="1:1">
      <c r="A528">
        <f>'raw-all'!H528</f>
        <v>148154</v>
      </c>
    </row>
    <row r="529" spans="1:1">
      <c r="A529">
        <f>'raw-all'!H529</f>
        <v>123271</v>
      </c>
    </row>
    <row r="530" spans="1:1">
      <c r="A530">
        <f>'raw-all'!H530</f>
        <v>1579933</v>
      </c>
    </row>
    <row r="531" spans="1:1">
      <c r="A531">
        <f>'raw-all'!H531</f>
        <v>720563</v>
      </c>
    </row>
    <row r="532" spans="1:1">
      <c r="A532">
        <f>'raw-all'!H532</f>
        <v>79957</v>
      </c>
    </row>
    <row r="533" spans="1:1">
      <c r="A533">
        <f>'raw-all'!H533</f>
        <v>135588</v>
      </c>
    </row>
    <row r="534" spans="1:1">
      <c r="A534">
        <f>'raw-all'!H534</f>
        <v>995073</v>
      </c>
    </row>
    <row r="535" spans="1:1">
      <c r="A535">
        <f>'raw-all'!H535</f>
        <v>140119</v>
      </c>
    </row>
    <row r="536" spans="1:1">
      <c r="A536">
        <f>'raw-all'!H536</f>
        <v>224820</v>
      </c>
    </row>
    <row r="537" spans="1:1">
      <c r="A537">
        <f>'raw-all'!H537</f>
        <v>295606</v>
      </c>
    </row>
    <row r="538" spans="1:1">
      <c r="A538">
        <f>'raw-all'!H538</f>
        <v>1124072</v>
      </c>
    </row>
    <row r="539" spans="1:1">
      <c r="A539">
        <f>'raw-all'!H539</f>
        <v>133676</v>
      </c>
    </row>
    <row r="540" spans="1:1">
      <c r="A540">
        <f>'raw-all'!H540</f>
        <v>1130166</v>
      </c>
    </row>
    <row r="541" spans="1:1">
      <c r="A541">
        <f>'raw-all'!H541</f>
        <v>170344</v>
      </c>
    </row>
    <row r="542" spans="1:1">
      <c r="A542">
        <f>'raw-all'!H542</f>
        <v>40601</v>
      </c>
    </row>
    <row r="543" spans="1:1">
      <c r="A543">
        <f>'raw-all'!H543</f>
        <v>182748</v>
      </c>
    </row>
    <row r="544" spans="1:1">
      <c r="A544">
        <f>'raw-all'!H544</f>
        <v>839501</v>
      </c>
    </row>
    <row r="545" spans="1:1">
      <c r="A545">
        <f>'raw-all'!H545</f>
        <v>114758</v>
      </c>
    </row>
    <row r="546" spans="1:1">
      <c r="A546">
        <f>'raw-all'!H546</f>
        <v>262958</v>
      </c>
    </row>
    <row r="547" spans="1:1">
      <c r="A547">
        <f>'raw-all'!H547</f>
        <v>68256</v>
      </c>
    </row>
    <row r="548" spans="1:1">
      <c r="A548">
        <f>'raw-all'!H548</f>
        <v>629980</v>
      </c>
    </row>
    <row r="549" spans="1:1">
      <c r="A549">
        <f>'raw-all'!H549</f>
        <v>258318</v>
      </c>
    </row>
    <row r="550" spans="1:1">
      <c r="A550">
        <f>'raw-all'!H550</f>
        <v>586414</v>
      </c>
    </row>
    <row r="551" spans="1:1">
      <c r="A551">
        <f>'raw-all'!H551</f>
        <v>584072</v>
      </c>
    </row>
    <row r="552" spans="1:1">
      <c r="A552">
        <f>'raw-all'!H552</f>
        <v>854659</v>
      </c>
    </row>
    <row r="553" spans="1:1">
      <c r="A553">
        <f>'raw-all'!H553</f>
        <v>897120</v>
      </c>
    </row>
    <row r="554" spans="1:1">
      <c r="A554">
        <f>'raw-all'!H554</f>
        <v>711600</v>
      </c>
    </row>
    <row r="555" spans="1:1">
      <c r="A555">
        <f>'raw-all'!H555</f>
        <v>209459</v>
      </c>
    </row>
    <row r="556" spans="1:1">
      <c r="A556">
        <f>'raw-all'!H556</f>
        <v>425283</v>
      </c>
    </row>
    <row r="557" spans="1:1">
      <c r="A557">
        <f>'raw-all'!H557</f>
        <v>115807</v>
      </c>
    </row>
    <row r="558" spans="1:1">
      <c r="A558">
        <f>'raw-all'!H558</f>
        <v>1213754</v>
      </c>
    </row>
    <row r="559" spans="1:1">
      <c r="A559">
        <f>'raw-all'!H559</f>
        <v>350151</v>
      </c>
    </row>
    <row r="560" spans="1:1">
      <c r="A560">
        <f>'raw-all'!H560</f>
        <v>1335585</v>
      </c>
    </row>
    <row r="561" spans="1:1">
      <c r="A561">
        <f>'raw-all'!H561</f>
        <v>320084</v>
      </c>
    </row>
    <row r="562" spans="1:1">
      <c r="A562">
        <f>'raw-all'!H562</f>
        <v>246059</v>
      </c>
    </row>
    <row r="563" spans="1:1">
      <c r="A563">
        <f>'raw-all'!H563</f>
        <v>254443</v>
      </c>
    </row>
    <row r="564" spans="1:1">
      <c r="A564">
        <f>'raw-all'!H564</f>
        <v>95347</v>
      </c>
    </row>
    <row r="565" spans="1:1">
      <c r="A565">
        <f>'raw-all'!H565</f>
        <v>441798</v>
      </c>
    </row>
    <row r="566" spans="1:1">
      <c r="A566">
        <f>'raw-all'!H566</f>
        <v>141779</v>
      </c>
    </row>
    <row r="567" spans="1:1">
      <c r="A567">
        <f>'raw-all'!H567</f>
        <v>661429</v>
      </c>
    </row>
    <row r="568" spans="1:1">
      <c r="A568">
        <f>'raw-all'!H568</f>
        <v>590814</v>
      </c>
    </row>
    <row r="569" spans="1:1">
      <c r="A569">
        <f>'raw-all'!H569</f>
        <v>227725</v>
      </c>
    </row>
    <row r="570" spans="1:1">
      <c r="A570">
        <f>'raw-all'!H570</f>
        <v>1114632</v>
      </c>
    </row>
    <row r="571" spans="1:1">
      <c r="A571">
        <f>'raw-all'!H571</f>
        <v>1828900</v>
      </c>
    </row>
    <row r="572" spans="1:1">
      <c r="A572">
        <f>'raw-all'!H572</f>
        <v>264201</v>
      </c>
    </row>
    <row r="573" spans="1:1">
      <c r="A573">
        <f>'raw-all'!H573</f>
        <v>2456620</v>
      </c>
    </row>
    <row r="574" spans="1:1">
      <c r="A574">
        <f>'raw-all'!H574</f>
        <v>16588</v>
      </c>
    </row>
    <row r="575" spans="1:1">
      <c r="A575">
        <f>'raw-all'!H575</f>
        <v>2017885</v>
      </c>
    </row>
    <row r="576" spans="1:1">
      <c r="A576">
        <f>'raw-all'!H576</f>
        <v>90234</v>
      </c>
    </row>
    <row r="577" spans="1:1">
      <c r="A577">
        <f>'raw-all'!H577</f>
        <v>737270</v>
      </c>
    </row>
    <row r="578" spans="1:1">
      <c r="A578">
        <f>'raw-all'!H578</f>
        <v>29671</v>
      </c>
    </row>
    <row r="579" spans="1:1">
      <c r="A579">
        <f>'raw-all'!H579</f>
        <v>27319</v>
      </c>
    </row>
    <row r="580" spans="1:1">
      <c r="A580">
        <f>'raw-all'!H580</f>
        <v>131492</v>
      </c>
    </row>
    <row r="581" spans="1:1">
      <c r="A581">
        <f>'raw-all'!H581</f>
        <v>210807</v>
      </c>
    </row>
    <row r="582" spans="1:1">
      <c r="A582">
        <f>'raw-all'!H582</f>
        <v>29033</v>
      </c>
    </row>
    <row r="583" spans="1:1">
      <c r="A583">
        <f>'raw-all'!H583</f>
        <v>1087600</v>
      </c>
    </row>
    <row r="584" spans="1:1">
      <c r="A584">
        <f>'raw-all'!H584</f>
        <v>1087600</v>
      </c>
    </row>
    <row r="585" spans="1:1">
      <c r="A585">
        <f>'raw-all'!H585</f>
        <v>1661112</v>
      </c>
    </row>
    <row r="586" spans="1:1">
      <c r="A586">
        <f>'raw-all'!H586</f>
        <v>493447</v>
      </c>
    </row>
    <row r="587" spans="1:1">
      <c r="A587">
        <f>'raw-all'!H587</f>
        <v>764240</v>
      </c>
    </row>
    <row r="588" spans="1:1">
      <c r="A588">
        <f>'raw-all'!H588</f>
        <v>30973</v>
      </c>
    </row>
    <row r="589" spans="1:1">
      <c r="A589">
        <f>'raw-all'!H589</f>
        <v>40515</v>
      </c>
    </row>
    <row r="590" spans="1:1">
      <c r="A590">
        <f>'raw-all'!H590</f>
        <v>17397</v>
      </c>
    </row>
    <row r="591" spans="1:1">
      <c r="A591">
        <f>'raw-all'!H591</f>
        <v>114846</v>
      </c>
    </row>
    <row r="592" spans="1:1">
      <c r="A592">
        <f>'raw-all'!H592</f>
        <v>151643</v>
      </c>
    </row>
    <row r="593" spans="1:1">
      <c r="A593">
        <f>'raw-all'!H593</f>
        <v>115060</v>
      </c>
    </row>
    <row r="594" spans="1:1">
      <c r="A594">
        <f>'raw-all'!H594</f>
        <v>75904</v>
      </c>
    </row>
    <row r="595" spans="1:1">
      <c r="A595">
        <f>'raw-all'!H595</f>
        <v>1301461</v>
      </c>
    </row>
    <row r="596" spans="1:1">
      <c r="A596">
        <f>'raw-all'!H596</f>
        <v>1590290</v>
      </c>
    </row>
    <row r="597" spans="1:1">
      <c r="A597">
        <f>'raw-all'!H597</f>
        <v>157437</v>
      </c>
    </row>
    <row r="598" spans="1:1">
      <c r="A598">
        <f>'raw-all'!H598</f>
        <v>388918</v>
      </c>
    </row>
    <row r="599" spans="1:1">
      <c r="A599">
        <f>'raw-all'!H599</f>
        <v>1121819</v>
      </c>
    </row>
    <row r="600" spans="1:1">
      <c r="A600">
        <f>'raw-all'!H600</f>
        <v>56168</v>
      </c>
    </row>
    <row r="601" spans="1:1">
      <c r="A601">
        <f>'raw-all'!H601</f>
        <v>619492</v>
      </c>
    </row>
    <row r="602" spans="1:1">
      <c r="A602">
        <f>'raw-all'!H602</f>
        <v>107156</v>
      </c>
    </row>
    <row r="603" spans="1:1">
      <c r="A603">
        <f>'raw-all'!H603</f>
        <v>73550</v>
      </c>
    </row>
    <row r="604" spans="1:1">
      <c r="A604">
        <f>'raw-all'!H604</f>
        <v>196493</v>
      </c>
    </row>
    <row r="605" spans="1:1">
      <c r="A605">
        <f>'raw-all'!H605</f>
        <v>126341</v>
      </c>
    </row>
    <row r="606" spans="1:1">
      <c r="A606">
        <f>'raw-all'!H606</f>
        <v>46304</v>
      </c>
    </row>
    <row r="607" spans="1:1">
      <c r="A607">
        <f>'raw-all'!H607</f>
        <v>128778</v>
      </c>
    </row>
    <row r="608" spans="1:1">
      <c r="A608">
        <f>'raw-all'!H608</f>
        <v>4985</v>
      </c>
    </row>
    <row r="609" spans="1:1">
      <c r="A609">
        <f>'raw-all'!H609</f>
        <v>34616</v>
      </c>
    </row>
    <row r="610" spans="1:1">
      <c r="A610">
        <f>'raw-all'!H610</f>
        <v>139409</v>
      </c>
    </row>
    <row r="611" spans="1:1">
      <c r="A611">
        <f>'raw-all'!H611</f>
        <v>333115</v>
      </c>
    </row>
    <row r="612" spans="1:1">
      <c r="A612">
        <f>'raw-all'!H612</f>
        <v>1787254</v>
      </c>
    </row>
    <row r="613" spans="1:1">
      <c r="A613">
        <f>'raw-all'!H613</f>
        <v>70911</v>
      </c>
    </row>
    <row r="614" spans="1:1">
      <c r="A614">
        <f>'raw-all'!H614</f>
        <v>81318</v>
      </c>
    </row>
    <row r="615" spans="1:1">
      <c r="A615">
        <f>'raw-all'!H615</f>
        <v>59451</v>
      </c>
    </row>
    <row r="616" spans="1:1">
      <c r="A616">
        <f>'raw-all'!H616</f>
        <v>53467</v>
      </c>
    </row>
    <row r="617" spans="1:1">
      <c r="A617">
        <f>'raw-all'!H617</f>
        <v>155009</v>
      </c>
    </row>
    <row r="618" spans="1:1">
      <c r="A618">
        <f>'raw-all'!H618</f>
        <v>216055</v>
      </c>
    </row>
    <row r="619" spans="1:1">
      <c r="A619">
        <f>'raw-all'!H619</f>
        <v>8695</v>
      </c>
    </row>
    <row r="620" spans="1:1">
      <c r="A620">
        <f>'raw-all'!H620</f>
        <v>1118257</v>
      </c>
    </row>
    <row r="621" spans="1:1">
      <c r="A621">
        <f>'raw-all'!H621</f>
        <v>581999</v>
      </c>
    </row>
    <row r="622" spans="1:1">
      <c r="A622">
        <f>'raw-all'!H622</f>
        <v>196563</v>
      </c>
    </row>
    <row r="623" spans="1:1">
      <c r="A623">
        <f>'raw-all'!H623</f>
        <v>22856</v>
      </c>
    </row>
    <row r="624" spans="1:1">
      <c r="A624">
        <f>'raw-all'!H624</f>
        <v>1876857</v>
      </c>
    </row>
    <row r="625" spans="1:1">
      <c r="A625">
        <f>'raw-all'!H625</f>
        <v>255196</v>
      </c>
    </row>
    <row r="626" spans="1:1">
      <c r="A626">
        <f>'raw-all'!H626</f>
        <v>246811</v>
      </c>
    </row>
    <row r="627" spans="1:1">
      <c r="A627">
        <f>'raw-all'!H627</f>
        <v>154493</v>
      </c>
    </row>
    <row r="628" spans="1:1">
      <c r="A628">
        <f>'raw-all'!H628</f>
        <v>326227</v>
      </c>
    </row>
    <row r="629" spans="1:1">
      <c r="A629">
        <f>'raw-all'!H629</f>
        <v>1810213</v>
      </c>
    </row>
    <row r="630" spans="1:1">
      <c r="A630">
        <f>'raw-all'!H630</f>
        <v>455959</v>
      </c>
    </row>
    <row r="631" spans="1:1">
      <c r="A631">
        <f>'raw-all'!H631</f>
        <v>55374</v>
      </c>
    </row>
    <row r="632" spans="1:1">
      <c r="A632">
        <f>'raw-all'!H632</f>
        <v>22341</v>
      </c>
    </row>
    <row r="633" spans="1:1">
      <c r="A633">
        <f>'raw-all'!H633</f>
        <v>66138</v>
      </c>
    </row>
    <row r="634" spans="1:1">
      <c r="A634">
        <f>'raw-all'!H634</f>
        <v>9246</v>
      </c>
    </row>
    <row r="635" spans="1:1">
      <c r="A635">
        <f>'raw-all'!H635</f>
        <v>52741</v>
      </c>
    </row>
    <row r="636" spans="1:1">
      <c r="A636">
        <f>'raw-all'!H636</f>
        <v>195241</v>
      </c>
    </row>
    <row r="637" spans="1:1">
      <c r="A637">
        <f>'raw-all'!H637</f>
        <v>240621</v>
      </c>
    </row>
    <row r="638" spans="1:1">
      <c r="A638">
        <f>'raw-all'!H638</f>
        <v>31762</v>
      </c>
    </row>
    <row r="639" spans="1:1">
      <c r="A639">
        <f>'raw-all'!H639</f>
        <v>811495</v>
      </c>
    </row>
    <row r="640" spans="1:1">
      <c r="A640">
        <f>'raw-all'!H640</f>
        <v>325189</v>
      </c>
    </row>
    <row r="641" spans="1:1">
      <c r="A641">
        <f>'raw-all'!H641</f>
        <v>617247</v>
      </c>
    </row>
    <row r="642" spans="1:1">
      <c r="A642">
        <f>'raw-all'!H642</f>
        <v>85582</v>
      </c>
    </row>
    <row r="643" spans="1:1">
      <c r="A643">
        <f>'raw-all'!H643</f>
        <v>347235</v>
      </c>
    </row>
    <row r="644" spans="1:1">
      <c r="A644">
        <f>'raw-all'!H644</f>
        <v>783331</v>
      </c>
    </row>
    <row r="645" spans="1:1">
      <c r="A645">
        <f>'raw-all'!H645</f>
        <v>88471</v>
      </c>
    </row>
    <row r="646" spans="1:1">
      <c r="A646">
        <f>'raw-all'!H646</f>
        <v>73465</v>
      </c>
    </row>
    <row r="647" spans="1:1">
      <c r="A647">
        <f>'raw-all'!H647</f>
        <v>304110</v>
      </c>
    </row>
    <row r="648" spans="1:1">
      <c r="A648">
        <f>'raw-all'!H648</f>
        <v>296821</v>
      </c>
    </row>
    <row r="649" spans="1:1">
      <c r="A649">
        <f>'raw-all'!H649</f>
        <v>267365</v>
      </c>
    </row>
    <row r="650" spans="1:1">
      <c r="A650">
        <f>'raw-all'!H650</f>
        <v>533147</v>
      </c>
    </row>
    <row r="651" spans="1:1">
      <c r="A651">
        <f>'raw-all'!H651</f>
        <v>1151962</v>
      </c>
    </row>
    <row r="652" spans="1:1">
      <c r="A652">
        <f>'raw-all'!H652</f>
        <v>21001</v>
      </c>
    </row>
    <row r="653" spans="1:1">
      <c r="A653">
        <f>'raw-all'!H653</f>
        <v>155507</v>
      </c>
    </row>
    <row r="654" spans="1:1">
      <c r="A654">
        <f>'raw-all'!H654</f>
        <v>289505</v>
      </c>
    </row>
    <row r="655" spans="1:1">
      <c r="A655">
        <f>'raw-all'!H655</f>
        <v>62145</v>
      </c>
    </row>
    <row r="656" spans="1:1">
      <c r="A656">
        <f>'raw-all'!H656</f>
        <v>559967</v>
      </c>
    </row>
    <row r="657" spans="1:1">
      <c r="A657">
        <f>'raw-all'!H657</f>
        <v>772414</v>
      </c>
    </row>
    <row r="658" spans="1:1">
      <c r="A658">
        <f>'raw-all'!H658</f>
        <v>32539</v>
      </c>
    </row>
    <row r="659" spans="1:1">
      <c r="A659">
        <f>'raw-all'!H659</f>
        <v>32539</v>
      </c>
    </row>
    <row r="660" spans="1:1">
      <c r="A660">
        <f>'raw-all'!H660</f>
        <v>96952</v>
      </c>
    </row>
    <row r="661" spans="1:1">
      <c r="A661">
        <f>'raw-all'!H661</f>
        <v>32520</v>
      </c>
    </row>
    <row r="662" spans="1:1">
      <c r="A662">
        <f>'raw-all'!H662</f>
        <v>745642</v>
      </c>
    </row>
    <row r="663" spans="1:1">
      <c r="A663">
        <f>'raw-all'!H663</f>
        <v>105358</v>
      </c>
    </row>
    <row r="664" spans="1:1">
      <c r="A664">
        <f>'raw-all'!H664</f>
        <v>64691</v>
      </c>
    </row>
    <row r="665" spans="1:1">
      <c r="A665">
        <f>'raw-all'!H665</f>
        <v>556095</v>
      </c>
    </row>
    <row r="666" spans="1:1">
      <c r="A666">
        <f>'raw-all'!H666</f>
        <v>474880</v>
      </c>
    </row>
    <row r="667" spans="1:1">
      <c r="A667">
        <f>'raw-all'!H667</f>
        <v>53121</v>
      </c>
    </row>
    <row r="668" spans="1:1">
      <c r="A668">
        <f>'raw-all'!H668</f>
        <v>48342</v>
      </c>
    </row>
    <row r="669" spans="1:1">
      <c r="A669">
        <f>'raw-all'!H669</f>
        <v>14458</v>
      </c>
    </row>
    <row r="670" spans="1:1">
      <c r="A670">
        <f>'raw-all'!H670</f>
        <v>70219</v>
      </c>
    </row>
    <row r="671" spans="1:1">
      <c r="A671">
        <f>'raw-all'!H671</f>
        <v>54211</v>
      </c>
    </row>
    <row r="672" spans="1:1">
      <c r="A672">
        <f>'raw-all'!H672</f>
        <v>74053</v>
      </c>
    </row>
    <row r="673" spans="1:1">
      <c r="A673">
        <f>'raw-all'!H673</f>
        <v>708419</v>
      </c>
    </row>
    <row r="674" spans="1:1">
      <c r="A674">
        <f>'raw-all'!H674</f>
        <v>147038</v>
      </c>
    </row>
    <row r="675" spans="1:1">
      <c r="A675">
        <f>'raw-all'!H675</f>
        <v>441943</v>
      </c>
    </row>
    <row r="676" spans="1:1">
      <c r="A676">
        <f>'raw-all'!H676</f>
        <v>26641</v>
      </c>
    </row>
    <row r="677" spans="1:1">
      <c r="A677">
        <f>'raw-all'!H677</f>
        <v>528811</v>
      </c>
    </row>
    <row r="678" spans="1:1">
      <c r="A678">
        <f>'raw-all'!H678</f>
        <v>345219</v>
      </c>
    </row>
    <row r="679" spans="1:1">
      <c r="A679">
        <f>'raw-all'!H679</f>
        <v>314178</v>
      </c>
    </row>
    <row r="680" spans="1:1">
      <c r="A680">
        <f>'raw-all'!H680</f>
        <v>45172</v>
      </c>
    </row>
    <row r="681" spans="1:1">
      <c r="A681">
        <f>'raw-all'!H681</f>
        <v>33218</v>
      </c>
    </row>
    <row r="682" spans="1:1">
      <c r="A682">
        <f>'raw-all'!H682</f>
        <v>257113</v>
      </c>
    </row>
    <row r="683" spans="1:1">
      <c r="A683">
        <f>'raw-all'!H683</f>
        <v>1072409</v>
      </c>
    </row>
    <row r="684" spans="1:1">
      <c r="A684">
        <f>'raw-all'!H684</f>
        <v>9564</v>
      </c>
    </row>
    <row r="685" spans="1:1">
      <c r="A685">
        <f>'raw-all'!H685</f>
        <v>1118559</v>
      </c>
    </row>
    <row r="686" spans="1:1">
      <c r="A686">
        <f>'raw-all'!H686</f>
        <v>166348</v>
      </c>
    </row>
    <row r="687" spans="1:1">
      <c r="A687">
        <f>'raw-all'!H687</f>
        <v>713185</v>
      </c>
    </row>
    <row r="688" spans="1:1">
      <c r="A688">
        <f>'raw-all'!H688</f>
        <v>236341</v>
      </c>
    </row>
    <row r="689" spans="1:1">
      <c r="A689">
        <f>'raw-all'!H689</f>
        <v>196683</v>
      </c>
    </row>
    <row r="690" spans="1:1">
      <c r="A690">
        <f>'raw-all'!H690</f>
        <v>1068413</v>
      </c>
    </row>
    <row r="691" spans="1:1">
      <c r="A691">
        <f>'raw-all'!H691</f>
        <v>670244</v>
      </c>
    </row>
    <row r="692" spans="1:1">
      <c r="A692">
        <f>'raw-all'!H692</f>
        <v>461510</v>
      </c>
    </row>
    <row r="693" spans="1:1">
      <c r="A693">
        <f>'raw-all'!H693</f>
        <v>1982926</v>
      </c>
    </row>
    <row r="694" spans="1:1">
      <c r="A694">
        <f>'raw-all'!H694</f>
        <v>71765</v>
      </c>
    </row>
    <row r="695" spans="1:1">
      <c r="A695">
        <f>'raw-all'!H695</f>
        <v>1487417</v>
      </c>
    </row>
    <row r="696" spans="1:1">
      <c r="A696">
        <f>'raw-all'!H696</f>
        <v>1997655</v>
      </c>
    </row>
    <row r="697" spans="1:1">
      <c r="A697">
        <f>'raw-all'!H697</f>
        <v>33008</v>
      </c>
    </row>
    <row r="698" spans="1:1">
      <c r="A698">
        <f>'raw-all'!H698</f>
        <v>10706</v>
      </c>
    </row>
    <row r="699" spans="1:1">
      <c r="A699">
        <f>'raw-all'!H699</f>
        <v>122528</v>
      </c>
    </row>
    <row r="700" spans="1:1">
      <c r="A700">
        <f>'raw-all'!H700</f>
        <v>52633</v>
      </c>
    </row>
    <row r="701" spans="1:1">
      <c r="A701">
        <f>'raw-all'!H701</f>
        <v>183767</v>
      </c>
    </row>
    <row r="702" spans="1:1">
      <c r="A702">
        <f>'raw-all'!H702</f>
        <v>245811</v>
      </c>
    </row>
    <row r="703" spans="1:1">
      <c r="A703">
        <f>'raw-all'!H703</f>
        <v>103793</v>
      </c>
    </row>
    <row r="704" spans="1:1">
      <c r="A704">
        <f>'raw-all'!H704</f>
        <v>12174</v>
      </c>
    </row>
    <row r="705" spans="1:1">
      <c r="A705">
        <f>'raw-all'!H705</f>
        <v>636752</v>
      </c>
    </row>
    <row r="706" spans="1:1">
      <c r="A706">
        <f>'raw-all'!H706</f>
        <v>152535</v>
      </c>
    </row>
    <row r="707" spans="1:1">
      <c r="A707">
        <f>'raw-all'!H707</f>
        <v>83744</v>
      </c>
    </row>
    <row r="708" spans="1:1">
      <c r="A708">
        <f>'raw-all'!H708</f>
        <v>132145</v>
      </c>
    </row>
    <row r="709" spans="1:1">
      <c r="A709">
        <f>'raw-all'!H709</f>
        <v>604066</v>
      </c>
    </row>
    <row r="710" spans="1:1">
      <c r="A710">
        <f>'raw-all'!H710</f>
        <v>51510</v>
      </c>
    </row>
    <row r="711" spans="1:1">
      <c r="A711">
        <f>'raw-all'!H711</f>
        <v>80781</v>
      </c>
    </row>
    <row r="712" spans="1:1">
      <c r="A712">
        <f>'raw-all'!H712</f>
        <v>173083</v>
      </c>
    </row>
    <row r="713" spans="1:1">
      <c r="A713">
        <f>'raw-all'!H713</f>
        <v>226147</v>
      </c>
    </row>
    <row r="714" spans="1:1">
      <c r="A714">
        <f>'raw-all'!H714</f>
        <v>24318</v>
      </c>
    </row>
    <row r="715" spans="1:1">
      <c r="A715">
        <f>'raw-all'!H715</f>
        <v>479736</v>
      </c>
    </row>
    <row r="716" spans="1:1">
      <c r="A716">
        <f>'raw-all'!H716</f>
        <v>41884</v>
      </c>
    </row>
    <row r="717" spans="1:1">
      <c r="A717">
        <f>'raw-all'!H717</f>
        <v>454721</v>
      </c>
    </row>
    <row r="718" spans="1:1">
      <c r="A718">
        <f>'raw-all'!H718</f>
        <v>174917</v>
      </c>
    </row>
    <row r="719" spans="1:1">
      <c r="A719">
        <f>'raw-all'!H719</f>
        <v>293855</v>
      </c>
    </row>
    <row r="720" spans="1:1">
      <c r="A720">
        <f>'raw-all'!H720</f>
        <v>787715</v>
      </c>
    </row>
    <row r="721" spans="1:1">
      <c r="A721">
        <f>'raw-all'!H721</f>
        <v>161281</v>
      </c>
    </row>
    <row r="722" spans="1:1">
      <c r="A722">
        <f>'raw-all'!H722</f>
        <v>99314</v>
      </c>
    </row>
    <row r="723" spans="1:1">
      <c r="A723">
        <f>'raw-all'!H723</f>
        <v>128066</v>
      </c>
    </row>
    <row r="724" spans="1:1">
      <c r="A724">
        <f>'raw-all'!H724</f>
        <v>14246</v>
      </c>
    </row>
    <row r="725" spans="1:1">
      <c r="A725">
        <f>'raw-all'!H725</f>
        <v>692591</v>
      </c>
    </row>
    <row r="726" spans="1:1">
      <c r="A726">
        <f>'raw-all'!H726</f>
        <v>77325</v>
      </c>
    </row>
    <row r="727" spans="1:1">
      <c r="A727">
        <f>'raw-all'!H727</f>
        <v>1039687</v>
      </c>
    </row>
    <row r="728" spans="1:1">
      <c r="A728">
        <f>'raw-all'!H728</f>
        <v>1059391</v>
      </c>
    </row>
    <row r="729" spans="1:1">
      <c r="A729">
        <f>'raw-all'!H729</f>
        <v>225791</v>
      </c>
    </row>
    <row r="730" spans="1:1">
      <c r="A730">
        <f>'raw-all'!H730</f>
        <v>1067497</v>
      </c>
    </row>
    <row r="731" spans="1:1">
      <c r="A731">
        <f>'raw-all'!H731</f>
        <v>225516</v>
      </c>
    </row>
    <row r="732" spans="1:1">
      <c r="A732">
        <f>'raw-all'!H732</f>
        <v>58751</v>
      </c>
    </row>
    <row r="733" spans="1:1">
      <c r="A733">
        <f>'raw-all'!H733</f>
        <v>813188</v>
      </c>
    </row>
    <row r="734" spans="1:1">
      <c r="A734">
        <f>'raw-all'!H734</f>
        <v>519527</v>
      </c>
    </row>
    <row r="735" spans="1:1">
      <c r="A735">
        <f>'raw-all'!H735</f>
        <v>519527</v>
      </c>
    </row>
    <row r="736" spans="1:1">
      <c r="A736">
        <f>'raw-all'!H736</f>
        <v>84106</v>
      </c>
    </row>
    <row r="737" spans="1:1">
      <c r="A737">
        <f>'raw-all'!H737</f>
        <v>594748</v>
      </c>
    </row>
    <row r="738" spans="1:1">
      <c r="A738">
        <f>'raw-all'!H738</f>
        <v>77544</v>
      </c>
    </row>
    <row r="739" spans="1:1">
      <c r="A739">
        <f>'raw-all'!H739</f>
        <v>130234</v>
      </c>
    </row>
    <row r="740" spans="1:1">
      <c r="A740">
        <f>'raw-all'!H740</f>
        <v>333167</v>
      </c>
    </row>
    <row r="741" spans="1:1">
      <c r="A741">
        <f>'raw-all'!H741</f>
        <v>2027365</v>
      </c>
    </row>
    <row r="742" spans="1:1">
      <c r="A742">
        <f>'raw-all'!H742</f>
        <v>394672</v>
      </c>
    </row>
    <row r="743" spans="1:1">
      <c r="A743">
        <f>'raw-all'!H743</f>
        <v>390294</v>
      </c>
    </row>
    <row r="744" spans="1:1">
      <c r="A744">
        <f>'raw-all'!H744</f>
        <v>260792</v>
      </c>
    </row>
    <row r="745" spans="1:1">
      <c r="A745">
        <f>'raw-all'!H745</f>
        <v>3178</v>
      </c>
    </row>
    <row r="746" spans="1:1">
      <c r="A746">
        <f>'raw-all'!H746</f>
        <v>131411</v>
      </c>
    </row>
    <row r="747" spans="1:1">
      <c r="A747">
        <f>'raw-all'!H747</f>
        <v>112573</v>
      </c>
    </row>
    <row r="748" spans="1:1">
      <c r="A748">
        <f>'raw-all'!H748</f>
        <v>17799</v>
      </c>
    </row>
    <row r="749" spans="1:1">
      <c r="A749">
        <f>'raw-all'!H749</f>
        <v>40272</v>
      </c>
    </row>
    <row r="750" spans="1:1">
      <c r="A750">
        <f>'raw-all'!H750</f>
        <v>117494</v>
      </c>
    </row>
    <row r="751" spans="1:1">
      <c r="A751">
        <f>'raw-all'!H751</f>
        <v>335509</v>
      </c>
    </row>
    <row r="752" spans="1:1">
      <c r="A752">
        <f>'raw-all'!H752</f>
        <v>138620</v>
      </c>
    </row>
    <row r="753" spans="1:1">
      <c r="A753">
        <f>'raw-all'!H753</f>
        <v>124840</v>
      </c>
    </row>
    <row r="754" spans="1:1">
      <c r="A754">
        <f>'raw-all'!H754</f>
        <v>2055250</v>
      </c>
    </row>
    <row r="755" spans="1:1">
      <c r="A755">
        <f>'raw-all'!H755</f>
        <v>131939</v>
      </c>
    </row>
    <row r="756" spans="1:1">
      <c r="A756">
        <f>'raw-all'!H756</f>
        <v>14934</v>
      </c>
    </row>
    <row r="757" spans="1:1">
      <c r="A757">
        <f>'raw-all'!H757</f>
        <v>157911</v>
      </c>
    </row>
    <row r="758" spans="1:1">
      <c r="A758">
        <f>'raw-all'!H758</f>
        <v>191946</v>
      </c>
    </row>
    <row r="759" spans="1:1">
      <c r="A759">
        <f>'raw-all'!H759</f>
        <v>16451</v>
      </c>
    </row>
    <row r="760" spans="1:1">
      <c r="A760">
        <f>'raw-all'!H760</f>
        <v>1896346</v>
      </c>
    </row>
    <row r="761" spans="1:1">
      <c r="A761">
        <f>'raw-all'!H761</f>
        <v>350376</v>
      </c>
    </row>
    <row r="762" spans="1:1">
      <c r="A762">
        <f>'raw-all'!H762</f>
        <v>3119232</v>
      </c>
    </row>
    <row r="763" spans="1:1">
      <c r="A763">
        <f>'raw-all'!H763</f>
        <v>368132</v>
      </c>
    </row>
    <row r="764" spans="1:1">
      <c r="A764">
        <f>'raw-all'!H764</f>
        <v>723836</v>
      </c>
    </row>
    <row r="765" spans="1:1">
      <c r="A765">
        <f>'raw-all'!H765</f>
        <v>2239673</v>
      </c>
    </row>
    <row r="766" spans="1:1">
      <c r="A766">
        <f>'raw-all'!H766</f>
        <v>973744</v>
      </c>
    </row>
    <row r="767" spans="1:1">
      <c r="A767">
        <f>'raw-all'!H767</f>
        <v>403971</v>
      </c>
    </row>
    <row r="768" spans="1:1">
      <c r="A768">
        <f>'raw-all'!H768</f>
        <v>669024</v>
      </c>
    </row>
    <row r="769" spans="1:1">
      <c r="A769">
        <f>'raw-all'!H769</f>
        <v>175476</v>
      </c>
    </row>
    <row r="770" spans="1:1">
      <c r="A770">
        <f>'raw-all'!H770</f>
        <v>66012</v>
      </c>
    </row>
    <row r="771" spans="1:1">
      <c r="A771">
        <f>'raw-all'!H771</f>
        <v>706433</v>
      </c>
    </row>
    <row r="772" spans="1:1">
      <c r="A772">
        <f>'raw-all'!H772</f>
        <v>80392</v>
      </c>
    </row>
    <row r="773" spans="1:1">
      <c r="A773">
        <f>'raw-all'!H773</f>
        <v>80392</v>
      </c>
    </row>
    <row r="774" spans="1:1">
      <c r="A774">
        <f>'raw-all'!H774</f>
        <v>113841</v>
      </c>
    </row>
    <row r="775" spans="1:1">
      <c r="A775">
        <f>'raw-all'!H775</f>
        <v>585498</v>
      </c>
    </row>
    <row r="776" spans="1:1">
      <c r="A776">
        <f>'raw-all'!H776</f>
        <v>365330</v>
      </c>
    </row>
    <row r="777" spans="1:1">
      <c r="A777">
        <f>'raw-all'!H777</f>
        <v>172763</v>
      </c>
    </row>
    <row r="778" spans="1:1">
      <c r="A778">
        <f>'raw-all'!H778</f>
        <v>61465</v>
      </c>
    </row>
    <row r="779" spans="1:1">
      <c r="A779">
        <f>'raw-all'!H779</f>
        <v>301178</v>
      </c>
    </row>
    <row r="780" spans="1:1">
      <c r="A780">
        <f>'raw-all'!H780</f>
        <v>75418</v>
      </c>
    </row>
    <row r="781" spans="1:1">
      <c r="A781">
        <f>'raw-all'!H781</f>
        <v>106524</v>
      </c>
    </row>
    <row r="782" spans="1:1">
      <c r="A782">
        <f>'raw-all'!H782</f>
        <v>132900</v>
      </c>
    </row>
    <row r="783" spans="1:1">
      <c r="A783">
        <f>'raw-all'!H783</f>
        <v>164183</v>
      </c>
    </row>
    <row r="784" spans="1:1">
      <c r="A784">
        <f>'raw-all'!H784</f>
        <v>103744</v>
      </c>
    </row>
    <row r="785" spans="1:1">
      <c r="A785">
        <f>'raw-all'!H785</f>
        <v>2048169</v>
      </c>
    </row>
    <row r="786" spans="1:1">
      <c r="A786">
        <f>'raw-all'!H786</f>
        <v>107355</v>
      </c>
    </row>
    <row r="787" spans="1:1">
      <c r="A787">
        <f>'raw-all'!H787</f>
        <v>307153</v>
      </c>
    </row>
    <row r="788" spans="1:1">
      <c r="A788">
        <f>'raw-all'!H788</f>
        <v>757159</v>
      </c>
    </row>
    <row r="789" spans="1:1">
      <c r="A789">
        <f>'raw-all'!H789</f>
        <v>1710644</v>
      </c>
    </row>
    <row r="790" spans="1:1">
      <c r="A790">
        <f>'raw-all'!H790</f>
        <v>75773</v>
      </c>
    </row>
    <row r="791" spans="1:1">
      <c r="A791">
        <f>'raw-all'!H791</f>
        <v>1122835</v>
      </c>
    </row>
    <row r="792" spans="1:1">
      <c r="A792">
        <f>'raw-all'!H792</f>
        <v>66447</v>
      </c>
    </row>
    <row r="793" spans="1:1">
      <c r="A793">
        <f>'raw-all'!H793</f>
        <v>776303</v>
      </c>
    </row>
    <row r="794" spans="1:1">
      <c r="A794">
        <f>'raw-all'!H794</f>
        <v>679473</v>
      </c>
    </row>
    <row r="795" spans="1:1">
      <c r="A795">
        <f>'raw-all'!H795</f>
        <v>1001417</v>
      </c>
    </row>
    <row r="796" spans="1:1">
      <c r="A796">
        <f>'raw-all'!H796</f>
        <v>613272</v>
      </c>
    </row>
    <row r="797" spans="1:1">
      <c r="A797">
        <f>'raw-all'!H797</f>
        <v>465264</v>
      </c>
    </row>
    <row r="798" spans="1:1">
      <c r="A798">
        <f>'raw-all'!H798</f>
        <v>191162</v>
      </c>
    </row>
    <row r="799" spans="1:1">
      <c r="A799">
        <f>'raw-all'!H799</f>
        <v>1249519</v>
      </c>
    </row>
    <row r="800" spans="1:1">
      <c r="A800">
        <f>'raw-all'!H800</f>
        <v>410783</v>
      </c>
    </row>
    <row r="801" spans="1:1">
      <c r="A801">
        <f>'raw-all'!H801</f>
        <v>181573</v>
      </c>
    </row>
    <row r="802" spans="1:1">
      <c r="A802">
        <f>'raw-all'!H802</f>
        <v>688479</v>
      </c>
    </row>
    <row r="803" spans="1:1">
      <c r="A803">
        <f>'raw-all'!H803</f>
        <v>113757</v>
      </c>
    </row>
    <row r="804" spans="1:1">
      <c r="A804">
        <f>'raw-all'!H804</f>
        <v>168289</v>
      </c>
    </row>
    <row r="805" spans="1:1">
      <c r="A805">
        <f>'raw-all'!H805</f>
        <v>236548</v>
      </c>
    </row>
    <row r="806" spans="1:1">
      <c r="A806">
        <f>'raw-all'!H806</f>
        <v>523894</v>
      </c>
    </row>
    <row r="807" spans="1:1">
      <c r="A807">
        <f>'raw-all'!H807</f>
        <v>1678349</v>
      </c>
    </row>
    <row r="808" spans="1:1">
      <c r="A808">
        <f>'raw-all'!H808</f>
        <v>865905</v>
      </c>
    </row>
    <row r="809" spans="1:1">
      <c r="A809">
        <f>'raw-all'!H809</f>
        <v>2005172</v>
      </c>
    </row>
    <row r="810" spans="1:1">
      <c r="A810">
        <f>'raw-all'!H810</f>
        <v>38205</v>
      </c>
    </row>
    <row r="811" spans="1:1">
      <c r="A811">
        <f>'raw-all'!H811</f>
        <v>1691207</v>
      </c>
    </row>
    <row r="812" spans="1:1">
      <c r="A812">
        <f>'raw-all'!H812</f>
        <v>642617</v>
      </c>
    </row>
    <row r="813" spans="1:1">
      <c r="A813">
        <f>'raw-all'!H813</f>
        <v>1808583</v>
      </c>
    </row>
    <row r="814" spans="1:1">
      <c r="A814">
        <f>'raw-all'!H814</f>
        <v>284828</v>
      </c>
    </row>
    <row r="815" spans="1:1">
      <c r="A815">
        <f>'raw-all'!H815</f>
        <v>889854</v>
      </c>
    </row>
    <row r="816" spans="1:1">
      <c r="A816">
        <f>'raw-all'!H816</f>
        <v>1218246</v>
      </c>
    </row>
    <row r="817" spans="1:1">
      <c r="A817">
        <f>'raw-all'!H817</f>
        <v>196269</v>
      </c>
    </row>
    <row r="818" spans="1:1">
      <c r="A818">
        <f>'raw-all'!H818</f>
        <v>1027319</v>
      </c>
    </row>
    <row r="819" spans="1:1">
      <c r="A819">
        <f>'raw-all'!H819</f>
        <v>45286</v>
      </c>
    </row>
    <row r="820" spans="1:1">
      <c r="A820">
        <f>'raw-all'!H820</f>
        <v>150681</v>
      </c>
    </row>
    <row r="821" spans="1:1">
      <c r="A821">
        <f>'raw-all'!H821</f>
        <v>28885</v>
      </c>
    </row>
    <row r="822" spans="1:1">
      <c r="A822">
        <f>'raw-all'!H822</f>
        <v>2097850</v>
      </c>
    </row>
    <row r="823" spans="1:1">
      <c r="A823">
        <f>'raw-all'!H823</f>
        <v>118061</v>
      </c>
    </row>
    <row r="824" spans="1:1">
      <c r="A824">
        <f>'raw-all'!H824</f>
        <v>1159424</v>
      </c>
    </row>
    <row r="825" spans="1:1">
      <c r="A825">
        <f>'raw-all'!H825</f>
        <v>113610</v>
      </c>
    </row>
    <row r="826" spans="1:1">
      <c r="A826">
        <f>'raw-all'!H826</f>
        <v>127086</v>
      </c>
    </row>
    <row r="827" spans="1:1">
      <c r="A827">
        <f>'raw-all'!H827</f>
        <v>106225</v>
      </c>
    </row>
    <row r="828" spans="1:1">
      <c r="A828">
        <f>'raw-all'!H828</f>
        <v>70801</v>
      </c>
    </row>
    <row r="829" spans="1:1">
      <c r="A829">
        <f>'raw-all'!H829</f>
        <v>209044</v>
      </c>
    </row>
    <row r="830" spans="1:1">
      <c r="A830">
        <f>'raw-all'!H830</f>
        <v>189356</v>
      </c>
    </row>
    <row r="831" spans="1:1">
      <c r="A831">
        <f>'raw-all'!H831</f>
        <v>363579</v>
      </c>
    </row>
    <row r="832" spans="1:1">
      <c r="A832">
        <f>'raw-all'!H832</f>
        <v>60029</v>
      </c>
    </row>
    <row r="833" spans="1:1">
      <c r="A833">
        <f>'raw-all'!H833</f>
        <v>116041</v>
      </c>
    </row>
    <row r="834" spans="1:1">
      <c r="A834">
        <f>'raw-all'!H834</f>
        <v>383319</v>
      </c>
    </row>
    <row r="835" spans="1:1">
      <c r="A835">
        <f>'raw-all'!H835</f>
        <v>86280</v>
      </c>
    </row>
    <row r="836" spans="1:1">
      <c r="A836">
        <f>'raw-all'!H836</f>
        <v>122413</v>
      </c>
    </row>
    <row r="837" spans="1:1">
      <c r="A837">
        <f>'raw-all'!H837</f>
        <v>203596</v>
      </c>
    </row>
    <row r="838" spans="1:1">
      <c r="A838">
        <f>'raw-all'!H838</f>
        <v>288529</v>
      </c>
    </row>
    <row r="839" spans="1:1">
      <c r="A839">
        <f>'raw-all'!H839</f>
        <v>96078</v>
      </c>
    </row>
    <row r="840" spans="1:1">
      <c r="A840">
        <f>'raw-all'!H840</f>
        <v>85159</v>
      </c>
    </row>
    <row r="841" spans="1:1">
      <c r="A841">
        <f>'raw-all'!H841</f>
        <v>46543</v>
      </c>
    </row>
    <row r="842" spans="1:1">
      <c r="A842">
        <f>'raw-all'!H842</f>
        <v>45735</v>
      </c>
    </row>
    <row r="843" spans="1:1">
      <c r="A843">
        <f>'raw-all'!H843</f>
        <v>219644</v>
      </c>
    </row>
    <row r="844" spans="1:1">
      <c r="A844">
        <f>'raw-all'!H844</f>
        <v>323271</v>
      </c>
    </row>
    <row r="845" spans="1:1">
      <c r="A845">
        <f>'raw-all'!H845</f>
        <v>129632</v>
      </c>
    </row>
    <row r="846" spans="1:1">
      <c r="A846">
        <f>'raw-all'!H846</f>
        <v>1675686</v>
      </c>
    </row>
    <row r="847" spans="1:1">
      <c r="A847">
        <f>'raw-all'!H847</f>
        <v>121613</v>
      </c>
    </row>
    <row r="848" spans="1:1">
      <c r="A848">
        <f>'raw-all'!H848</f>
        <v>55706</v>
      </c>
    </row>
    <row r="849" spans="1:1">
      <c r="A849">
        <f>'raw-all'!H849</f>
        <v>162559</v>
      </c>
    </row>
    <row r="850" spans="1:1">
      <c r="A850">
        <f>'raw-all'!H850</f>
        <v>142804</v>
      </c>
    </row>
    <row r="851" spans="1:1">
      <c r="A851">
        <f>'raw-all'!H851</f>
        <v>480986</v>
      </c>
    </row>
    <row r="852" spans="1:1">
      <c r="A852">
        <f>'raw-all'!H852</f>
        <v>1244107</v>
      </c>
    </row>
    <row r="853" spans="1:1">
      <c r="A853">
        <f>'raw-all'!H853</f>
        <v>250862</v>
      </c>
    </row>
    <row r="854" spans="1:1">
      <c r="A854">
        <f>'raw-all'!H854</f>
        <v>66797</v>
      </c>
    </row>
    <row r="855" spans="1:1">
      <c r="A855">
        <f>'raw-all'!H855</f>
        <v>97953</v>
      </c>
    </row>
    <row r="856" spans="1:1">
      <c r="A856">
        <f>'raw-all'!H856</f>
        <v>135002</v>
      </c>
    </row>
    <row r="857" spans="1:1">
      <c r="A857">
        <f>'raw-all'!H857</f>
        <v>173613</v>
      </c>
    </row>
    <row r="858" spans="1:1">
      <c r="A858">
        <f>'raw-all'!H858</f>
        <v>85494</v>
      </c>
    </row>
    <row r="859" spans="1:1">
      <c r="A859">
        <f>'raw-all'!H859</f>
        <v>164214</v>
      </c>
    </row>
    <row r="860" spans="1:1">
      <c r="A860">
        <f>'raw-all'!H860</f>
        <v>724990</v>
      </c>
    </row>
    <row r="861" spans="1:1">
      <c r="A861">
        <f>'raw-all'!H861</f>
        <v>84665</v>
      </c>
    </row>
    <row r="862" spans="1:1">
      <c r="A862">
        <f>'raw-all'!H862</f>
        <v>111687</v>
      </c>
    </row>
    <row r="863" spans="1:1">
      <c r="A863">
        <f>'raw-all'!H863</f>
        <v>199026</v>
      </c>
    </row>
    <row r="864" spans="1:1">
      <c r="A864">
        <f>'raw-all'!H864</f>
        <v>460600</v>
      </c>
    </row>
    <row r="865" spans="1:1">
      <c r="A865">
        <f>'raw-all'!H865</f>
        <v>122035</v>
      </c>
    </row>
    <row r="866" spans="1:1">
      <c r="A866">
        <f>'raw-all'!H866</f>
        <v>78601</v>
      </c>
    </row>
    <row r="867" spans="1:1">
      <c r="A867">
        <f>'raw-all'!H867</f>
        <v>945619</v>
      </c>
    </row>
    <row r="868" spans="1:1">
      <c r="A868">
        <f>'raw-all'!H868</f>
        <v>17428</v>
      </c>
    </row>
    <row r="869" spans="1:1">
      <c r="A869">
        <f>'raw-all'!H869</f>
        <v>168811</v>
      </c>
    </row>
    <row r="870" spans="1:1">
      <c r="A870">
        <f>'raw-all'!H870</f>
        <v>290678</v>
      </c>
    </row>
    <row r="871" spans="1:1">
      <c r="A871">
        <f>'raw-all'!H871</f>
        <v>1477945</v>
      </c>
    </row>
    <row r="872" spans="1:1">
      <c r="A872">
        <f>'raw-all'!H872</f>
        <v>948314</v>
      </c>
    </row>
    <row r="873" spans="1:1">
      <c r="A873">
        <f>'raw-all'!H873</f>
        <v>2206042</v>
      </c>
    </row>
    <row r="874" spans="1:1">
      <c r="A874">
        <f>'raw-all'!H874</f>
        <v>449861</v>
      </c>
    </row>
    <row r="875" spans="1:1">
      <c r="A875">
        <f>'raw-all'!H875</f>
        <v>1055030</v>
      </c>
    </row>
    <row r="876" spans="1:1">
      <c r="A876">
        <f>'raw-all'!H876</f>
        <v>656650</v>
      </c>
    </row>
    <row r="877" spans="1:1">
      <c r="A877">
        <f>'raw-all'!H877</f>
        <v>560570</v>
      </c>
    </row>
    <row r="878" spans="1:1">
      <c r="A878">
        <f>'raw-all'!H878</f>
        <v>428281</v>
      </c>
    </row>
    <row r="879" spans="1:1">
      <c r="A879">
        <f>'raw-all'!H879</f>
        <v>770785</v>
      </c>
    </row>
    <row r="880" spans="1:1">
      <c r="A880">
        <f>'raw-all'!H880</f>
        <v>298479</v>
      </c>
    </row>
    <row r="881" spans="1:1">
      <c r="A881">
        <f>'raw-all'!H881</f>
        <v>1092991</v>
      </c>
    </row>
    <row r="882" spans="1:1">
      <c r="A882">
        <f>'raw-all'!H882</f>
        <v>677810</v>
      </c>
    </row>
    <row r="883" spans="1:1">
      <c r="A883">
        <f>'raw-all'!H883</f>
        <v>158103</v>
      </c>
    </row>
    <row r="884" spans="1:1">
      <c r="A884">
        <f>'raw-all'!H884</f>
        <v>145771</v>
      </c>
    </row>
    <row r="885" spans="1:1">
      <c r="A885">
        <f>'raw-all'!H885</f>
        <v>2299066</v>
      </c>
    </row>
    <row r="886" spans="1:1">
      <c r="A886">
        <f>'raw-all'!H886</f>
        <v>25052</v>
      </c>
    </row>
    <row r="887" spans="1:1">
      <c r="A887">
        <f>'raw-all'!H887</f>
        <v>44386</v>
      </c>
    </row>
    <row r="888" spans="1:1">
      <c r="A888">
        <f>'raw-all'!H888</f>
        <v>111189</v>
      </c>
    </row>
    <row r="889" spans="1:1">
      <c r="A889">
        <f>'raw-all'!H889</f>
        <v>37209</v>
      </c>
    </row>
    <row r="890" spans="1:1">
      <c r="A890">
        <f>'raw-all'!H890</f>
        <v>103047</v>
      </c>
    </row>
    <row r="891" spans="1:1">
      <c r="A891">
        <f>'raw-all'!H891</f>
        <v>109716</v>
      </c>
    </row>
    <row r="892" spans="1:1">
      <c r="A892">
        <f>'raw-all'!H892</f>
        <v>238311</v>
      </c>
    </row>
    <row r="893" spans="1:1">
      <c r="A893">
        <f>'raw-all'!H893</f>
        <v>94529</v>
      </c>
    </row>
    <row r="894" spans="1:1">
      <c r="A894">
        <f>'raw-all'!H894</f>
        <v>94884</v>
      </c>
    </row>
    <row r="895" spans="1:1">
      <c r="A895">
        <f>'raw-all'!H895</f>
        <v>381367</v>
      </c>
    </row>
    <row r="896" spans="1:1">
      <c r="A896">
        <f>'raw-all'!H896</f>
        <v>29018</v>
      </c>
    </row>
    <row r="897" spans="1:1">
      <c r="A897">
        <f>'raw-all'!H897</f>
        <v>1412435</v>
      </c>
    </row>
    <row r="898" spans="1:1">
      <c r="A898">
        <f>'raw-all'!H898</f>
        <v>89226</v>
      </c>
    </row>
    <row r="899" spans="1:1">
      <c r="A899">
        <f>'raw-all'!H899</f>
        <v>37485</v>
      </c>
    </row>
    <row r="900" spans="1:1">
      <c r="A900">
        <f>'raw-all'!H900</f>
        <v>466113</v>
      </c>
    </row>
    <row r="901" spans="1:1">
      <c r="A901">
        <f>'raw-all'!H901</f>
        <v>522533</v>
      </c>
    </row>
    <row r="902" spans="1:1">
      <c r="A902">
        <f>'raw-all'!H902</f>
        <v>219264</v>
      </c>
    </row>
    <row r="903" spans="1:1">
      <c r="A903">
        <f>'raw-all'!H903</f>
        <v>84778</v>
      </c>
    </row>
    <row r="904" spans="1:1">
      <c r="A904">
        <f>'raw-all'!H904</f>
        <v>28638</v>
      </c>
    </row>
    <row r="905" spans="1:1">
      <c r="A905">
        <f>'raw-all'!H905</f>
        <v>28638</v>
      </c>
    </row>
    <row r="906" spans="1:1">
      <c r="A906">
        <f>'raw-all'!H906</f>
        <v>448119</v>
      </c>
    </row>
    <row r="907" spans="1:1">
      <c r="A907">
        <f>'raw-all'!H907</f>
        <v>484933</v>
      </c>
    </row>
    <row r="908" spans="1:1">
      <c r="A908">
        <f>'raw-all'!H908</f>
        <v>1802858</v>
      </c>
    </row>
    <row r="909" spans="1:1">
      <c r="A909">
        <f>'raw-all'!H909</f>
        <v>172103</v>
      </c>
    </row>
    <row r="910" spans="1:1">
      <c r="A910">
        <f>'raw-all'!H910</f>
        <v>155634</v>
      </c>
    </row>
    <row r="911" spans="1:1">
      <c r="A911">
        <f>'raw-all'!H911</f>
        <v>329339</v>
      </c>
    </row>
    <row r="912" spans="1:1">
      <c r="A912">
        <f>'raw-all'!H912</f>
        <v>144107</v>
      </c>
    </row>
    <row r="913" spans="1:1">
      <c r="A913">
        <f>'raw-all'!H913</f>
        <v>590437</v>
      </c>
    </row>
    <row r="914" spans="1:1">
      <c r="A914">
        <f>'raw-all'!H914</f>
        <v>112920</v>
      </c>
    </row>
    <row r="915" spans="1:1">
      <c r="A915">
        <f>'raw-all'!H915</f>
        <v>239835</v>
      </c>
    </row>
    <row r="916" spans="1:1">
      <c r="A916">
        <f>'raw-all'!H916</f>
        <v>690552</v>
      </c>
    </row>
    <row r="917" spans="1:1">
      <c r="A917">
        <f>'raw-all'!H917</f>
        <v>375402</v>
      </c>
    </row>
    <row r="918" spans="1:1">
      <c r="A918">
        <f>'raw-all'!H918</f>
        <v>507864</v>
      </c>
    </row>
    <row r="919" spans="1:1">
      <c r="A919">
        <f>'raw-all'!H919</f>
        <v>1482700</v>
      </c>
    </row>
    <row r="920" spans="1:1">
      <c r="A920">
        <f>'raw-all'!H920</f>
        <v>508813</v>
      </c>
    </row>
    <row r="921" spans="1:1">
      <c r="A921">
        <f>'raw-all'!H921</f>
        <v>72141</v>
      </c>
    </row>
    <row r="922" spans="1:1">
      <c r="A922">
        <f>'raw-all'!H922</f>
        <v>108996</v>
      </c>
    </row>
    <row r="923" spans="1:1">
      <c r="A923">
        <f>'raw-all'!H923</f>
        <v>94989</v>
      </c>
    </row>
    <row r="924" spans="1:1">
      <c r="A924">
        <f>'raw-all'!H924</f>
        <v>94989</v>
      </c>
    </row>
    <row r="925" spans="1:1">
      <c r="A925">
        <f>'raw-all'!H925</f>
        <v>555676</v>
      </c>
    </row>
    <row r="926" spans="1:1">
      <c r="A926">
        <f>'raw-all'!H926</f>
        <v>130233</v>
      </c>
    </row>
    <row r="927" spans="1:1">
      <c r="A927">
        <f>'raw-all'!H927</f>
        <v>104820</v>
      </c>
    </row>
    <row r="928" spans="1:1">
      <c r="A928">
        <f>'raw-all'!H928</f>
        <v>13538</v>
      </c>
    </row>
    <row r="929" spans="1:1">
      <c r="A929">
        <f>'raw-all'!H929</f>
        <v>521488</v>
      </c>
    </row>
    <row r="930" spans="1:1">
      <c r="A930">
        <f>'raw-all'!H930</f>
        <v>56380</v>
      </c>
    </row>
    <row r="931" spans="1:1">
      <c r="A931">
        <f>'raw-all'!H931</f>
        <v>175161</v>
      </c>
    </row>
    <row r="932" spans="1:1">
      <c r="A932">
        <f>'raw-all'!H932</f>
        <v>19486</v>
      </c>
    </row>
    <row r="933" spans="1:1">
      <c r="A933">
        <f>'raw-all'!H933</f>
        <v>83925</v>
      </c>
    </row>
    <row r="934" spans="1:1">
      <c r="A934">
        <f>'raw-all'!H934</f>
        <v>748734</v>
      </c>
    </row>
    <row r="935" spans="1:1">
      <c r="A935">
        <f>'raw-all'!H935</f>
        <v>98248</v>
      </c>
    </row>
    <row r="936" spans="1:1">
      <c r="A936">
        <f>'raw-all'!H936</f>
        <v>104332</v>
      </c>
    </row>
    <row r="937" spans="1:1">
      <c r="A937">
        <f>'raw-all'!H937</f>
        <v>312613</v>
      </c>
    </row>
    <row r="938" spans="1:1">
      <c r="A938">
        <f>'raw-all'!H938</f>
        <v>28060</v>
      </c>
    </row>
    <row r="939" spans="1:1">
      <c r="A939">
        <f>'raw-all'!H939</f>
        <v>280426</v>
      </c>
    </row>
    <row r="940" spans="1:1">
      <c r="A940">
        <f>'raw-all'!H940</f>
        <v>85413</v>
      </c>
    </row>
    <row r="941" spans="1:1">
      <c r="A941">
        <f>'raw-all'!H941</f>
        <v>69471</v>
      </c>
    </row>
    <row r="942" spans="1:1">
      <c r="A942">
        <f>'raw-all'!H942</f>
        <v>156566</v>
      </c>
    </row>
    <row r="943" spans="1:1">
      <c r="A943">
        <f>'raw-all'!H943</f>
        <v>95756</v>
      </c>
    </row>
    <row r="944" spans="1:1">
      <c r="A944">
        <f>'raw-all'!H944</f>
        <v>45352</v>
      </c>
    </row>
    <row r="945" spans="1:1">
      <c r="A945">
        <f>'raw-all'!H945</f>
        <v>112564</v>
      </c>
    </row>
    <row r="946" spans="1:1">
      <c r="A946">
        <f>'raw-all'!H946</f>
        <v>22634</v>
      </c>
    </row>
    <row r="947" spans="1:1">
      <c r="A947">
        <f>'raw-all'!H947</f>
        <v>65405</v>
      </c>
    </row>
    <row r="948" spans="1:1">
      <c r="A948">
        <f>'raw-all'!H948</f>
        <v>1466907</v>
      </c>
    </row>
    <row r="949" spans="1:1">
      <c r="A949">
        <f>'raw-all'!H949</f>
        <v>836451</v>
      </c>
    </row>
    <row r="950" spans="1:1">
      <c r="A950">
        <f>'raw-all'!H950</f>
        <v>1518578</v>
      </c>
    </row>
    <row r="951" spans="1:1">
      <c r="A951">
        <f>'raw-all'!H951</f>
        <v>29367</v>
      </c>
    </row>
    <row r="952" spans="1:1">
      <c r="A952">
        <f>'raw-all'!H952</f>
        <v>582647</v>
      </c>
    </row>
    <row r="953" spans="1:1">
      <c r="A953">
        <f>'raw-all'!H953</f>
        <v>154755</v>
      </c>
    </row>
    <row r="954" spans="1:1">
      <c r="A954">
        <f>'raw-all'!H954</f>
        <v>134264</v>
      </c>
    </row>
    <row r="955" spans="1:1">
      <c r="A955">
        <f>'raw-all'!H955</f>
        <v>941789</v>
      </c>
    </row>
    <row r="956" spans="1:1">
      <c r="A956">
        <f>'raw-all'!H956</f>
        <v>546774</v>
      </c>
    </row>
    <row r="957" spans="1:1">
      <c r="A957">
        <f>'raw-all'!H957</f>
        <v>941738</v>
      </c>
    </row>
    <row r="958" spans="1:1">
      <c r="A958">
        <f>'raw-all'!H958</f>
        <v>288948</v>
      </c>
    </row>
    <row r="959" spans="1:1">
      <c r="A959">
        <f>'raw-all'!H959</f>
        <v>1113865</v>
      </c>
    </row>
    <row r="960" spans="1:1">
      <c r="A960">
        <f>'raw-all'!H960</f>
        <v>2105250</v>
      </c>
    </row>
    <row r="961" spans="1:1">
      <c r="A961">
        <f>'raw-all'!H961</f>
        <v>1496045</v>
      </c>
    </row>
    <row r="962" spans="1:1">
      <c r="A962">
        <f>'raw-all'!H962</f>
        <v>1496045</v>
      </c>
    </row>
    <row r="963" spans="1:1">
      <c r="A963">
        <f>'raw-all'!H963</f>
        <v>64081</v>
      </c>
    </row>
    <row r="964" spans="1:1">
      <c r="A964">
        <f>'raw-all'!H964</f>
        <v>598487</v>
      </c>
    </row>
    <row r="965" spans="1:1">
      <c r="A965">
        <f>'raw-all'!H965</f>
        <v>138748</v>
      </c>
    </row>
    <row r="966" spans="1:1">
      <c r="A966">
        <f>'raw-all'!H966</f>
        <v>13402</v>
      </c>
    </row>
    <row r="967" spans="1:1">
      <c r="A967">
        <f>'raw-all'!H967</f>
        <v>279955</v>
      </c>
    </row>
    <row r="968" spans="1:1">
      <c r="A968">
        <f>'raw-all'!H968</f>
        <v>1375278</v>
      </c>
    </row>
    <row r="969" spans="1:1">
      <c r="A969">
        <f>'raw-all'!H969</f>
        <v>43514</v>
      </c>
    </row>
    <row r="970" spans="1:1">
      <c r="A970">
        <f>'raw-all'!H970</f>
        <v>190782</v>
      </c>
    </row>
    <row r="971" spans="1:1">
      <c r="A971">
        <f>'raw-all'!H971</f>
        <v>1648346</v>
      </c>
    </row>
    <row r="972" spans="1:1">
      <c r="A972">
        <f>'raw-all'!H972</f>
        <v>383152</v>
      </c>
    </row>
    <row r="973" spans="1:1">
      <c r="A973">
        <f>'raw-all'!H973</f>
        <v>351960</v>
      </c>
    </row>
    <row r="974" spans="1:1">
      <c r="A974">
        <f>'raw-all'!H974</f>
        <v>50203</v>
      </c>
    </row>
    <row r="975" spans="1:1">
      <c r="A975">
        <f>'raw-all'!H975</f>
        <v>59457</v>
      </c>
    </row>
    <row r="976" spans="1:1">
      <c r="A976">
        <f>'raw-all'!H976</f>
        <v>18405</v>
      </c>
    </row>
    <row r="977" spans="1:1">
      <c r="A977">
        <f>'raw-all'!H977</f>
        <v>94475</v>
      </c>
    </row>
    <row r="978" spans="1:1">
      <c r="A978">
        <f>'raw-all'!H978</f>
        <v>1594231</v>
      </c>
    </row>
    <row r="979" spans="1:1">
      <c r="A979">
        <f>'raw-all'!H979</f>
        <v>769457</v>
      </c>
    </row>
    <row r="980" spans="1:1">
      <c r="A980">
        <f>'raw-all'!H980</f>
        <v>1325506</v>
      </c>
    </row>
    <row r="981" spans="1:1">
      <c r="A981">
        <f>'raw-all'!H981</f>
        <v>45624</v>
      </c>
    </row>
    <row r="982" spans="1:1">
      <c r="A982">
        <f>'raw-all'!H982</f>
        <v>834779</v>
      </c>
    </row>
    <row r="983" spans="1:1">
      <c r="A983">
        <f>'raw-all'!H983</f>
        <v>188811</v>
      </c>
    </row>
    <row r="984" spans="1:1">
      <c r="A984">
        <f>'raw-all'!H984</f>
        <v>217270</v>
      </c>
    </row>
    <row r="985" spans="1:1">
      <c r="A985">
        <f>'raw-all'!H985</f>
        <v>698834</v>
      </c>
    </row>
    <row r="986" spans="1:1">
      <c r="A986">
        <f>'raw-all'!H986</f>
        <v>171125</v>
      </c>
    </row>
    <row r="987" spans="1:1">
      <c r="A987">
        <f>'raw-all'!H987</f>
        <v>185054</v>
      </c>
    </row>
    <row r="988" spans="1:1">
      <c r="A988">
        <f>'raw-all'!H988</f>
        <v>62297</v>
      </c>
    </row>
    <row r="989" spans="1:1">
      <c r="A989">
        <f>'raw-all'!H989</f>
        <v>630653</v>
      </c>
    </row>
    <row r="990" spans="1:1">
      <c r="A990">
        <f>'raw-all'!H990</f>
        <v>284245</v>
      </c>
    </row>
    <row r="991" spans="1:1">
      <c r="A991">
        <f>'raw-all'!H991</f>
        <v>143629</v>
      </c>
    </row>
    <row r="992" spans="1:1">
      <c r="A992">
        <f>'raw-all'!H992</f>
        <v>123402</v>
      </c>
    </row>
    <row r="993" spans="1:1">
      <c r="A993">
        <f>'raw-all'!H993</f>
        <v>743467</v>
      </c>
    </row>
    <row r="994" spans="1:1">
      <c r="A994">
        <f>'raw-all'!H994</f>
        <v>290257</v>
      </c>
    </row>
    <row r="995" spans="1:1">
      <c r="A995">
        <f>'raw-all'!H995</f>
        <v>1029948</v>
      </c>
    </row>
    <row r="996" spans="1:1">
      <c r="A996">
        <f>'raw-all'!H996</f>
        <v>621495</v>
      </c>
    </row>
    <row r="997" spans="1:1">
      <c r="A997">
        <f>'raw-all'!H997</f>
        <v>213236</v>
      </c>
    </row>
    <row r="998" spans="1:1">
      <c r="A998">
        <f>'raw-all'!H998</f>
        <v>73340</v>
      </c>
    </row>
    <row r="999" spans="1:1">
      <c r="A999">
        <f>'raw-all'!H999</f>
        <v>1052066</v>
      </c>
    </row>
    <row r="1000" spans="1:1">
      <c r="A1000">
        <f>'raw-all'!H1000</f>
        <v>826760</v>
      </c>
    </row>
    <row r="1001" spans="1:1">
      <c r="A1001">
        <f>'raw-all'!H1001</f>
        <v>484802</v>
      </c>
    </row>
    <row r="1002" spans="1:1">
      <c r="A1002">
        <f>'raw-all'!H1002</f>
        <v>381025</v>
      </c>
    </row>
    <row r="1003" spans="1:1">
      <c r="A1003">
        <f>'raw-all'!H1003</f>
        <v>607382</v>
      </c>
    </row>
    <row r="1004" spans="1:1">
      <c r="A1004">
        <f>'raw-all'!H1004</f>
        <v>41533</v>
      </c>
    </row>
    <row r="1005" spans="1:1">
      <c r="A1005">
        <f>'raw-all'!H1005</f>
        <v>68051</v>
      </c>
    </row>
    <row r="1006" spans="1:1">
      <c r="A1006">
        <f>'raw-all'!H1006</f>
        <v>686597</v>
      </c>
    </row>
    <row r="1007" spans="1:1">
      <c r="A1007">
        <f>'raw-all'!H1007</f>
        <v>814846</v>
      </c>
    </row>
    <row r="1008" spans="1:1">
      <c r="A1008">
        <f>'raw-all'!H1008</f>
        <v>1805878</v>
      </c>
    </row>
    <row r="1009" spans="1:1">
      <c r="A1009">
        <f>'raw-all'!H1009</f>
        <v>307323</v>
      </c>
    </row>
    <row r="1010" spans="1:1">
      <c r="A1010">
        <f>'raw-all'!H1010</f>
        <v>8910</v>
      </c>
    </row>
    <row r="1011" spans="1:1">
      <c r="A1011">
        <f>'raw-all'!H1011</f>
        <v>607229</v>
      </c>
    </row>
    <row r="1012" spans="1:1">
      <c r="A1012">
        <f>'raw-all'!H1012</f>
        <v>103829</v>
      </c>
    </row>
    <row r="1013" spans="1:1">
      <c r="A1013">
        <f>'raw-all'!H1013</f>
        <v>14982</v>
      </c>
    </row>
    <row r="1014" spans="1:1">
      <c r="A1014">
        <f>'raw-all'!H1014</f>
        <v>32709</v>
      </c>
    </row>
    <row r="1015" spans="1:1">
      <c r="A1015">
        <f>'raw-all'!H1015</f>
        <v>20146</v>
      </c>
    </row>
    <row r="1016" spans="1:1">
      <c r="A1016">
        <f>'raw-all'!H1016</f>
        <v>440999</v>
      </c>
    </row>
    <row r="1017" spans="1:1">
      <c r="A1017">
        <f>'raw-all'!H1017</f>
        <v>1500338</v>
      </c>
    </row>
    <row r="1018" spans="1:1">
      <c r="A1018">
        <f>'raw-all'!H1018</f>
        <v>1314655</v>
      </c>
    </row>
    <row r="1019" spans="1:1">
      <c r="A1019">
        <f>'raw-all'!H1019</f>
        <v>595788</v>
      </c>
    </row>
    <row r="1020" spans="1:1">
      <c r="A1020">
        <f>'raw-all'!H1020</f>
        <v>1001689</v>
      </c>
    </row>
    <row r="1021" spans="1:1">
      <c r="A1021">
        <f>'raw-all'!H1021</f>
        <v>350766</v>
      </c>
    </row>
    <row r="1022" spans="1:1">
      <c r="A1022">
        <f>'raw-all'!H1022</f>
        <v>683244</v>
      </c>
    </row>
    <row r="1023" spans="1:1">
      <c r="A1023">
        <f>'raw-all'!H1023</f>
        <v>892754</v>
      </c>
    </row>
    <row r="1024" spans="1:1">
      <c r="A1024">
        <f>'raw-all'!H1024</f>
        <v>52314</v>
      </c>
    </row>
    <row r="1025" spans="1:1">
      <c r="A1025">
        <f>'raw-all'!H1025</f>
        <v>240251</v>
      </c>
    </row>
    <row r="1026" spans="1:1">
      <c r="A1026">
        <f>'raw-all'!H1026</f>
        <v>192489</v>
      </c>
    </row>
    <row r="1027" spans="1:1">
      <c r="A1027">
        <f>'raw-all'!H1027</f>
        <v>523117</v>
      </c>
    </row>
    <row r="1028" spans="1:1">
      <c r="A1028">
        <f>'raw-all'!H1028</f>
        <v>1206264</v>
      </c>
    </row>
    <row r="1029" spans="1:1">
      <c r="A1029">
        <f>'raw-all'!H1029</f>
        <v>52787</v>
      </c>
    </row>
    <row r="1030" spans="1:1">
      <c r="A1030">
        <f>'raw-all'!H1030</f>
        <v>615004</v>
      </c>
    </row>
    <row r="1031" spans="1:1">
      <c r="A1031">
        <f>'raw-all'!H1031</f>
        <v>744220</v>
      </c>
    </row>
    <row r="1032" spans="1:1">
      <c r="A1032">
        <f>'raw-all'!H1032</f>
        <v>2040686</v>
      </c>
    </row>
    <row r="1033" spans="1:1">
      <c r="A1033">
        <f>'raw-all'!H1033</f>
        <v>2523506</v>
      </c>
    </row>
    <row r="1034" spans="1:1">
      <c r="A1034">
        <f>'raw-all'!H1034</f>
        <v>1155976</v>
      </c>
    </row>
    <row r="1035" spans="1:1">
      <c r="A1035">
        <f>'raw-all'!H1035</f>
        <v>1200674</v>
      </c>
    </row>
    <row r="1036" spans="1:1">
      <c r="A1036">
        <f>'raw-all'!H1036</f>
        <v>251273</v>
      </c>
    </row>
    <row r="1037" spans="1:1">
      <c r="A1037">
        <f>'raw-all'!H1037</f>
        <v>62049</v>
      </c>
    </row>
    <row r="1038" spans="1:1">
      <c r="A1038">
        <f>'raw-all'!H1038</f>
        <v>258049</v>
      </c>
    </row>
    <row r="1039" spans="1:1">
      <c r="A1039">
        <f>'raw-all'!H1039</f>
        <v>743778</v>
      </c>
    </row>
    <row r="1040" spans="1:1">
      <c r="A1040">
        <f>'raw-all'!H1040</f>
        <v>113382</v>
      </c>
    </row>
    <row r="1041" spans="1:1">
      <c r="A1041">
        <f>'raw-all'!H1041</f>
        <v>2487127</v>
      </c>
    </row>
    <row r="1042" spans="1:1">
      <c r="A1042">
        <f>'raw-all'!H1042</f>
        <v>171325</v>
      </c>
    </row>
    <row r="1043" spans="1:1">
      <c r="A1043">
        <f>'raw-all'!H1043</f>
        <v>882033</v>
      </c>
    </row>
    <row r="1044" spans="1:1">
      <c r="A1044">
        <f>'raw-all'!H1044</f>
        <v>607911</v>
      </c>
    </row>
    <row r="1045" spans="1:1">
      <c r="A1045">
        <f>'raw-all'!H1045</f>
        <v>323004</v>
      </c>
    </row>
    <row r="1046" spans="1:1">
      <c r="A1046">
        <f>'raw-all'!H1046</f>
        <v>703093</v>
      </c>
    </row>
    <row r="1047" spans="1:1">
      <c r="A1047">
        <f>'raw-all'!H1047</f>
        <v>1005350</v>
      </c>
    </row>
    <row r="1048" spans="1:1">
      <c r="A1048">
        <f>'raw-all'!H1048</f>
        <v>178447</v>
      </c>
    </row>
    <row r="1049" spans="1:1">
      <c r="A1049">
        <f>'raw-all'!H1049</f>
        <v>1963656</v>
      </c>
    </row>
    <row r="1050" spans="1:1">
      <c r="A1050">
        <f>'raw-all'!H1050</f>
        <v>1312087</v>
      </c>
    </row>
    <row r="1051" spans="1:1">
      <c r="A1051">
        <f>'raw-all'!H1051</f>
        <v>1006914</v>
      </c>
    </row>
    <row r="1052" spans="1:1">
      <c r="A1052">
        <f>'raw-all'!H1052</f>
        <v>681469</v>
      </c>
    </row>
    <row r="1053" spans="1:1">
      <c r="A1053">
        <f>'raw-all'!H1053</f>
        <v>24721</v>
      </c>
    </row>
    <row r="1054" spans="1:1">
      <c r="A1054">
        <f>'raw-all'!H1054</f>
        <v>261642</v>
      </c>
    </row>
    <row r="1055" spans="1:1">
      <c r="A1055">
        <f>'raw-all'!H1055</f>
        <v>28140</v>
      </c>
    </row>
    <row r="1056" spans="1:1">
      <c r="A1056">
        <f>'raw-all'!H1056</f>
        <v>440606</v>
      </c>
    </row>
    <row r="1057" spans="1:1">
      <c r="A1057">
        <f>'raw-all'!H1057</f>
        <v>183106</v>
      </c>
    </row>
    <row r="1058" spans="1:1">
      <c r="A1058">
        <f>'raw-all'!H1058</f>
        <v>311010</v>
      </c>
    </row>
    <row r="1059" spans="1:1">
      <c r="A1059">
        <f>'raw-all'!H1059</f>
        <v>679258</v>
      </c>
    </row>
    <row r="1060" spans="1:1">
      <c r="A1060">
        <f>'raw-all'!H1060</f>
        <v>162037</v>
      </c>
    </row>
    <row r="1061" spans="1:1">
      <c r="A1061">
        <f>'raw-all'!H1061</f>
        <v>156349</v>
      </c>
    </row>
    <row r="1062" spans="1:1">
      <c r="A1062">
        <f>'raw-all'!H1062</f>
        <v>127417</v>
      </c>
    </row>
    <row r="1063" spans="1:1">
      <c r="A1063">
        <f>'raw-all'!H1063</f>
        <v>1504787</v>
      </c>
    </row>
    <row r="1064" spans="1:1">
      <c r="A1064">
        <f>'raw-all'!H1064</f>
        <v>1758054</v>
      </c>
    </row>
    <row r="1065" spans="1:1">
      <c r="A1065">
        <f>'raw-all'!H1065</f>
        <v>809583</v>
      </c>
    </row>
    <row r="1066" spans="1:1">
      <c r="A1066">
        <f>'raw-all'!H1066</f>
        <v>1331038</v>
      </c>
    </row>
    <row r="1067" spans="1:1">
      <c r="A1067">
        <f>'raw-all'!H1067</f>
        <v>463231</v>
      </c>
    </row>
    <row r="1068" spans="1:1">
      <c r="A1068">
        <f>'raw-all'!H1068</f>
        <v>1872852</v>
      </c>
    </row>
    <row r="1069" spans="1:1">
      <c r="A1069">
        <f>'raw-all'!H1069</f>
        <v>102156</v>
      </c>
    </row>
    <row r="1070" spans="1:1">
      <c r="A1070">
        <f>'raw-all'!H1070</f>
        <v>130680</v>
      </c>
    </row>
    <row r="1071" spans="1:1">
      <c r="A1071">
        <f>'raw-all'!H1071</f>
        <v>24808</v>
      </c>
    </row>
    <row r="1072" spans="1:1">
      <c r="A1072">
        <f>'raw-all'!H1072</f>
        <v>38852</v>
      </c>
    </row>
    <row r="1073" spans="1:1">
      <c r="A1073">
        <f>'raw-all'!H1073</f>
        <v>566143</v>
      </c>
    </row>
    <row r="1074" spans="1:1">
      <c r="A1074">
        <f>'raw-all'!H1074</f>
        <v>112274</v>
      </c>
    </row>
    <row r="1075" spans="1:1">
      <c r="A1075">
        <f>'raw-all'!H1075</f>
        <v>729310</v>
      </c>
    </row>
    <row r="1076" spans="1:1">
      <c r="A1076">
        <f>'raw-all'!H1076</f>
        <v>492183</v>
      </c>
    </row>
    <row r="1077" spans="1:1">
      <c r="A1077">
        <f>'raw-all'!H1077</f>
        <v>55903</v>
      </c>
    </row>
    <row r="1078" spans="1:1">
      <c r="A1078">
        <f>'raw-all'!H1078</f>
        <v>479157</v>
      </c>
    </row>
    <row r="1079" spans="1:1">
      <c r="A1079">
        <f>'raw-all'!H1079</f>
        <v>404273</v>
      </c>
    </row>
    <row r="1080" spans="1:1">
      <c r="A1080">
        <f>'raw-all'!H1080</f>
        <v>195450</v>
      </c>
    </row>
    <row r="1081" spans="1:1">
      <c r="A1081">
        <f>'raw-all'!H1081</f>
        <v>319299</v>
      </c>
    </row>
    <row r="1082" spans="1:1">
      <c r="A1082">
        <f>'raw-all'!H1082</f>
        <v>1414206</v>
      </c>
    </row>
    <row r="1083" spans="1:1">
      <c r="A1083">
        <f>'raw-all'!H1083</f>
        <v>458112</v>
      </c>
    </row>
    <row r="1084" spans="1:1">
      <c r="A1084">
        <f>'raw-all'!H1084</f>
        <v>264140</v>
      </c>
    </row>
    <row r="1085" spans="1:1">
      <c r="A1085">
        <f>'raw-all'!H1085</f>
        <v>141537</v>
      </c>
    </row>
    <row r="1086" spans="1:1">
      <c r="A1086">
        <f>'raw-all'!H1086</f>
        <v>12964</v>
      </c>
    </row>
    <row r="1087" spans="1:1">
      <c r="A1087">
        <f>'raw-all'!H1087</f>
        <v>43698</v>
      </c>
    </row>
    <row r="1088" spans="1:1">
      <c r="A1088">
        <f>'raw-all'!H1088</f>
        <v>1985503</v>
      </c>
    </row>
    <row r="1089" spans="1:1">
      <c r="A1089">
        <f>'raw-all'!H1089</f>
        <v>1006279</v>
      </c>
    </row>
    <row r="1090" spans="1:1">
      <c r="A1090">
        <f>'raw-all'!H1090</f>
        <v>50004</v>
      </c>
    </row>
    <row r="1091" spans="1:1">
      <c r="A1091">
        <f>'raw-all'!H1091</f>
        <v>48657</v>
      </c>
    </row>
    <row r="1092" spans="1:1">
      <c r="A1092">
        <f>'raw-all'!H1092</f>
        <v>1574564</v>
      </c>
    </row>
    <row r="1093" spans="1:1">
      <c r="A1093">
        <f>'raw-all'!H1093</f>
        <v>538150</v>
      </c>
    </row>
    <row r="1094" spans="1:1">
      <c r="A1094">
        <f>'raw-all'!H1094</f>
        <v>66678</v>
      </c>
    </row>
    <row r="1095" spans="1:1">
      <c r="A1095">
        <f>'raw-all'!H1095</f>
        <v>54986</v>
      </c>
    </row>
    <row r="1096" spans="1:1">
      <c r="A1096">
        <f>'raw-all'!H1096</f>
        <v>498963</v>
      </c>
    </row>
    <row r="1097" spans="1:1">
      <c r="A1097">
        <f>'raw-all'!H1097</f>
        <v>720781</v>
      </c>
    </row>
    <row r="1098" spans="1:1">
      <c r="A1098">
        <f>'raw-all'!H1098</f>
        <v>279193</v>
      </c>
    </row>
    <row r="1099" spans="1:1">
      <c r="A1099">
        <f>'raw-all'!H1099</f>
        <v>1691119</v>
      </c>
    </row>
    <row r="1100" spans="1:1">
      <c r="A1100">
        <f>'raw-all'!H1100</f>
        <v>855042</v>
      </c>
    </row>
    <row r="1101" spans="1:1">
      <c r="A1101">
        <f>'raw-all'!H1101</f>
        <v>564783</v>
      </c>
    </row>
    <row r="1102" spans="1:1">
      <c r="A1102">
        <f>'raw-all'!H1102</f>
        <v>1106529</v>
      </c>
    </row>
    <row r="1103" spans="1:1">
      <c r="A1103">
        <f>'raw-all'!H1103</f>
        <v>326857</v>
      </c>
    </row>
    <row r="1104" spans="1:1">
      <c r="A1104">
        <f>'raw-all'!H1104</f>
        <v>403181</v>
      </c>
    </row>
    <row r="1105" spans="1:1">
      <c r="A1105">
        <f>'raw-all'!H1105</f>
        <v>1163304</v>
      </c>
    </row>
    <row r="1106" spans="1:1">
      <c r="A1106">
        <f>'raw-all'!H1106</f>
        <v>28264</v>
      </c>
    </row>
    <row r="1107" spans="1:1">
      <c r="A1107">
        <f>'raw-all'!H1107</f>
        <v>600288</v>
      </c>
    </row>
    <row r="1108" spans="1:1">
      <c r="A1108">
        <f>'raw-all'!H1108</f>
        <v>200922</v>
      </c>
    </row>
    <row r="1109" spans="1:1">
      <c r="A1109">
        <f>'raw-all'!H1109</f>
        <v>91897</v>
      </c>
    </row>
    <row r="1110" spans="1:1">
      <c r="A1110">
        <f>'raw-all'!H1110</f>
        <v>60013</v>
      </c>
    </row>
    <row r="1111" spans="1:1">
      <c r="A1111">
        <f>'raw-all'!H1111</f>
        <v>9892</v>
      </c>
    </row>
    <row r="1112" spans="1:1">
      <c r="A1112">
        <f>'raw-all'!H1112</f>
        <v>39501</v>
      </c>
    </row>
    <row r="1113" spans="1:1">
      <c r="A1113">
        <f>'raw-all'!H1113</f>
        <v>36474</v>
      </c>
    </row>
    <row r="1114" spans="1:1">
      <c r="A1114">
        <f>'raw-all'!H1114</f>
        <v>1757191</v>
      </c>
    </row>
    <row r="1115" spans="1:1">
      <c r="A1115">
        <f>'raw-all'!H1115</f>
        <v>1236250</v>
      </c>
    </row>
    <row r="1116" spans="1:1">
      <c r="A1116">
        <f>'raw-all'!H1116</f>
        <v>771096</v>
      </c>
    </row>
    <row r="1117" spans="1:1">
      <c r="A1117">
        <f>'raw-all'!H1117</f>
        <v>244268</v>
      </c>
    </row>
    <row r="1118" spans="1:1">
      <c r="A1118">
        <f>'raw-all'!H1118</f>
        <v>21479</v>
      </c>
    </row>
    <row r="1119" spans="1:1">
      <c r="A1119">
        <f>'raw-all'!H1119</f>
        <v>70113</v>
      </c>
    </row>
    <row r="1120" spans="1:1">
      <c r="A1120">
        <f>'raw-all'!H1120</f>
        <v>95403</v>
      </c>
    </row>
    <row r="1121" spans="1:1">
      <c r="A1121">
        <f>'raw-all'!H1121</f>
        <v>115677</v>
      </c>
    </row>
    <row r="1122" spans="1:1">
      <c r="A1122">
        <f>'raw-all'!H1122</f>
        <v>90046</v>
      </c>
    </row>
    <row r="1123" spans="1:1">
      <c r="A1123">
        <f>'raw-all'!H1123</f>
        <v>358961</v>
      </c>
    </row>
    <row r="1124" spans="1:1">
      <c r="A1124">
        <f>'raw-all'!H1124</f>
        <v>52366</v>
      </c>
    </row>
    <row r="1125" spans="1:1">
      <c r="A1125">
        <f>'raw-all'!H1125</f>
        <v>855621</v>
      </c>
    </row>
    <row r="1126" spans="1:1">
      <c r="A1126">
        <f>'raw-all'!H1126</f>
        <v>49859</v>
      </c>
    </row>
    <row r="1127" spans="1:1">
      <c r="A1127">
        <f>'raw-all'!H1127</f>
        <v>29702</v>
      </c>
    </row>
    <row r="1128" spans="1:1">
      <c r="A1128">
        <f>'raw-all'!H1128</f>
        <v>553335</v>
      </c>
    </row>
    <row r="1129" spans="1:1">
      <c r="A1129">
        <f>'raw-all'!H1129</f>
        <v>22485</v>
      </c>
    </row>
    <row r="1130" spans="1:1">
      <c r="A1130">
        <f>'raw-all'!H1130</f>
        <v>8975</v>
      </c>
    </row>
    <row r="1131" spans="1:1">
      <c r="A1131">
        <f>'raw-all'!H1131</f>
        <v>121571</v>
      </c>
    </row>
    <row r="1132" spans="1:1">
      <c r="A1132">
        <f>'raw-all'!H1132</f>
        <v>176815</v>
      </c>
    </row>
    <row r="1133" spans="1:1">
      <c r="A1133">
        <f>'raw-all'!H1133</f>
        <v>22070</v>
      </c>
    </row>
    <row r="1134" spans="1:1">
      <c r="A1134">
        <f>'raw-all'!H1134</f>
        <v>87183</v>
      </c>
    </row>
    <row r="1135" spans="1:1">
      <c r="A1135">
        <f>'raw-all'!H1135</f>
        <v>16401</v>
      </c>
    </row>
    <row r="1136" spans="1:1">
      <c r="A1136">
        <f>'raw-all'!H1136</f>
        <v>80256</v>
      </c>
    </row>
    <row r="1137" spans="1:1">
      <c r="A1137">
        <f>'raw-all'!H1137</f>
        <v>27024</v>
      </c>
    </row>
    <row r="1138" spans="1:1">
      <c r="A1138">
        <f>'raw-all'!H1138</f>
        <v>107232</v>
      </c>
    </row>
    <row r="1139" spans="1:1">
      <c r="A1139">
        <f>'raw-all'!H1139</f>
        <v>3615</v>
      </c>
    </row>
    <row r="1140" spans="1:1">
      <c r="A1140">
        <f>'raw-all'!H1140</f>
        <v>58588</v>
      </c>
    </row>
    <row r="1141" spans="1:1">
      <c r="A1141">
        <f>'raw-all'!H1141</f>
        <v>873313</v>
      </c>
    </row>
    <row r="1142" spans="1:1">
      <c r="A1142">
        <f>'raw-all'!H1142</f>
        <v>11761</v>
      </c>
    </row>
    <row r="1143" spans="1:1">
      <c r="A1143">
        <f>'raw-all'!H1143</f>
        <v>390331</v>
      </c>
    </row>
    <row r="1144" spans="1:1">
      <c r="A1144">
        <f>'raw-all'!H1144</f>
        <v>659348</v>
      </c>
    </row>
    <row r="1145" spans="1:1">
      <c r="A1145">
        <f>'raw-all'!H1145</f>
        <v>93681</v>
      </c>
    </row>
    <row r="1146" spans="1:1">
      <c r="A1146">
        <f>'raw-all'!H1146</f>
        <v>131809</v>
      </c>
    </row>
    <row r="1147" spans="1:1">
      <c r="A1147">
        <f>'raw-all'!H1147</f>
        <v>269696</v>
      </c>
    </row>
    <row r="1148" spans="1:1">
      <c r="A1148">
        <f>'raw-all'!H1148</f>
        <v>15372</v>
      </c>
    </row>
    <row r="1149" spans="1:1">
      <c r="A1149">
        <f>'raw-all'!H1149</f>
        <v>20587</v>
      </c>
    </row>
    <row r="1150" spans="1:1">
      <c r="A1150">
        <f>'raw-all'!H1150</f>
        <v>256530</v>
      </c>
    </row>
    <row r="1151" spans="1:1">
      <c r="A1151">
        <f>'raw-all'!H1151</f>
        <v>8653</v>
      </c>
    </row>
    <row r="1152" spans="1:1">
      <c r="A1152">
        <f>'raw-all'!H1152</f>
        <v>13111</v>
      </c>
    </row>
    <row r="1153" spans="1:1">
      <c r="A1153">
        <f>'raw-all'!H1153</f>
        <v>32317</v>
      </c>
    </row>
    <row r="1154" spans="1:1">
      <c r="A1154">
        <f>'raw-all'!H1154</f>
        <v>462130</v>
      </c>
    </row>
    <row r="1155" spans="1:1">
      <c r="A1155">
        <f>'raw-all'!H1155</f>
        <v>764369</v>
      </c>
    </row>
    <row r="1156" spans="1:1">
      <c r="A1156">
        <f>'raw-all'!H1156</f>
        <v>511445</v>
      </c>
    </row>
    <row r="1157" spans="1:1">
      <c r="A1157">
        <f>'raw-all'!H1157</f>
        <v>452106</v>
      </c>
    </row>
    <row r="1158" spans="1:1">
      <c r="A1158">
        <f>'raw-all'!H1158</f>
        <v>881409</v>
      </c>
    </row>
    <row r="1159" spans="1:1">
      <c r="A1159">
        <f>'raw-all'!H1159</f>
        <v>68844</v>
      </c>
    </row>
    <row r="1160" spans="1:1">
      <c r="A1160">
        <f>'raw-all'!H1160</f>
        <v>847793</v>
      </c>
    </row>
    <row r="1161" spans="1:1">
      <c r="A1161">
        <f>'raw-all'!H1161</f>
        <v>982973</v>
      </c>
    </row>
    <row r="1162" spans="1:1">
      <c r="A1162">
        <f>'raw-all'!H1162</f>
        <v>242669</v>
      </c>
    </row>
    <row r="1163" spans="1:1">
      <c r="A1163">
        <f>'raw-all'!H1163</f>
        <v>63592</v>
      </c>
    </row>
    <row r="1164" spans="1:1">
      <c r="A1164">
        <f>'raw-all'!H1164</f>
        <v>95275</v>
      </c>
    </row>
    <row r="1165" spans="1:1">
      <c r="A1165">
        <f>'raw-all'!H1165</f>
        <v>69892</v>
      </c>
    </row>
    <row r="1166" spans="1:1">
      <c r="A1166">
        <f>'raw-all'!H1166</f>
        <v>110811</v>
      </c>
    </row>
    <row r="1167" spans="1:1">
      <c r="A1167">
        <f>'raw-all'!H1167</f>
        <v>15853</v>
      </c>
    </row>
    <row r="1168" spans="1:1">
      <c r="A1168">
        <f>'raw-all'!H1168</f>
        <v>805020</v>
      </c>
    </row>
    <row r="1169" spans="1:1">
      <c r="A1169">
        <f>'raw-all'!H1169</f>
        <v>33748</v>
      </c>
    </row>
    <row r="1170" spans="1:1">
      <c r="A1170">
        <f>'raw-all'!H1170</f>
        <v>246885</v>
      </c>
    </row>
    <row r="1171" spans="1:1">
      <c r="A1171">
        <f>'raw-all'!H1171</f>
        <v>246885</v>
      </c>
    </row>
    <row r="1172" spans="1:1">
      <c r="A1172">
        <f>'raw-all'!H1172</f>
        <v>3982326</v>
      </c>
    </row>
    <row r="1173" spans="1:1">
      <c r="A1173">
        <f>'raw-all'!H1173</f>
        <v>687972</v>
      </c>
    </row>
    <row r="1174" spans="1:1">
      <c r="A1174">
        <f>'raw-all'!H1174</f>
        <v>121958</v>
      </c>
    </row>
    <row r="1175" spans="1:1">
      <c r="A1175">
        <f>'raw-all'!H1175</f>
        <v>531226</v>
      </c>
    </row>
    <row r="1176" spans="1:1">
      <c r="A1176">
        <f>'raw-all'!H1176</f>
        <v>975572</v>
      </c>
    </row>
    <row r="1177" spans="1:1">
      <c r="A1177">
        <f>'raw-all'!H1177</f>
        <v>720471</v>
      </c>
    </row>
    <row r="1178" spans="1:1">
      <c r="A1178">
        <f>'raw-all'!H1178</f>
        <v>1248544</v>
      </c>
    </row>
    <row r="1179" spans="1:1">
      <c r="A1179">
        <f>'raw-all'!H1179</f>
        <v>328216</v>
      </c>
    </row>
    <row r="1180" spans="1:1">
      <c r="A1180">
        <f>'raw-all'!H1180</f>
        <v>441548</v>
      </c>
    </row>
    <row r="1181" spans="1:1">
      <c r="A1181">
        <f>'raw-all'!H1181</f>
        <v>520883</v>
      </c>
    </row>
    <row r="1182" spans="1:1">
      <c r="A1182">
        <f>'raw-all'!H1182</f>
        <v>697963</v>
      </c>
    </row>
    <row r="1183" spans="1:1">
      <c r="A1183">
        <f>'raw-all'!H1183</f>
        <v>261211</v>
      </c>
    </row>
    <row r="1184" spans="1:1">
      <c r="A1184">
        <f>'raw-all'!H1184</f>
        <v>93168</v>
      </c>
    </row>
    <row r="1185" spans="1:1">
      <c r="A1185">
        <f>'raw-all'!H1185</f>
        <v>117313</v>
      </c>
    </row>
    <row r="1186" spans="1:1">
      <c r="A1186">
        <f>'raw-all'!H1186</f>
        <v>207815</v>
      </c>
    </row>
    <row r="1187" spans="1:1">
      <c r="A1187">
        <f>'raw-all'!H1187</f>
        <v>341363</v>
      </c>
    </row>
    <row r="1188" spans="1:1">
      <c r="A1188">
        <f>'raw-all'!H1188</f>
        <v>37217</v>
      </c>
    </row>
    <row r="1189" spans="1:1">
      <c r="A1189">
        <f>'raw-all'!H1189</f>
        <v>1237392</v>
      </c>
    </row>
    <row r="1190" spans="1:1">
      <c r="A1190">
        <f>'raw-all'!H1190</f>
        <v>15407</v>
      </c>
    </row>
    <row r="1191" spans="1:1">
      <c r="A1191">
        <f>'raw-all'!H1191</f>
        <v>694622</v>
      </c>
    </row>
    <row r="1192" spans="1:1">
      <c r="A1192">
        <f>'raw-all'!H1192</f>
        <v>1298969</v>
      </c>
    </row>
    <row r="1193" spans="1:1">
      <c r="A1193">
        <f>'raw-all'!H1193</f>
        <v>1429477</v>
      </c>
    </row>
    <row r="1194" spans="1:1">
      <c r="A1194">
        <f>'raw-all'!H1194</f>
        <v>182197</v>
      </c>
    </row>
    <row r="1195" spans="1:1">
      <c r="A1195">
        <f>'raw-all'!H1195</f>
        <v>333219</v>
      </c>
    </row>
    <row r="1196" spans="1:1">
      <c r="A1196">
        <f>'raw-all'!H1196</f>
        <v>381633</v>
      </c>
    </row>
    <row r="1197" spans="1:1">
      <c r="A1197">
        <f>'raw-all'!H1197</f>
        <v>252958</v>
      </c>
    </row>
    <row r="1198" spans="1:1">
      <c r="A1198">
        <f>'raw-all'!H1198</f>
        <v>90850</v>
      </c>
    </row>
    <row r="1199" spans="1:1">
      <c r="A1199">
        <f>'raw-all'!H1199</f>
        <v>6720</v>
      </c>
    </row>
    <row r="1200" spans="1:1">
      <c r="A1200">
        <f>'raw-all'!H1200</f>
        <v>950304</v>
      </c>
    </row>
    <row r="1201" spans="1:1">
      <c r="A1201">
        <f>'raw-all'!H1201</f>
        <v>120608</v>
      </c>
    </row>
    <row r="1202" spans="1:1">
      <c r="A1202">
        <f>'raw-all'!H1202</f>
        <v>139198</v>
      </c>
    </row>
    <row r="1203" spans="1:1">
      <c r="A1203">
        <f>'raw-all'!H1203</f>
        <v>431180</v>
      </c>
    </row>
    <row r="1204" spans="1:1">
      <c r="A1204">
        <f>'raw-all'!H1204</f>
        <v>70114</v>
      </c>
    </row>
    <row r="1205" spans="1:1">
      <c r="A1205">
        <f>'raw-all'!H1205</f>
        <v>342564</v>
      </c>
    </row>
    <row r="1206" spans="1:1">
      <c r="A1206">
        <f>'raw-all'!H1206</f>
        <v>1494921</v>
      </c>
    </row>
    <row r="1207" spans="1:1">
      <c r="A1207">
        <f>'raw-all'!H1207</f>
        <v>219338</v>
      </c>
    </row>
    <row r="1208" spans="1:1">
      <c r="A1208">
        <f>'raw-all'!H1208</f>
        <v>1721627</v>
      </c>
    </row>
    <row r="1209" spans="1:1">
      <c r="A1209">
        <f>'raw-all'!H1209</f>
        <v>87492</v>
      </c>
    </row>
    <row r="1210" spans="1:1">
      <c r="A1210">
        <f>'raw-all'!H1210</f>
        <v>96031</v>
      </c>
    </row>
    <row r="1211" spans="1:1">
      <c r="A1211">
        <f>'raw-all'!H1211</f>
        <v>99270</v>
      </c>
    </row>
    <row r="1212" spans="1:1">
      <c r="A1212">
        <f>'raw-all'!H1212</f>
        <v>265214</v>
      </c>
    </row>
    <row r="1213" spans="1:1">
      <c r="A1213">
        <f>'raw-all'!H1213</f>
        <v>189139</v>
      </c>
    </row>
    <row r="1214" spans="1:1">
      <c r="A1214">
        <f>'raw-all'!H1214</f>
        <v>325216</v>
      </c>
    </row>
    <row r="1215" spans="1:1">
      <c r="A1215">
        <f>'raw-all'!H1215</f>
        <v>184260</v>
      </c>
    </row>
    <row r="1216" spans="1:1">
      <c r="A1216">
        <f>'raw-all'!H1216</f>
        <v>500817</v>
      </c>
    </row>
    <row r="1217" spans="1:1">
      <c r="A1217">
        <f>'raw-all'!H1217</f>
        <v>1799421</v>
      </c>
    </row>
    <row r="1218" spans="1:1">
      <c r="A1218">
        <f>'raw-all'!H1218</f>
        <v>149449</v>
      </c>
    </row>
    <row r="1219" spans="1:1">
      <c r="A1219">
        <f>'raw-all'!H1219</f>
        <v>353333</v>
      </c>
    </row>
    <row r="1220" spans="1:1">
      <c r="A1220">
        <f>'raw-all'!H1220</f>
        <v>276714</v>
      </c>
    </row>
    <row r="1221" spans="1:1">
      <c r="A1221">
        <f>'raw-all'!H1221</f>
        <v>551737</v>
      </c>
    </row>
    <row r="1222" spans="1:1">
      <c r="A1222">
        <f>'raw-all'!H1222</f>
        <v>1893205</v>
      </c>
    </row>
    <row r="1223" spans="1:1">
      <c r="A1223">
        <f>'raw-all'!H1223</f>
        <v>2018836</v>
      </c>
    </row>
    <row r="1224" spans="1:1">
      <c r="A1224">
        <f>'raw-all'!H1224</f>
        <v>561843</v>
      </c>
    </row>
    <row r="1225" spans="1:1">
      <c r="A1225">
        <f>'raw-all'!H1225</f>
        <v>498921</v>
      </c>
    </row>
    <row r="1226" spans="1:1">
      <c r="A1226">
        <f>'raw-all'!H1226</f>
        <v>317987</v>
      </c>
    </row>
    <row r="1227" spans="1:1">
      <c r="A1227">
        <f>'raw-all'!H1227</f>
        <v>1732072</v>
      </c>
    </row>
    <row r="1228" spans="1:1">
      <c r="A1228">
        <f>'raw-all'!H1228</f>
        <v>76498</v>
      </c>
    </row>
    <row r="1229" spans="1:1">
      <c r="A1229">
        <f>'raw-all'!H1229</f>
        <v>208418</v>
      </c>
    </row>
    <row r="1230" spans="1:1">
      <c r="A1230">
        <f>'raw-all'!H1230</f>
        <v>17987</v>
      </c>
    </row>
    <row r="1231" spans="1:1">
      <c r="A1231">
        <f>'raw-all'!H1231</f>
        <v>475813</v>
      </c>
    </row>
    <row r="1232" spans="1:1">
      <c r="A1232">
        <f>'raw-all'!H1232</f>
        <v>1803362</v>
      </c>
    </row>
    <row r="1233" spans="1:1">
      <c r="A1233">
        <f>'raw-all'!H1233</f>
        <v>1752510</v>
      </c>
    </row>
    <row r="1234" spans="1:1">
      <c r="A1234">
        <f>'raw-all'!H1234</f>
        <v>650982</v>
      </c>
    </row>
    <row r="1235" spans="1:1">
      <c r="A1235">
        <f>'raw-all'!H1235</f>
        <v>311196</v>
      </c>
    </row>
    <row r="1236" spans="1:1">
      <c r="A1236">
        <f>'raw-all'!H1236</f>
        <v>106023</v>
      </c>
    </row>
    <row r="1237" spans="1:1">
      <c r="A1237">
        <f>'raw-all'!H1237</f>
        <v>32225</v>
      </c>
    </row>
    <row r="1238" spans="1:1">
      <c r="A1238">
        <f>'raw-all'!H1238</f>
        <v>765415</v>
      </c>
    </row>
    <row r="1239" spans="1:1">
      <c r="A1239">
        <f>'raw-all'!H1239</f>
        <v>74608</v>
      </c>
    </row>
    <row r="1240" spans="1:1">
      <c r="A1240">
        <f>'raw-all'!H1240</f>
        <v>22996</v>
      </c>
    </row>
    <row r="1241" spans="1:1">
      <c r="A1241">
        <f>'raw-all'!H1241</f>
        <v>31174</v>
      </c>
    </row>
    <row r="1242" spans="1:1">
      <c r="A1242">
        <f>'raw-all'!H1242</f>
        <v>120876</v>
      </c>
    </row>
    <row r="1243" spans="1:1">
      <c r="A1243">
        <f>'raw-all'!H1243</f>
        <v>144855</v>
      </c>
    </row>
    <row r="1244" spans="1:1">
      <c r="A1244">
        <f>'raw-all'!H1244</f>
        <v>98395</v>
      </c>
    </row>
    <row r="1245" spans="1:1">
      <c r="A1245">
        <f>'raw-all'!H1245</f>
        <v>49634</v>
      </c>
    </row>
    <row r="1246" spans="1:1">
      <c r="A1246">
        <f>'raw-all'!H1246</f>
        <v>23296</v>
      </c>
    </row>
    <row r="1247" spans="1:1">
      <c r="A1247">
        <f>'raw-all'!H1247</f>
        <v>240636</v>
      </c>
    </row>
    <row r="1248" spans="1:1">
      <c r="A1248">
        <f>'raw-all'!H1248</f>
        <v>111469</v>
      </c>
    </row>
    <row r="1249" spans="1:1">
      <c r="A1249">
        <f>'raw-all'!H1249</f>
        <v>101090</v>
      </c>
    </row>
    <row r="1250" spans="1:1">
      <c r="A1250">
        <f>'raw-all'!H1250</f>
        <v>73237</v>
      </c>
    </row>
    <row r="1251" spans="1:1">
      <c r="A1251">
        <f>'raw-all'!H1251</f>
        <v>118482</v>
      </c>
    </row>
    <row r="1252" spans="1:1">
      <c r="A1252">
        <f>'raw-all'!H1252</f>
        <v>76420</v>
      </c>
    </row>
    <row r="1253" spans="1:1">
      <c r="A1253">
        <f>'raw-all'!H1253</f>
        <v>406415</v>
      </c>
    </row>
    <row r="1254" spans="1:1">
      <c r="A1254">
        <f>'raw-all'!H1254</f>
        <v>43205</v>
      </c>
    </row>
    <row r="1255" spans="1:1">
      <c r="A1255">
        <f>'raw-all'!H1255</f>
        <v>50217</v>
      </c>
    </row>
    <row r="1256" spans="1:1">
      <c r="A1256">
        <f>'raw-all'!H1256</f>
        <v>12705</v>
      </c>
    </row>
    <row r="1257" spans="1:1">
      <c r="A1257">
        <f>'raw-all'!H1257</f>
        <v>56079</v>
      </c>
    </row>
    <row r="1258" spans="1:1">
      <c r="A1258">
        <f>'raw-all'!H1258</f>
        <v>730819</v>
      </c>
    </row>
    <row r="1259" spans="1:1">
      <c r="A1259">
        <f>'raw-all'!H1259</f>
        <v>128107</v>
      </c>
    </row>
    <row r="1260" spans="1:1">
      <c r="A1260">
        <f>'raw-all'!H1260</f>
        <v>1454288</v>
      </c>
    </row>
    <row r="1261" spans="1:1">
      <c r="A1261">
        <f>'raw-all'!H1261</f>
        <v>549361</v>
      </c>
    </row>
    <row r="1262" spans="1:1">
      <c r="A1262">
        <f>'raw-all'!H1262</f>
        <v>99910</v>
      </c>
    </row>
    <row r="1263" spans="1:1">
      <c r="A1263">
        <f>'raw-all'!H1263</f>
        <v>82404</v>
      </c>
    </row>
    <row r="1264" spans="1:1">
      <c r="A1264">
        <f>'raw-all'!H1264</f>
        <v>47695</v>
      </c>
    </row>
    <row r="1265" spans="1:1">
      <c r="A1265">
        <f>'raw-all'!H1265</f>
        <v>212827</v>
      </c>
    </row>
    <row r="1266" spans="1:1">
      <c r="A1266">
        <f>'raw-all'!H1266</f>
        <v>78039</v>
      </c>
    </row>
    <row r="1267" spans="1:1">
      <c r="A1267">
        <f>'raw-all'!H1267</f>
        <v>1306368</v>
      </c>
    </row>
    <row r="1268" spans="1:1">
      <c r="A1268">
        <f>'raw-all'!H1268</f>
        <v>71981</v>
      </c>
    </row>
    <row r="1269" spans="1:1">
      <c r="A1269">
        <f>'raw-all'!H1269</f>
        <v>269449</v>
      </c>
    </row>
    <row r="1270" spans="1:1">
      <c r="A1270">
        <f>'raw-all'!H1270</f>
        <v>118278</v>
      </c>
    </row>
    <row r="1271" spans="1:1">
      <c r="A1271">
        <f>'raw-all'!H1271</f>
        <v>90814</v>
      </c>
    </row>
    <row r="1272" spans="1:1">
      <c r="A1272">
        <f>'raw-all'!H1272</f>
        <v>222773</v>
      </c>
    </row>
    <row r="1273" spans="1:1">
      <c r="A1273">
        <f>'raw-all'!H1273</f>
        <v>118204</v>
      </c>
    </row>
    <row r="1274" spans="1:1">
      <c r="A1274">
        <f>'raw-all'!H1274</f>
        <v>234011</v>
      </c>
    </row>
    <row r="1275" spans="1:1">
      <c r="A1275">
        <f>'raw-all'!H1275</f>
        <v>1158310</v>
      </c>
    </row>
    <row r="1276" spans="1:1">
      <c r="A1276">
        <f>'raw-all'!H1276</f>
        <v>36878</v>
      </c>
    </row>
    <row r="1277" spans="1:1">
      <c r="A1277">
        <f>'raw-all'!H1277</f>
        <v>585673</v>
      </c>
    </row>
    <row r="1278" spans="1:1">
      <c r="A1278">
        <f>'raw-all'!H1278</f>
        <v>46167</v>
      </c>
    </row>
    <row r="1279" spans="1:1">
      <c r="A1279">
        <f>'raw-all'!H1279</f>
        <v>35779</v>
      </c>
    </row>
    <row r="1280" spans="1:1">
      <c r="A1280">
        <f>'raw-all'!H1280</f>
        <v>42544</v>
      </c>
    </row>
    <row r="1281" spans="1:1">
      <c r="A1281">
        <f>'raw-all'!H1281</f>
        <v>52607</v>
      </c>
    </row>
    <row r="1282" spans="1:1">
      <c r="A1282">
        <f>'raw-all'!H1282</f>
        <v>55921</v>
      </c>
    </row>
    <row r="1283" spans="1:1">
      <c r="A1283">
        <f>'raw-all'!H1283</f>
        <v>116607</v>
      </c>
    </row>
    <row r="1284" spans="1:1">
      <c r="A1284">
        <f>'raw-all'!H1284</f>
        <v>1230103</v>
      </c>
    </row>
    <row r="1285" spans="1:1">
      <c r="A1285">
        <f>'raw-all'!H1285</f>
        <v>60315</v>
      </c>
    </row>
    <row r="1286" spans="1:1">
      <c r="A1286">
        <f>'raw-all'!H1286</f>
        <v>1212109</v>
      </c>
    </row>
    <row r="1287" spans="1:1">
      <c r="A1287">
        <f>'raw-all'!H1287</f>
        <v>558049</v>
      </c>
    </row>
    <row r="1288" spans="1:1">
      <c r="A1288">
        <f>'raw-all'!H1288</f>
        <v>57927</v>
      </c>
    </row>
    <row r="1289" spans="1:1">
      <c r="A1289">
        <f>'raw-all'!H1289</f>
        <v>332646</v>
      </c>
    </row>
    <row r="1290" spans="1:1">
      <c r="A1290">
        <f>'raw-all'!H1290</f>
        <v>126768</v>
      </c>
    </row>
    <row r="1291" spans="1:1">
      <c r="A1291">
        <f>'raw-all'!H1291</f>
        <v>92355</v>
      </c>
    </row>
    <row r="1292" spans="1:1">
      <c r="A1292">
        <f>'raw-all'!H1292</f>
        <v>344956</v>
      </c>
    </row>
    <row r="1293" spans="1:1">
      <c r="A1293">
        <f>'raw-all'!H1293</f>
        <v>60387</v>
      </c>
    </row>
    <row r="1294" spans="1:1">
      <c r="A1294">
        <f>'raw-all'!H1294</f>
        <v>877855</v>
      </c>
    </row>
    <row r="1295" spans="1:1">
      <c r="A1295">
        <f>'raw-all'!H1295</f>
        <v>25608</v>
      </c>
    </row>
    <row r="1296" spans="1:1">
      <c r="A1296">
        <f>'raw-all'!H1296</f>
        <v>123756</v>
      </c>
    </row>
    <row r="1297" spans="1:1">
      <c r="A1297">
        <f>'raw-all'!H1297</f>
        <v>14336</v>
      </c>
    </row>
    <row r="1298" spans="1:1">
      <c r="A1298">
        <f>'raw-all'!H1298</f>
        <v>31682</v>
      </c>
    </row>
    <row r="1299" spans="1:1">
      <c r="A1299">
        <f>'raw-all'!H1299</f>
        <v>70187</v>
      </c>
    </row>
    <row r="1300" spans="1:1">
      <c r="A1300">
        <f>'raw-all'!H1300</f>
        <v>53740</v>
      </c>
    </row>
    <row r="1301" spans="1:1">
      <c r="A1301">
        <f>'raw-all'!H1301</f>
        <v>93209</v>
      </c>
    </row>
    <row r="1302" spans="1:1">
      <c r="A1302">
        <f>'raw-all'!H1302</f>
        <v>101258</v>
      </c>
    </row>
    <row r="1303" spans="1:1">
      <c r="A1303">
        <f>'raw-all'!H1303</f>
        <v>195770</v>
      </c>
    </row>
    <row r="1304" spans="1:1">
      <c r="A1304">
        <f>'raw-all'!H1304</f>
        <v>47509</v>
      </c>
    </row>
    <row r="1305" spans="1:1">
      <c r="A1305">
        <f>'raw-all'!H1305</f>
        <v>2852514</v>
      </c>
    </row>
    <row r="1306" spans="1:1">
      <c r="A1306">
        <f>'raw-all'!H1306</f>
        <v>375530</v>
      </c>
    </row>
    <row r="1307" spans="1:1">
      <c r="A1307">
        <f>'raw-all'!H1307</f>
        <v>1369316</v>
      </c>
    </row>
    <row r="1308" spans="1:1">
      <c r="A1308">
        <f>'raw-all'!H1308</f>
        <v>2000967</v>
      </c>
    </row>
    <row r="1309" spans="1:1">
      <c r="A1309">
        <f>'raw-all'!H1309</f>
        <v>261471</v>
      </c>
    </row>
    <row r="1310" spans="1:1">
      <c r="A1310">
        <f>'raw-all'!H1310</f>
        <v>1766486</v>
      </c>
    </row>
    <row r="1311" spans="1:1">
      <c r="A1311">
        <f>'raw-all'!H1311</f>
        <v>1061419</v>
      </c>
    </row>
    <row r="1312" spans="1:1">
      <c r="A1312">
        <f>'raw-all'!H1312</f>
        <v>637569</v>
      </c>
    </row>
    <row r="1313" spans="1:1">
      <c r="A1313">
        <f>'raw-all'!H1313</f>
        <v>167992</v>
      </c>
    </row>
    <row r="1314" spans="1:1">
      <c r="A1314">
        <f>'raw-all'!H1314</f>
        <v>83509</v>
      </c>
    </row>
    <row r="1315" spans="1:1">
      <c r="A1315">
        <f>'raw-all'!H1315</f>
        <v>232642</v>
      </c>
    </row>
    <row r="1316" spans="1:1">
      <c r="A1316">
        <f>'raw-all'!H1316</f>
        <v>462030</v>
      </c>
    </row>
    <row r="1317" spans="1:1">
      <c r="A1317">
        <f>'raw-all'!H1317</f>
        <v>310413</v>
      </c>
    </row>
    <row r="1318" spans="1:1">
      <c r="A1318">
        <f>'raw-all'!H1318</f>
        <v>1566049</v>
      </c>
    </row>
    <row r="1319" spans="1:1">
      <c r="A1319">
        <f>'raw-all'!H1319</f>
        <v>28299</v>
      </c>
    </row>
    <row r="1320" spans="1:1">
      <c r="A1320">
        <f>'raw-all'!H1320</f>
        <v>10332</v>
      </c>
    </row>
    <row r="1321" spans="1:1">
      <c r="A1321">
        <f>'raw-all'!H1321</f>
        <v>1146770</v>
      </c>
    </row>
    <row r="1322" spans="1:1">
      <c r="A1322">
        <f>'raw-all'!H1322</f>
        <v>127905</v>
      </c>
    </row>
    <row r="1323" spans="1:1">
      <c r="A1323">
        <f>'raw-all'!H1323</f>
        <v>30079</v>
      </c>
    </row>
    <row r="1324" spans="1:1">
      <c r="A1324">
        <f>'raw-all'!H1324</f>
        <v>30079</v>
      </c>
    </row>
    <row r="1325" spans="1:1">
      <c r="A1325">
        <f>'raw-all'!H1325</f>
        <v>86863</v>
      </c>
    </row>
    <row r="1326" spans="1:1">
      <c r="A1326">
        <f>'raw-all'!H1326</f>
        <v>10653</v>
      </c>
    </row>
    <row r="1327" spans="1:1">
      <c r="A1327">
        <f>'raw-all'!H1327</f>
        <v>180542</v>
      </c>
    </row>
    <row r="1328" spans="1:1">
      <c r="A1328">
        <f>'raw-all'!H1328</f>
        <v>1790445</v>
      </c>
    </row>
    <row r="1329" spans="1:1">
      <c r="A1329">
        <f>'raw-all'!H1329</f>
        <v>66013</v>
      </c>
    </row>
    <row r="1330" spans="1:1">
      <c r="A1330">
        <f>'raw-all'!H1330</f>
        <v>24310</v>
      </c>
    </row>
    <row r="1331" spans="1:1">
      <c r="A1331">
        <f>'raw-all'!H1331</f>
        <v>50738</v>
      </c>
    </row>
    <row r="1332" spans="1:1">
      <c r="A1332">
        <f>'raw-all'!H1332</f>
        <v>74165</v>
      </c>
    </row>
    <row r="1333" spans="1:1">
      <c r="A1333">
        <f>'raw-all'!H1333</f>
        <v>180913</v>
      </c>
    </row>
    <row r="1334" spans="1:1">
      <c r="A1334">
        <f>'raw-all'!H1334</f>
        <v>1325888</v>
      </c>
    </row>
    <row r="1335" spans="1:1">
      <c r="A1335">
        <f>'raw-all'!H1335</f>
        <v>238216</v>
      </c>
    </row>
    <row r="1336" spans="1:1">
      <c r="A1336">
        <f>'raw-all'!H1336</f>
        <v>434233</v>
      </c>
    </row>
    <row r="1337" spans="1:1">
      <c r="A1337">
        <f>'raw-all'!H1337</f>
        <v>906618</v>
      </c>
    </row>
    <row r="1338" spans="1:1">
      <c r="A1338">
        <f>'raw-all'!H1338</f>
        <v>75674</v>
      </c>
    </row>
    <row r="1339" spans="1:1">
      <c r="A1339">
        <f>'raw-all'!H1339</f>
        <v>378751</v>
      </c>
    </row>
    <row r="1340" spans="1:1">
      <c r="A1340">
        <f>'raw-all'!H1340</f>
        <v>159205</v>
      </c>
    </row>
    <row r="1341" spans="1:1">
      <c r="A1341">
        <f>'raw-all'!H1341</f>
        <v>173531</v>
      </c>
    </row>
    <row r="1342" spans="1:1">
      <c r="A1342">
        <f>'raw-all'!H1342</f>
        <v>651233</v>
      </c>
    </row>
    <row r="1343" spans="1:1">
      <c r="A1343">
        <f>'raw-all'!H1343</f>
        <v>110283</v>
      </c>
    </row>
    <row r="1344" spans="1:1">
      <c r="A1344">
        <f>'raw-all'!H1344</f>
        <v>580204</v>
      </c>
    </row>
    <row r="1345" spans="1:1">
      <c r="A1345">
        <f>'raw-all'!H1345</f>
        <v>661646</v>
      </c>
    </row>
    <row r="1346" spans="1:1">
      <c r="A1346">
        <f>'raw-all'!H1346</f>
        <v>115474</v>
      </c>
    </row>
    <row r="1347" spans="1:1">
      <c r="A1347">
        <f>'raw-all'!H1347</f>
        <v>423818</v>
      </c>
    </row>
    <row r="1348" spans="1:1">
      <c r="A1348">
        <f>'raw-all'!H1348</f>
        <v>182592</v>
      </c>
    </row>
    <row r="1349" spans="1:1">
      <c r="A1349">
        <f>'raw-all'!H1349</f>
        <v>1525441</v>
      </c>
    </row>
    <row r="1350" spans="1:1">
      <c r="A1350">
        <f>'raw-all'!H1350</f>
        <v>778364</v>
      </c>
    </row>
    <row r="1351" spans="1:1">
      <c r="A1351">
        <f>'raw-all'!H1351</f>
        <v>1511573</v>
      </c>
    </row>
    <row r="1352" spans="1:1">
      <c r="A1352">
        <f>'raw-all'!H1352</f>
        <v>12474</v>
      </c>
    </row>
    <row r="1353" spans="1:1">
      <c r="A1353">
        <f>'raw-all'!H1353</f>
        <v>203719</v>
      </c>
    </row>
    <row r="1354" spans="1:1">
      <c r="A1354">
        <f>'raw-all'!H1354</f>
        <v>492730</v>
      </c>
    </row>
    <row r="1355" spans="1:1">
      <c r="A1355">
        <f>'raw-all'!H1355</f>
        <v>752560</v>
      </c>
    </row>
    <row r="1356" spans="1:1">
      <c r="A1356">
        <f>'raw-all'!H1356</f>
        <v>18252</v>
      </c>
    </row>
    <row r="1357" spans="1:1">
      <c r="A1357">
        <f>'raw-all'!H1357</f>
        <v>23621</v>
      </c>
    </row>
    <row r="1358" spans="1:1">
      <c r="A1358">
        <f>'raw-all'!H1358</f>
        <v>1316901</v>
      </c>
    </row>
    <row r="1359" spans="1:1">
      <c r="A1359">
        <f>'raw-all'!H1359</f>
        <v>259485</v>
      </c>
    </row>
    <row r="1360" spans="1:1">
      <c r="A1360">
        <f>'raw-all'!H1360</f>
        <v>219446</v>
      </c>
    </row>
    <row r="1361" spans="1:1">
      <c r="A1361">
        <f>'raw-all'!H1361</f>
        <v>773041</v>
      </c>
    </row>
    <row r="1362" spans="1:1">
      <c r="A1362">
        <f>'raw-all'!H1362</f>
        <v>352045</v>
      </c>
    </row>
    <row r="1363" spans="1:1">
      <c r="A1363">
        <f>'raw-all'!H1363</f>
        <v>1188776</v>
      </c>
    </row>
    <row r="1364" spans="1:1">
      <c r="A1364">
        <f>'raw-all'!H1364</f>
        <v>754129</v>
      </c>
    </row>
    <row r="1365" spans="1:1">
      <c r="A1365">
        <f>'raw-all'!H1365</f>
        <v>575754</v>
      </c>
    </row>
    <row r="1366" spans="1:1">
      <c r="A1366">
        <f>'raw-all'!H1366</f>
        <v>459022</v>
      </c>
    </row>
    <row r="1367" spans="1:1">
      <c r="A1367">
        <f>'raw-all'!H1367</f>
        <v>1007091</v>
      </c>
    </row>
    <row r="1368" spans="1:1">
      <c r="A1368">
        <f>'raw-all'!H1368</f>
        <v>377317</v>
      </c>
    </row>
    <row r="1369" spans="1:1">
      <c r="A1369">
        <f>'raw-all'!H1369</f>
        <v>1126714</v>
      </c>
    </row>
    <row r="1370" spans="1:1">
      <c r="A1370">
        <f>'raw-all'!H1370</f>
        <v>1901151</v>
      </c>
    </row>
    <row r="1371" spans="1:1">
      <c r="A1371">
        <f>'raw-all'!H1371</f>
        <v>674682</v>
      </c>
    </row>
    <row r="1372" spans="1:1">
      <c r="A1372">
        <f>'raw-all'!H1372</f>
        <v>267569</v>
      </c>
    </row>
    <row r="1373" spans="1:1">
      <c r="A1373">
        <f>'raw-all'!H1373</f>
        <v>1271527</v>
      </c>
    </row>
    <row r="1374" spans="1:1">
      <c r="A1374">
        <f>'raw-all'!H1374</f>
        <v>772218</v>
      </c>
    </row>
    <row r="1375" spans="1:1">
      <c r="A1375">
        <f>'raw-all'!H1375</f>
        <v>26378</v>
      </c>
    </row>
    <row r="1376" spans="1:1">
      <c r="A1376">
        <f>'raw-all'!H1376</f>
        <v>37299</v>
      </c>
    </row>
    <row r="1377" spans="1:1">
      <c r="A1377">
        <f>'raw-all'!H1377</f>
        <v>84055</v>
      </c>
    </row>
    <row r="1378" spans="1:1">
      <c r="A1378">
        <f>'raw-all'!H1378</f>
        <v>45911</v>
      </c>
    </row>
    <row r="1379" spans="1:1">
      <c r="A1379">
        <f>'raw-all'!H1379</f>
        <v>2880050</v>
      </c>
    </row>
    <row r="1380" spans="1:1">
      <c r="A1380">
        <f>'raw-all'!H1380</f>
        <v>243475</v>
      </c>
    </row>
    <row r="1381" spans="1:1">
      <c r="A1381">
        <f>'raw-all'!H1381</f>
        <v>243475</v>
      </c>
    </row>
    <row r="1382" spans="1:1">
      <c r="A1382">
        <f>'raw-all'!H1382</f>
        <v>530287</v>
      </c>
    </row>
    <row r="1383" spans="1:1">
      <c r="A1383">
        <f>'raw-all'!H1383</f>
        <v>159955</v>
      </c>
    </row>
    <row r="1384" spans="1:1">
      <c r="A1384">
        <f>'raw-all'!H1384</f>
        <v>29654</v>
      </c>
    </row>
    <row r="1385" spans="1:1">
      <c r="A1385">
        <f>'raw-all'!H1385</f>
        <v>1534643</v>
      </c>
    </row>
    <row r="1386" spans="1:1">
      <c r="A1386">
        <f>'raw-all'!H1386</f>
        <v>134153</v>
      </c>
    </row>
    <row r="1387" spans="1:1">
      <c r="A1387">
        <f>'raw-all'!H1387</f>
        <v>26294</v>
      </c>
    </row>
    <row r="1388" spans="1:1">
      <c r="A1388">
        <f>'raw-all'!H1388</f>
        <v>482563</v>
      </c>
    </row>
    <row r="1389" spans="1:1">
      <c r="A1389">
        <f>'raw-all'!H1389</f>
        <v>1493426</v>
      </c>
    </row>
    <row r="1390" spans="1:1">
      <c r="A1390">
        <f>'raw-all'!H1390</f>
        <v>51110</v>
      </c>
    </row>
    <row r="1391" spans="1:1">
      <c r="A1391">
        <f>'raw-all'!H1391</f>
        <v>119395</v>
      </c>
    </row>
    <row r="1392" spans="1:1">
      <c r="A1392">
        <f>'raw-all'!H1392</f>
        <v>1792679</v>
      </c>
    </row>
    <row r="1393" spans="1:1">
      <c r="A1393">
        <f>'raw-all'!H1393</f>
        <v>268535</v>
      </c>
    </row>
    <row r="1394" spans="1:1">
      <c r="A1394">
        <f>'raw-all'!H1394</f>
        <v>112339</v>
      </c>
    </row>
    <row r="1395" spans="1:1">
      <c r="A1395">
        <f>'raw-all'!H1395</f>
        <v>82331</v>
      </c>
    </row>
    <row r="1396" spans="1:1">
      <c r="A1396">
        <f>'raw-all'!H1396</f>
        <v>2095896</v>
      </c>
    </row>
    <row r="1397" spans="1:1">
      <c r="A1397">
        <f>'raw-all'!H1397</f>
        <v>123414</v>
      </c>
    </row>
    <row r="1398" spans="1:1">
      <c r="A1398">
        <f>'raw-all'!H1398</f>
        <v>40248</v>
      </c>
    </row>
    <row r="1399" spans="1:1">
      <c r="A1399">
        <f>'raw-all'!H1399</f>
        <v>48747</v>
      </c>
    </row>
    <row r="1400" spans="1:1">
      <c r="A1400">
        <f>'raw-all'!H1400</f>
        <v>13202</v>
      </c>
    </row>
    <row r="1401" spans="1:1">
      <c r="A1401">
        <f>'raw-all'!H1401</f>
        <v>1208722</v>
      </c>
    </row>
    <row r="1402" spans="1:1">
      <c r="A1402">
        <f>'raw-all'!H1402</f>
        <v>225526</v>
      </c>
    </row>
    <row r="1403" spans="1:1">
      <c r="A1403">
        <f>'raw-all'!H1403</f>
        <v>1105327</v>
      </c>
    </row>
    <row r="1404" spans="1:1">
      <c r="A1404">
        <f>'raw-all'!H1404</f>
        <v>860579</v>
      </c>
    </row>
    <row r="1405" spans="1:1">
      <c r="A1405">
        <f>'raw-all'!H1405</f>
        <v>39409</v>
      </c>
    </row>
    <row r="1406" spans="1:1">
      <c r="A1406">
        <f>'raw-all'!H1406</f>
        <v>548441</v>
      </c>
    </row>
    <row r="1407" spans="1:1">
      <c r="A1407">
        <f>'raw-all'!H1407</f>
        <v>782503</v>
      </c>
    </row>
    <row r="1408" spans="1:1">
      <c r="A1408">
        <f>'raw-all'!H1408</f>
        <v>111591</v>
      </c>
    </row>
    <row r="1409" spans="1:1">
      <c r="A1409">
        <f>'raw-all'!H1409</f>
        <v>225950</v>
      </c>
    </row>
    <row r="1410" spans="1:1">
      <c r="A1410">
        <f>'raw-all'!H1410</f>
        <v>636933</v>
      </c>
    </row>
    <row r="1411" spans="1:1">
      <c r="A1411">
        <f>'raw-all'!H1411</f>
        <v>160616</v>
      </c>
    </row>
    <row r="1412" spans="1:1">
      <c r="A1412">
        <f>'raw-all'!H1412</f>
        <v>936506</v>
      </c>
    </row>
    <row r="1413" spans="1:1">
      <c r="A1413">
        <f>'raw-all'!H1413</f>
        <v>642274</v>
      </c>
    </row>
    <row r="1414" spans="1:1">
      <c r="A1414">
        <f>'raw-all'!H1414</f>
        <v>3138666</v>
      </c>
    </row>
    <row r="1415" spans="1:1">
      <c r="A1415">
        <f>'raw-all'!H1415</f>
        <v>216732</v>
      </c>
    </row>
    <row r="1416" spans="1:1">
      <c r="A1416">
        <f>'raw-all'!H1416</f>
        <v>1091804</v>
      </c>
    </row>
    <row r="1417" spans="1:1">
      <c r="A1417">
        <f>'raw-all'!H1417</f>
        <v>48744</v>
      </c>
    </row>
    <row r="1418" spans="1:1">
      <c r="A1418">
        <f>'raw-all'!H1418</f>
        <v>69443</v>
      </c>
    </row>
    <row r="1419" spans="1:1">
      <c r="A1419">
        <f>'raw-all'!H1419</f>
        <v>75862</v>
      </c>
    </row>
    <row r="1420" spans="1:1">
      <c r="A1420">
        <f>'raw-all'!H1420</f>
        <v>22098</v>
      </c>
    </row>
    <row r="1421" spans="1:1">
      <c r="A1421">
        <f>'raw-all'!H1421</f>
        <v>561843</v>
      </c>
    </row>
    <row r="1422" spans="1:1">
      <c r="A1422">
        <f>'raw-all'!H1422</f>
        <v>266612</v>
      </c>
    </row>
    <row r="1423" spans="1:1">
      <c r="A1423">
        <f>'raw-all'!H1423</f>
        <v>179841</v>
      </c>
    </row>
    <row r="1424" spans="1:1">
      <c r="A1424">
        <f>'raw-all'!H1424</f>
        <v>126705</v>
      </c>
    </row>
    <row r="1425" spans="1:1">
      <c r="A1425">
        <f>'raw-all'!H1425</f>
        <v>110076</v>
      </c>
    </row>
    <row r="1426" spans="1:1">
      <c r="A1426">
        <f>'raw-all'!H1426</f>
        <v>126640</v>
      </c>
    </row>
    <row r="1427" spans="1:1">
      <c r="A1427">
        <f>'raw-all'!H1427</f>
        <v>239211</v>
      </c>
    </row>
    <row r="1428" spans="1:1">
      <c r="A1428">
        <f>'raw-all'!H1428</f>
        <v>147611</v>
      </c>
    </row>
    <row r="1429" spans="1:1">
      <c r="A1429">
        <f>'raw-all'!H1429</f>
        <v>18807</v>
      </c>
    </row>
    <row r="1430" spans="1:1">
      <c r="A1430">
        <f>'raw-all'!H1430</f>
        <v>32088</v>
      </c>
    </row>
    <row r="1431" spans="1:1">
      <c r="A1431">
        <f>'raw-all'!H1431</f>
        <v>59031</v>
      </c>
    </row>
    <row r="1432" spans="1:1">
      <c r="A1432">
        <f>'raw-all'!H1432</f>
        <v>249519</v>
      </c>
    </row>
    <row r="1433" spans="1:1">
      <c r="A1433">
        <f>'raw-all'!H1433</f>
        <v>66857</v>
      </c>
    </row>
    <row r="1434" spans="1:1">
      <c r="A1434">
        <f>'raw-all'!H1434</f>
        <v>20251</v>
      </c>
    </row>
    <row r="1435" spans="1:1">
      <c r="A1435">
        <f>'raw-all'!H1435</f>
        <v>277081</v>
      </c>
    </row>
    <row r="1436" spans="1:1">
      <c r="A1436">
        <f>'raw-all'!H1436</f>
        <v>1258370</v>
      </c>
    </row>
    <row r="1437" spans="1:1">
      <c r="A1437">
        <f>'raw-all'!H1437</f>
        <v>191933</v>
      </c>
    </row>
    <row r="1438" spans="1:1">
      <c r="A1438">
        <f>'raw-all'!H1438</f>
        <v>1514576</v>
      </c>
    </row>
    <row r="1439" spans="1:1">
      <c r="A1439">
        <f>'raw-all'!H1439</f>
        <v>425988</v>
      </c>
    </row>
    <row r="1440" spans="1:1">
      <c r="A1440">
        <f>'raw-all'!H1440</f>
        <v>640921</v>
      </c>
    </row>
    <row r="1441" spans="1:1">
      <c r="A1441">
        <f>'raw-all'!H1441</f>
        <v>315443</v>
      </c>
    </row>
    <row r="1442" spans="1:1">
      <c r="A1442">
        <f>'raw-all'!H1442</f>
        <v>331996</v>
      </c>
    </row>
    <row r="1443" spans="1:1">
      <c r="A1443">
        <f>'raw-all'!H1443</f>
        <v>281120</v>
      </c>
    </row>
    <row r="1444" spans="1:1">
      <c r="A1444">
        <f>'raw-all'!H1444</f>
        <v>251225</v>
      </c>
    </row>
    <row r="1445" spans="1:1">
      <c r="A1445">
        <f>'raw-all'!H1445</f>
        <v>922798</v>
      </c>
    </row>
    <row r="1446" spans="1:1">
      <c r="A1446">
        <f>'raw-all'!H1446</f>
        <v>54522</v>
      </c>
    </row>
    <row r="1447" spans="1:1">
      <c r="A1447">
        <f>'raw-all'!H1447</f>
        <v>698235</v>
      </c>
    </row>
    <row r="1448" spans="1:1">
      <c r="A1448">
        <f>'raw-all'!H1448</f>
        <v>711866</v>
      </c>
    </row>
    <row r="1449" spans="1:1">
      <c r="A1449">
        <f>'raw-all'!H1449</f>
        <v>160133</v>
      </c>
    </row>
    <row r="1450" spans="1:1">
      <c r="A1450">
        <f>'raw-all'!H1450</f>
        <v>74143</v>
      </c>
    </row>
    <row r="1451" spans="1:1">
      <c r="A1451">
        <f>'raw-all'!H1451</f>
        <v>52287</v>
      </c>
    </row>
    <row r="1452" spans="1:1">
      <c r="A1452">
        <f>'raw-all'!H1452</f>
        <v>1088725</v>
      </c>
    </row>
    <row r="1453" spans="1:1">
      <c r="A1453">
        <f>'raw-all'!H1453</f>
        <v>104206</v>
      </c>
    </row>
    <row r="1454" spans="1:1">
      <c r="A1454">
        <f>'raw-all'!H1454</f>
        <v>352202</v>
      </c>
    </row>
    <row r="1455" spans="1:1">
      <c r="A1455">
        <f>'raw-all'!H1455</f>
        <v>1605291</v>
      </c>
    </row>
    <row r="1456" spans="1:1">
      <c r="A1456">
        <f>'raw-all'!H1456</f>
        <v>1283708</v>
      </c>
    </row>
    <row r="1457" spans="1:1">
      <c r="A1457">
        <f>'raw-all'!H1457</f>
        <v>1182121</v>
      </c>
    </row>
    <row r="1458" spans="1:1">
      <c r="A1458">
        <f>'raw-all'!H1458</f>
        <v>765989</v>
      </c>
    </row>
    <row r="1459" spans="1:1">
      <c r="A1459">
        <f>'raw-all'!H1459</f>
        <v>844694</v>
      </c>
    </row>
    <row r="1460" spans="1:1">
      <c r="A1460">
        <f>'raw-all'!H1460</f>
        <v>293341</v>
      </c>
    </row>
    <row r="1461" spans="1:1">
      <c r="A1461">
        <f>'raw-all'!H1461</f>
        <v>662688</v>
      </c>
    </row>
    <row r="1462" spans="1:1">
      <c r="A1462">
        <f>'raw-all'!H1462</f>
        <v>1406499</v>
      </c>
    </row>
    <row r="1463" spans="1:1">
      <c r="A1463">
        <f>'raw-all'!H1463</f>
        <v>610243</v>
      </c>
    </row>
    <row r="1464" spans="1:1">
      <c r="A1464">
        <f>'raw-all'!H1464</f>
        <v>1471448</v>
      </c>
    </row>
    <row r="1465" spans="1:1">
      <c r="A1465">
        <f>'raw-all'!H1465</f>
        <v>342909</v>
      </c>
    </row>
    <row r="1466" spans="1:1">
      <c r="A1466">
        <f>'raw-all'!H1466</f>
        <v>532177</v>
      </c>
    </row>
    <row r="1467" spans="1:1">
      <c r="A1467">
        <f>'raw-all'!H1467</f>
        <v>21778</v>
      </c>
    </row>
    <row r="1468" spans="1:1">
      <c r="A1468">
        <f>'raw-all'!H1468</f>
        <v>186935</v>
      </c>
    </row>
    <row r="1469" spans="1:1">
      <c r="A1469">
        <f>'raw-all'!H1469</f>
        <v>276834</v>
      </c>
    </row>
    <row r="1470" spans="1:1">
      <c r="A1470">
        <f>'raw-all'!H1470</f>
        <v>899779</v>
      </c>
    </row>
    <row r="1471" spans="1:1">
      <c r="A1471">
        <f>'raw-all'!H1471</f>
        <v>1057389</v>
      </c>
    </row>
    <row r="1472" spans="1:1">
      <c r="A1472">
        <f>'raw-all'!H1472</f>
        <v>524038</v>
      </c>
    </row>
    <row r="1473" spans="1:1">
      <c r="A1473">
        <f>'raw-all'!H1473</f>
        <v>1469620</v>
      </c>
    </row>
    <row r="1474" spans="1:1">
      <c r="A1474">
        <f>'raw-all'!H1474</f>
        <v>636607</v>
      </c>
    </row>
    <row r="1475" spans="1:1">
      <c r="A1475">
        <f>'raw-all'!H1475</f>
        <v>242732</v>
      </c>
    </row>
    <row r="1476" spans="1:1">
      <c r="A1476">
        <f>'raw-all'!H1476</f>
        <v>556435</v>
      </c>
    </row>
    <row r="1477" spans="1:1">
      <c r="A1477">
        <f>'raw-all'!H1477</f>
        <v>877291</v>
      </c>
    </row>
    <row r="1478" spans="1:1">
      <c r="A1478">
        <f>'raw-all'!H1478</f>
        <v>1653347</v>
      </c>
    </row>
    <row r="1479" spans="1:1">
      <c r="A1479">
        <f>'raw-all'!H1479</f>
        <v>1150626</v>
      </c>
    </row>
    <row r="1480" spans="1:1">
      <c r="A1480">
        <f>'raw-all'!H1480</f>
        <v>728706</v>
      </c>
    </row>
    <row r="1481" spans="1:1">
      <c r="A1481">
        <f>'raw-all'!H1481</f>
        <v>2081117</v>
      </c>
    </row>
    <row r="1482" spans="1:1">
      <c r="A1482">
        <f>'raw-all'!H1482</f>
        <v>628701</v>
      </c>
    </row>
    <row r="1483" spans="1:1">
      <c r="A1483">
        <f>'raw-all'!H1483</f>
        <v>1335847</v>
      </c>
    </row>
    <row r="1484" spans="1:1">
      <c r="A1484">
        <f>'raw-all'!H1484</f>
        <v>906379</v>
      </c>
    </row>
    <row r="1485" spans="1:1">
      <c r="A1485">
        <f>'raw-all'!H1485</f>
        <v>159702</v>
      </c>
    </row>
    <row r="1486" spans="1:1">
      <c r="A1486">
        <f>'raw-all'!H1486</f>
        <v>1115518</v>
      </c>
    </row>
    <row r="1487" spans="1:1">
      <c r="A1487">
        <f>'raw-all'!H1487</f>
        <v>1097305</v>
      </c>
    </row>
    <row r="1488" spans="1:1">
      <c r="A1488">
        <f>'raw-all'!H1488</f>
        <v>253921</v>
      </c>
    </row>
    <row r="1489" spans="1:1">
      <c r="A1489">
        <f>'raw-all'!H1489</f>
        <v>70340</v>
      </c>
    </row>
    <row r="1490" spans="1:1">
      <c r="A1490">
        <f>'raw-all'!H1490</f>
        <v>681341</v>
      </c>
    </row>
    <row r="1491" spans="1:1">
      <c r="A1491">
        <f>'raw-all'!H1491</f>
        <v>1392470</v>
      </c>
    </row>
    <row r="1492" spans="1:1">
      <c r="A1492">
        <f>'raw-all'!H1492</f>
        <v>419794</v>
      </c>
    </row>
    <row r="1493" spans="1:1">
      <c r="A1493">
        <f>'raw-all'!H1493</f>
        <v>1751382</v>
      </c>
    </row>
    <row r="1494" spans="1:1">
      <c r="A1494">
        <f>'raw-all'!H1494</f>
        <v>356302</v>
      </c>
    </row>
    <row r="1495" spans="1:1">
      <c r="A1495">
        <f>'raw-all'!H1495</f>
        <v>356302</v>
      </c>
    </row>
    <row r="1496" spans="1:1">
      <c r="A1496">
        <f>'raw-all'!H1496</f>
        <v>709050</v>
      </c>
    </row>
    <row r="1497" spans="1:1">
      <c r="A1497">
        <f>'raw-all'!H1497</f>
        <v>167375</v>
      </c>
    </row>
    <row r="1498" spans="1:1">
      <c r="A1498">
        <f>'raw-all'!H1498</f>
        <v>247158</v>
      </c>
    </row>
    <row r="1499" spans="1:1">
      <c r="A1499">
        <f>'raw-all'!H1499</f>
        <v>1300495</v>
      </c>
    </row>
    <row r="1500" spans="1:1">
      <c r="A1500">
        <f>'raw-all'!H1500</f>
        <v>530088</v>
      </c>
    </row>
    <row r="1501" spans="1:1">
      <c r="A1501">
        <f>'raw-all'!H1501</f>
        <v>358304</v>
      </c>
    </row>
    <row r="1502" spans="1:1">
      <c r="A1502">
        <f>'raw-all'!H1502</f>
        <v>833049</v>
      </c>
    </row>
    <row r="1503" spans="1:1">
      <c r="A1503">
        <f>'raw-all'!H1503</f>
        <v>552718</v>
      </c>
    </row>
    <row r="1504" spans="1:1">
      <c r="A1504">
        <f>'raw-all'!H1504</f>
        <v>7090</v>
      </c>
    </row>
    <row r="1505" spans="1:1">
      <c r="A1505">
        <f>'raw-all'!H1505</f>
        <v>245565</v>
      </c>
    </row>
    <row r="1506" spans="1:1">
      <c r="A1506">
        <f>'raw-all'!H1506</f>
        <v>63220</v>
      </c>
    </row>
    <row r="1507" spans="1:1">
      <c r="A1507">
        <f>'raw-all'!H1507</f>
        <v>42690</v>
      </c>
    </row>
    <row r="1508" spans="1:1">
      <c r="A1508">
        <f>'raw-all'!H1508</f>
        <v>741315</v>
      </c>
    </row>
    <row r="1509" spans="1:1">
      <c r="A1509">
        <f>'raw-all'!H1509</f>
        <v>1235732</v>
      </c>
    </row>
    <row r="1510" spans="1:1">
      <c r="A1510">
        <f>'raw-all'!H1510</f>
        <v>66075</v>
      </c>
    </row>
    <row r="1511" spans="1:1">
      <c r="A1511">
        <f>'raw-all'!H1511</f>
        <v>1209195</v>
      </c>
    </row>
    <row r="1512" spans="1:1">
      <c r="A1512">
        <f>'raw-all'!H1512</f>
        <v>534539</v>
      </c>
    </row>
    <row r="1513" spans="1:1">
      <c r="A1513">
        <f>'raw-all'!H1513</f>
        <v>1354217</v>
      </c>
    </row>
    <row r="1514" spans="1:1">
      <c r="A1514">
        <f>'raw-all'!H1514</f>
        <v>1354217</v>
      </c>
    </row>
    <row r="1515" spans="1:1">
      <c r="A1515">
        <f>'raw-all'!H1515</f>
        <v>997008</v>
      </c>
    </row>
    <row r="1516" spans="1:1">
      <c r="A1516">
        <f>'raw-all'!H1516</f>
        <v>677486</v>
      </c>
    </row>
    <row r="1517" spans="1:1">
      <c r="A1517">
        <f>'raw-all'!H1517</f>
        <v>114170</v>
      </c>
    </row>
    <row r="1518" spans="1:1">
      <c r="A1518">
        <f>'raw-all'!H1518</f>
        <v>146277</v>
      </c>
    </row>
    <row r="1519" spans="1:1">
      <c r="A1519">
        <f>'raw-all'!H1519</f>
        <v>617329</v>
      </c>
    </row>
    <row r="1520" spans="1:1">
      <c r="A1520">
        <f>'raw-all'!H1520</f>
        <v>2053773</v>
      </c>
    </row>
    <row r="1521" spans="1:1">
      <c r="A1521">
        <f>'raw-all'!H1521</f>
        <v>558457</v>
      </c>
    </row>
    <row r="1522" spans="1:1">
      <c r="A1522">
        <f>'raw-all'!H1522</f>
        <v>630841</v>
      </c>
    </row>
    <row r="1523" spans="1:1">
      <c r="A1523">
        <f>'raw-all'!H1523</f>
        <v>186076</v>
      </c>
    </row>
    <row r="1524" spans="1:1">
      <c r="A1524">
        <f>'raw-all'!H1524</f>
        <v>110391</v>
      </c>
    </row>
    <row r="1525" spans="1:1">
      <c r="A1525">
        <f>'raw-all'!H1525</f>
        <v>36309</v>
      </c>
    </row>
    <row r="1526" spans="1:1">
      <c r="A1526">
        <f>'raw-all'!H1526</f>
        <v>72885</v>
      </c>
    </row>
    <row r="1527" spans="1:1">
      <c r="A1527">
        <f>'raw-all'!H1527</f>
        <v>90612</v>
      </c>
    </row>
    <row r="1528" spans="1:1">
      <c r="A1528">
        <f>'raw-all'!H1528</f>
        <v>24130</v>
      </c>
    </row>
    <row r="1529" spans="1:1">
      <c r="A1529">
        <f>'raw-all'!H1529</f>
        <v>539840</v>
      </c>
    </row>
    <row r="1530" spans="1:1">
      <c r="A1530">
        <f>'raw-all'!H1530</f>
        <v>96739</v>
      </c>
    </row>
    <row r="1531" spans="1:1">
      <c r="A1531">
        <f>'raw-all'!H1531</f>
        <v>294656</v>
      </c>
    </row>
    <row r="1532" spans="1:1">
      <c r="A1532">
        <f>'raw-all'!H1532</f>
        <v>327500</v>
      </c>
    </row>
    <row r="1533" spans="1:1">
      <c r="A1533">
        <f>'raw-all'!H1533</f>
        <v>327500</v>
      </c>
    </row>
    <row r="1534" spans="1:1">
      <c r="A1534">
        <f>'raw-all'!H1534</f>
        <v>1159285</v>
      </c>
    </row>
    <row r="1535" spans="1:1">
      <c r="A1535">
        <f>'raw-all'!H1535</f>
        <v>213592</v>
      </c>
    </row>
    <row r="1536" spans="1:1">
      <c r="A1536">
        <f>'raw-all'!H1536</f>
        <v>159720</v>
      </c>
    </row>
    <row r="1537" spans="1:1">
      <c r="A1537">
        <f>'raw-all'!H1537</f>
        <v>509449</v>
      </c>
    </row>
    <row r="1538" spans="1:1">
      <c r="A1538">
        <f>'raw-all'!H1538</f>
        <v>814007</v>
      </c>
    </row>
    <row r="1539" spans="1:1">
      <c r="A1539">
        <f>'raw-all'!H1539</f>
        <v>1337040</v>
      </c>
    </row>
    <row r="1540" spans="1:1">
      <c r="A1540">
        <f>'raw-all'!H1540</f>
        <v>153664</v>
      </c>
    </row>
    <row r="1541" spans="1:1">
      <c r="A1541">
        <f>'raw-all'!H1541</f>
        <v>1512338</v>
      </c>
    </row>
    <row r="1542" spans="1:1">
      <c r="A1542">
        <f>'raw-all'!H1542</f>
        <v>507651</v>
      </c>
    </row>
    <row r="1543" spans="1:1">
      <c r="A1543">
        <f>'raw-all'!H1543</f>
        <v>32614</v>
      </c>
    </row>
    <row r="1544" spans="1:1">
      <c r="A1544">
        <f>'raw-all'!H1544</f>
        <v>33731</v>
      </c>
    </row>
    <row r="1545" spans="1:1">
      <c r="A1545">
        <f>'raw-all'!H1545</f>
        <v>113581</v>
      </c>
    </row>
    <row r="1546" spans="1:1">
      <c r="A1546">
        <f>'raw-all'!H1546</f>
        <v>106576</v>
      </c>
    </row>
    <row r="1547" spans="1:1">
      <c r="A1547">
        <f>'raw-all'!H1547</f>
        <v>23558</v>
      </c>
    </row>
    <row r="1548" spans="1:1">
      <c r="A1548">
        <f>'raw-all'!H1548</f>
        <v>1332058</v>
      </c>
    </row>
    <row r="1549" spans="1:1">
      <c r="A1549">
        <f>'raw-all'!H1549</f>
        <v>814048</v>
      </c>
    </row>
    <row r="1550" spans="1:1">
      <c r="A1550">
        <f>'raw-all'!H1550</f>
        <v>38078</v>
      </c>
    </row>
    <row r="1551" spans="1:1">
      <c r="A1551">
        <f>'raw-all'!H1551</f>
        <v>1804627</v>
      </c>
    </row>
    <row r="1552" spans="1:1">
      <c r="A1552">
        <f>'raw-all'!H1552</f>
        <v>168385</v>
      </c>
    </row>
    <row r="1553" spans="1:1">
      <c r="A1553">
        <f>'raw-all'!H1553</f>
        <v>1112287</v>
      </c>
    </row>
    <row r="1554" spans="1:1">
      <c r="A1554">
        <f>'raw-all'!H1554</f>
        <v>9155</v>
      </c>
    </row>
    <row r="1555" spans="1:1">
      <c r="A1555">
        <f>'raw-all'!H1555</f>
        <v>131172</v>
      </c>
    </row>
    <row r="1556" spans="1:1">
      <c r="A1556">
        <f>'raw-all'!H1556</f>
        <v>969026</v>
      </c>
    </row>
    <row r="1557" spans="1:1">
      <c r="A1557">
        <f>'raw-all'!H1557</f>
        <v>401116</v>
      </c>
    </row>
    <row r="1558" spans="1:1">
      <c r="A1558">
        <f>'raw-all'!H1558</f>
        <v>539841</v>
      </c>
    </row>
    <row r="1559" spans="1:1">
      <c r="A1559">
        <f>'raw-all'!H1559</f>
        <v>71004</v>
      </c>
    </row>
    <row r="1560" spans="1:1">
      <c r="A1560">
        <f>'raw-all'!H1560</f>
        <v>1676129</v>
      </c>
    </row>
    <row r="1561" spans="1:1">
      <c r="A1561">
        <f>'raw-all'!H1561</f>
        <v>1417901</v>
      </c>
    </row>
    <row r="1562" spans="1:1">
      <c r="A1562">
        <f>'raw-all'!H1562</f>
        <v>92045</v>
      </c>
    </row>
    <row r="1563" spans="1:1">
      <c r="A1563">
        <f>'raw-all'!H1563</f>
        <v>65674</v>
      </c>
    </row>
    <row r="1564" spans="1:1">
      <c r="A1564">
        <f>'raw-all'!H1564</f>
        <v>74318</v>
      </c>
    </row>
    <row r="1565" spans="1:1">
      <c r="A1565">
        <f>'raw-all'!H1565</f>
        <v>343846</v>
      </c>
    </row>
    <row r="1566" spans="1:1">
      <c r="A1566">
        <f>'raw-all'!H1566</f>
        <v>154915</v>
      </c>
    </row>
    <row r="1567" spans="1:1">
      <c r="A1567">
        <f>'raw-all'!H1567</f>
        <v>299026</v>
      </c>
    </row>
    <row r="1568" spans="1:1">
      <c r="A1568">
        <f>'raw-all'!H1568</f>
        <v>91242</v>
      </c>
    </row>
    <row r="1569" spans="1:1">
      <c r="A1569">
        <f>'raw-all'!H1569</f>
        <v>151369</v>
      </c>
    </row>
    <row r="1570" spans="1:1">
      <c r="A1570">
        <f>'raw-all'!H1570</f>
        <v>325406</v>
      </c>
    </row>
    <row r="1571" spans="1:1">
      <c r="A1571">
        <f>'raw-all'!H1571</f>
        <v>37177</v>
      </c>
    </row>
    <row r="1572" spans="1:1">
      <c r="A1572">
        <f>'raw-all'!H1572</f>
        <v>18074</v>
      </c>
    </row>
    <row r="1573" spans="1:1">
      <c r="A1573">
        <f>'raw-all'!H1573</f>
        <v>462659</v>
      </c>
    </row>
    <row r="1574" spans="1:1">
      <c r="A1574">
        <f>'raw-all'!H1574</f>
        <v>189288</v>
      </c>
    </row>
    <row r="1575" spans="1:1">
      <c r="A1575">
        <f>'raw-all'!H1575</f>
        <v>150120</v>
      </c>
    </row>
    <row r="1576" spans="1:1">
      <c r="A1576">
        <f>'raw-all'!H1576</f>
        <v>74293</v>
      </c>
    </row>
    <row r="1577" spans="1:1">
      <c r="A1577">
        <f>'raw-all'!H1577</f>
        <v>105135</v>
      </c>
    </row>
    <row r="1578" spans="1:1">
      <c r="A1578">
        <f>'raw-all'!H1578</f>
        <v>703657</v>
      </c>
    </row>
    <row r="1579" spans="1:1">
      <c r="A1579">
        <f>'raw-all'!H1579</f>
        <v>577382</v>
      </c>
    </row>
    <row r="1580" spans="1:1">
      <c r="A1580">
        <f>'raw-all'!H1580</f>
        <v>101446</v>
      </c>
    </row>
    <row r="1581" spans="1:1">
      <c r="A1581">
        <f>'raw-all'!H1581</f>
        <v>519644</v>
      </c>
    </row>
    <row r="1582" spans="1:1">
      <c r="A1582">
        <f>'raw-all'!H1582</f>
        <v>16127</v>
      </c>
    </row>
    <row r="1583" spans="1:1">
      <c r="A1583">
        <f>'raw-all'!H1583</f>
        <v>236662</v>
      </c>
    </row>
    <row r="1584" spans="1:1">
      <c r="A1584">
        <f>'raw-all'!H1584</f>
        <v>198419</v>
      </c>
    </row>
    <row r="1585" spans="1:1">
      <c r="A1585">
        <f>'raw-all'!H1585</f>
        <v>162061</v>
      </c>
    </row>
    <row r="1586" spans="1:1">
      <c r="A1586">
        <f>'raw-all'!H1586</f>
        <v>1117542</v>
      </c>
    </row>
    <row r="1587" spans="1:1">
      <c r="A1587">
        <f>'raw-all'!H1587</f>
        <v>44799</v>
      </c>
    </row>
    <row r="1588" spans="1:1">
      <c r="A1588">
        <f>'raw-all'!H1588</f>
        <v>30842</v>
      </c>
    </row>
    <row r="1589" spans="1:1">
      <c r="A1589">
        <f>'raw-all'!H1589</f>
        <v>683021</v>
      </c>
    </row>
    <row r="1590" spans="1:1">
      <c r="A1590">
        <f>'raw-all'!H1590</f>
        <v>121620</v>
      </c>
    </row>
    <row r="1591" spans="1:1">
      <c r="A1591">
        <f>'raw-all'!H1591</f>
        <v>122588</v>
      </c>
    </row>
    <row r="1592" spans="1:1">
      <c r="A1592">
        <f>'raw-all'!H1592</f>
        <v>130970</v>
      </c>
    </row>
    <row r="1593" spans="1:1">
      <c r="A1593">
        <f>'raw-all'!H1593</f>
        <v>820569</v>
      </c>
    </row>
    <row r="1594" spans="1:1">
      <c r="A1594">
        <f>'raw-all'!H1594</f>
        <v>491741</v>
      </c>
    </row>
    <row r="1595" spans="1:1">
      <c r="A1595">
        <f>'raw-all'!H1595</f>
        <v>221331</v>
      </c>
    </row>
    <row r="1596" spans="1:1">
      <c r="A1596">
        <f>'raw-all'!H1596</f>
        <v>129557</v>
      </c>
    </row>
    <row r="1597" spans="1:1">
      <c r="A1597">
        <f>'raw-all'!H1597</f>
        <v>128781</v>
      </c>
    </row>
    <row r="1598" spans="1:1">
      <c r="A1598">
        <f>'raw-all'!H1598</f>
        <v>590835</v>
      </c>
    </row>
    <row r="1599" spans="1:1">
      <c r="A1599">
        <f>'raw-all'!H1599</f>
        <v>178495</v>
      </c>
    </row>
    <row r="1600" spans="1:1">
      <c r="A1600">
        <f>'raw-all'!H1600</f>
        <v>43177</v>
      </c>
    </row>
    <row r="1601" spans="1:1">
      <c r="A1601">
        <f>'raw-all'!H1601</f>
        <v>2390452</v>
      </c>
    </row>
    <row r="1602" spans="1:1">
      <c r="A1602">
        <f>'raw-all'!H1602</f>
        <v>62593</v>
      </c>
    </row>
    <row r="1603" spans="1:1">
      <c r="A1603">
        <f>'raw-all'!H1603</f>
        <v>1158955</v>
      </c>
    </row>
    <row r="1604" spans="1:1">
      <c r="A1604">
        <f>'raw-all'!H1604</f>
        <v>1122765</v>
      </c>
    </row>
    <row r="1605" spans="1:1">
      <c r="A1605">
        <f>'raw-all'!H1605</f>
        <v>190724</v>
      </c>
    </row>
    <row r="1606" spans="1:1">
      <c r="A1606">
        <f>'raw-all'!H1606</f>
        <v>2547676</v>
      </c>
    </row>
    <row r="1607" spans="1:1">
      <c r="A1607">
        <f>'raw-all'!H1607</f>
        <v>140346</v>
      </c>
    </row>
    <row r="1608" spans="1:1">
      <c r="A1608">
        <f>'raw-all'!H1608</f>
        <v>389956</v>
      </c>
    </row>
    <row r="1609" spans="1:1">
      <c r="A1609">
        <f>'raw-all'!H1609</f>
        <v>108869</v>
      </c>
    </row>
    <row r="1610" spans="1:1">
      <c r="A1610">
        <f>'raw-all'!H1610</f>
        <v>200097</v>
      </c>
    </row>
    <row r="1611" spans="1:1">
      <c r="A1611">
        <f>'raw-all'!H1611</f>
        <v>402051</v>
      </c>
    </row>
    <row r="1612" spans="1:1">
      <c r="A1612">
        <f>'raw-all'!H1612</f>
        <v>730203</v>
      </c>
    </row>
    <row r="1613" spans="1:1">
      <c r="A1613">
        <f>'raw-all'!H1613</f>
        <v>1114825</v>
      </c>
    </row>
    <row r="1614" spans="1:1">
      <c r="A1614">
        <f>'raw-all'!H1614</f>
        <v>591288</v>
      </c>
    </row>
    <row r="1615" spans="1:1">
      <c r="A1615">
        <f>'raw-all'!H1615</f>
        <v>222665</v>
      </c>
    </row>
    <row r="1616" spans="1:1">
      <c r="A1616">
        <f>'raw-all'!H1616</f>
        <v>426445</v>
      </c>
    </row>
    <row r="1617" spans="1:1">
      <c r="A1617">
        <f>'raw-all'!H1617</f>
        <v>158534</v>
      </c>
    </row>
    <row r="1618" spans="1:1">
      <c r="A1618">
        <f>'raw-all'!H1618</f>
        <v>52320</v>
      </c>
    </row>
    <row r="1619" spans="1:1">
      <c r="A1619">
        <f>'raw-all'!H1619</f>
        <v>38094</v>
      </c>
    </row>
    <row r="1620" spans="1:1">
      <c r="A1620">
        <f>'raw-all'!H1620</f>
        <v>114721</v>
      </c>
    </row>
    <row r="1621" spans="1:1">
      <c r="A1621">
        <f>'raw-all'!H1621</f>
        <v>1621222</v>
      </c>
    </row>
    <row r="1622" spans="1:1">
      <c r="A1622">
        <f>'raw-all'!H1622</f>
        <v>1717532</v>
      </c>
    </row>
    <row r="1623" spans="1:1">
      <c r="A1623">
        <f>'raw-all'!H1623</f>
        <v>205252</v>
      </c>
    </row>
    <row r="1624" spans="1:1">
      <c r="A1624">
        <f>'raw-all'!H1624</f>
        <v>97784</v>
      </c>
    </row>
    <row r="1625" spans="1:1">
      <c r="A1625">
        <f>'raw-all'!H1625</f>
        <v>363122</v>
      </c>
    </row>
    <row r="1626" spans="1:1">
      <c r="A1626">
        <f>'raw-all'!H1626</f>
        <v>2536018</v>
      </c>
    </row>
    <row r="1627" spans="1:1">
      <c r="A1627">
        <f>'raw-all'!H1627</f>
        <v>142128</v>
      </c>
    </row>
    <row r="1628" spans="1:1">
      <c r="A1628">
        <f>'raw-all'!H1628</f>
        <v>184983</v>
      </c>
    </row>
    <row r="1629" spans="1:1">
      <c r="A1629">
        <f>'raw-all'!H1629</f>
        <v>242991</v>
      </c>
    </row>
    <row r="1630" spans="1:1">
      <c r="A1630">
        <f>'raw-all'!H1630</f>
        <v>596030</v>
      </c>
    </row>
    <row r="1631" spans="1:1">
      <c r="A1631">
        <f>'raw-all'!H1631</f>
        <v>703669</v>
      </c>
    </row>
    <row r="1632" spans="1:1">
      <c r="A1632">
        <f>'raw-all'!H1632</f>
        <v>135557</v>
      </c>
    </row>
    <row r="1633" spans="1:1">
      <c r="A1633">
        <f>'raw-all'!H1633</f>
        <v>51321</v>
      </c>
    </row>
    <row r="1634" spans="1:1">
      <c r="A1634">
        <f>'raw-all'!H1634</f>
        <v>117517</v>
      </c>
    </row>
    <row r="1635" spans="1:1">
      <c r="A1635">
        <f>'raw-all'!H1635</f>
        <v>819060</v>
      </c>
    </row>
    <row r="1636" spans="1:1">
      <c r="A1636">
        <f>'raw-all'!H1636</f>
        <v>190142</v>
      </c>
    </row>
    <row r="1637" spans="1:1">
      <c r="A1637">
        <f>'raw-all'!H1637</f>
        <v>13418</v>
      </c>
    </row>
    <row r="1638" spans="1:1">
      <c r="A1638">
        <f>'raw-all'!H1638</f>
        <v>747328</v>
      </c>
    </row>
    <row r="1639" spans="1:1">
      <c r="A1639">
        <f>'raw-all'!H1639</f>
        <v>996395</v>
      </c>
    </row>
    <row r="1640" spans="1:1">
      <c r="A1640">
        <f>'raw-all'!H1640</f>
        <v>1049771</v>
      </c>
    </row>
    <row r="1641" spans="1:1">
      <c r="A1641">
        <f>'raw-all'!H1641</f>
        <v>3726082</v>
      </c>
    </row>
    <row r="1642" spans="1:1">
      <c r="A1642">
        <f>'raw-all'!H1642</f>
        <v>1173870</v>
      </c>
    </row>
    <row r="1643" spans="1:1">
      <c r="A1643">
        <f>'raw-all'!H1643</f>
        <v>351737</v>
      </c>
    </row>
    <row r="1644" spans="1:1">
      <c r="A1644">
        <f>'raw-all'!H1644</f>
        <v>729818</v>
      </c>
    </row>
    <row r="1645" spans="1:1">
      <c r="A1645">
        <f>'raw-all'!H1645</f>
        <v>1075197</v>
      </c>
    </row>
    <row r="1646" spans="1:1">
      <c r="A1646">
        <f>'raw-all'!H1646</f>
        <v>217143</v>
      </c>
    </row>
    <row r="1647" spans="1:1">
      <c r="A1647">
        <f>'raw-all'!H1647</f>
        <v>1025129</v>
      </c>
    </row>
    <row r="1648" spans="1:1">
      <c r="A1648">
        <f>'raw-all'!H1648</f>
        <v>67414</v>
      </c>
    </row>
    <row r="1649" spans="1:1">
      <c r="A1649">
        <f>'raw-all'!H1649</f>
        <v>197663</v>
      </c>
    </row>
    <row r="1650" spans="1:1">
      <c r="A1650">
        <f>'raw-all'!H1650</f>
        <v>234577</v>
      </c>
    </row>
    <row r="1651" spans="1:1">
      <c r="A1651">
        <f>'raw-all'!H1651</f>
        <v>84647</v>
      </c>
    </row>
    <row r="1652" spans="1:1">
      <c r="A1652">
        <f>'raw-all'!H1652</f>
        <v>407021</v>
      </c>
    </row>
    <row r="1653" spans="1:1">
      <c r="A1653">
        <f>'raw-all'!H1653</f>
        <v>220983</v>
      </c>
    </row>
    <row r="1654" spans="1:1">
      <c r="A1654">
        <f>'raw-all'!H1654</f>
        <v>2075486</v>
      </c>
    </row>
    <row r="1655" spans="1:1">
      <c r="A1655">
        <f>'raw-all'!H1655</f>
        <v>797214</v>
      </c>
    </row>
    <row r="1656" spans="1:1">
      <c r="A1656">
        <f>'raw-all'!H1656</f>
        <v>1495351</v>
      </c>
    </row>
    <row r="1657" spans="1:1">
      <c r="A1657">
        <f>'raw-all'!H1657</f>
        <v>1018961</v>
      </c>
    </row>
    <row r="1658" spans="1:1">
      <c r="A1658">
        <f>'raw-all'!H1658</f>
        <v>257652</v>
      </c>
    </row>
    <row r="1659" spans="1:1">
      <c r="A1659">
        <f>'raw-all'!H1659</f>
        <v>696717</v>
      </c>
    </row>
    <row r="1660" spans="1:1">
      <c r="A1660">
        <f>'raw-all'!H1660</f>
        <v>798107</v>
      </c>
    </row>
    <row r="1661" spans="1:1">
      <c r="A1661">
        <f>'raw-all'!H1661</f>
        <v>1268307</v>
      </c>
    </row>
    <row r="1662" spans="1:1">
      <c r="A1662">
        <f>'raw-all'!H1662</f>
        <v>1051351</v>
      </c>
    </row>
    <row r="1663" spans="1:1">
      <c r="A1663">
        <f>'raw-all'!H1663</f>
        <v>26202</v>
      </c>
    </row>
    <row r="1664" spans="1:1">
      <c r="A1664">
        <f>'raw-all'!H1664</f>
        <v>73655</v>
      </c>
    </row>
    <row r="1665" spans="1:1">
      <c r="A1665">
        <f>'raw-all'!H1665</f>
        <v>325187</v>
      </c>
    </row>
    <row r="1666" spans="1:1">
      <c r="A1666">
        <f>'raw-all'!H1666</f>
        <v>183935</v>
      </c>
    </row>
    <row r="1667" spans="1:1">
      <c r="A1667">
        <f>'raw-all'!H1667</f>
        <v>619820</v>
      </c>
    </row>
    <row r="1668" spans="1:1">
      <c r="A1668">
        <f>'raw-all'!H1668</f>
        <v>104478</v>
      </c>
    </row>
    <row r="1669" spans="1:1">
      <c r="A1669">
        <f>'raw-all'!H1669</f>
        <v>1415446</v>
      </c>
    </row>
    <row r="1670" spans="1:1">
      <c r="A1670">
        <f>'raw-all'!H1670</f>
        <v>582590</v>
      </c>
    </row>
    <row r="1671" spans="1:1">
      <c r="A1671">
        <f>'raw-all'!H1671</f>
        <v>493100</v>
      </c>
    </row>
    <row r="1672" spans="1:1">
      <c r="A1672">
        <f>'raw-all'!H1672</f>
        <v>78853</v>
      </c>
    </row>
    <row r="1673" spans="1:1">
      <c r="A1673">
        <f>'raw-all'!H1673</f>
        <v>135954</v>
      </c>
    </row>
    <row r="1674" spans="1:1">
      <c r="A1674">
        <f>'raw-all'!H1674</f>
        <v>466918</v>
      </c>
    </row>
    <row r="1675" spans="1:1">
      <c r="A1675">
        <f>'raw-all'!H1675</f>
        <v>1436406</v>
      </c>
    </row>
    <row r="1676" spans="1:1">
      <c r="A1676">
        <f>'raw-all'!H1676</f>
        <v>50634</v>
      </c>
    </row>
    <row r="1677" spans="1:1">
      <c r="A1677">
        <f>'raw-all'!H1677</f>
        <v>83765</v>
      </c>
    </row>
    <row r="1678" spans="1:1">
      <c r="A1678">
        <f>'raw-all'!H1678</f>
        <v>487151</v>
      </c>
    </row>
    <row r="1679" spans="1:1">
      <c r="A1679">
        <f>'raw-all'!H1679</f>
        <v>1034984</v>
      </c>
    </row>
    <row r="1680" spans="1:1">
      <c r="A1680">
        <f>'raw-all'!H1680</f>
        <v>147566</v>
      </c>
    </row>
    <row r="1681" spans="1:1">
      <c r="A1681">
        <f>'raw-all'!H1681</f>
        <v>854287</v>
      </c>
    </row>
    <row r="1682" spans="1:1">
      <c r="A1682">
        <f>'raw-all'!H1682</f>
        <v>1505414</v>
      </c>
    </row>
    <row r="1683" spans="1:1">
      <c r="A1683">
        <f>'raw-all'!H1683</f>
        <v>598225</v>
      </c>
    </row>
    <row r="1684" spans="1:1">
      <c r="A1684">
        <f>'raw-all'!H1684</f>
        <v>34749</v>
      </c>
    </row>
    <row r="1685" spans="1:1">
      <c r="A1685">
        <f>'raw-all'!H1685</f>
        <v>623330</v>
      </c>
    </row>
    <row r="1686" spans="1:1">
      <c r="A1686">
        <f>'raw-all'!H1686</f>
        <v>22564</v>
      </c>
    </row>
    <row r="1687" spans="1:1">
      <c r="A1687">
        <f>'raw-all'!H1687</f>
        <v>24388</v>
      </c>
    </row>
    <row r="1688" spans="1:1">
      <c r="A1688">
        <f>'raw-all'!H1688</f>
        <v>88081</v>
      </c>
    </row>
    <row r="1689" spans="1:1">
      <c r="A1689">
        <f>'raw-all'!H1689</f>
        <v>1076054</v>
      </c>
    </row>
    <row r="1690" spans="1:1">
      <c r="A1690">
        <f>'raw-all'!H1690</f>
        <v>21780</v>
      </c>
    </row>
    <row r="1691" spans="1:1">
      <c r="A1691">
        <f>'raw-all'!H1691</f>
        <v>256509</v>
      </c>
    </row>
    <row r="1692" spans="1:1">
      <c r="A1692">
        <f>'raw-all'!H1692</f>
        <v>1625381</v>
      </c>
    </row>
    <row r="1693" spans="1:1">
      <c r="A1693">
        <f>'raw-all'!H1693</f>
        <v>37085</v>
      </c>
    </row>
    <row r="1694" spans="1:1">
      <c r="A1694">
        <f>'raw-all'!H1694</f>
        <v>110107</v>
      </c>
    </row>
    <row r="1695" spans="1:1">
      <c r="A1695">
        <f>'raw-all'!H1695</f>
        <v>208406</v>
      </c>
    </row>
    <row r="1696" spans="1:1">
      <c r="A1696">
        <f>'raw-all'!H1696</f>
        <v>189277</v>
      </c>
    </row>
    <row r="1697" spans="1:1">
      <c r="A1697">
        <f>'raw-all'!H1697</f>
        <v>139552</v>
      </c>
    </row>
    <row r="1698" spans="1:1">
      <c r="A1698">
        <f>'raw-all'!H1698</f>
        <v>298024</v>
      </c>
    </row>
    <row r="1699" spans="1:1">
      <c r="A1699">
        <f>'raw-all'!H1699</f>
        <v>253152</v>
      </c>
    </row>
    <row r="1700" spans="1:1">
      <c r="A1700">
        <f>'raw-all'!H1700</f>
        <v>1541034</v>
      </c>
    </row>
    <row r="1701" spans="1:1">
      <c r="A1701">
        <f>'raw-all'!H1701</f>
        <v>21004</v>
      </c>
    </row>
    <row r="1702" spans="1:1">
      <c r="A1702">
        <f>'raw-all'!H1702</f>
        <v>125157</v>
      </c>
    </row>
    <row r="1703" spans="1:1">
      <c r="A1703">
        <f>'raw-all'!H1703</f>
        <v>1773507</v>
      </c>
    </row>
    <row r="1704" spans="1:1">
      <c r="A1704">
        <f>'raw-all'!H1704</f>
        <v>16689</v>
      </c>
    </row>
    <row r="1705" spans="1:1">
      <c r="A1705">
        <f>'raw-all'!H1705</f>
        <v>151812</v>
      </c>
    </row>
    <row r="1706" spans="1:1">
      <c r="A1706">
        <f>'raw-all'!H1706</f>
        <v>362910</v>
      </c>
    </row>
    <row r="1707" spans="1:1">
      <c r="A1707">
        <f>'raw-all'!H1707</f>
        <v>164863</v>
      </c>
    </row>
    <row r="1708" spans="1:1">
      <c r="A1708">
        <f>'raw-all'!H1708</f>
        <v>148045</v>
      </c>
    </row>
    <row r="1709" spans="1:1">
      <c r="A1709">
        <f>'raw-all'!H1709</f>
        <v>333338</v>
      </c>
    </row>
    <row r="1710" spans="1:1">
      <c r="A1710">
        <f>'raw-all'!H1710</f>
        <v>2074423</v>
      </c>
    </row>
    <row r="1711" spans="1:1">
      <c r="A1711">
        <f>'raw-all'!H1711</f>
        <v>1097008</v>
      </c>
    </row>
    <row r="1712" spans="1:1">
      <c r="A1712">
        <f>'raw-all'!H1712</f>
        <v>144167</v>
      </c>
    </row>
    <row r="1713" spans="1:1">
      <c r="A1713">
        <f>'raw-all'!H1713</f>
        <v>1121587</v>
      </c>
    </row>
    <row r="1714" spans="1:1">
      <c r="A1714">
        <f>'raw-all'!H1714</f>
        <v>1137316</v>
      </c>
    </row>
    <row r="1715" spans="1:1">
      <c r="A1715">
        <f>'raw-all'!H1715</f>
        <v>1048852</v>
      </c>
    </row>
    <row r="1716" spans="1:1">
      <c r="A1716">
        <f>'raw-all'!H1716</f>
        <v>109208</v>
      </c>
    </row>
    <row r="1717" spans="1:1">
      <c r="A1717">
        <f>'raw-all'!H1717</f>
        <v>1062440</v>
      </c>
    </row>
    <row r="1718" spans="1:1">
      <c r="A1718">
        <f>'raw-all'!H1718</f>
        <v>1334084</v>
      </c>
    </row>
    <row r="1719" spans="1:1">
      <c r="A1719">
        <f>'raw-all'!H1719</f>
        <v>1068077</v>
      </c>
    </row>
    <row r="1720" spans="1:1">
      <c r="A1720">
        <f>'raw-all'!H1720</f>
        <v>156999</v>
      </c>
    </row>
    <row r="1721" spans="1:1">
      <c r="A1721">
        <f>'raw-all'!H1721</f>
        <v>1681012</v>
      </c>
    </row>
    <row r="1722" spans="1:1">
      <c r="A1722">
        <f>'raw-all'!H1722</f>
        <v>95223</v>
      </c>
    </row>
    <row r="1723" spans="1:1">
      <c r="A1723">
        <f>'raw-all'!H1723</f>
        <v>95223</v>
      </c>
    </row>
    <row r="1724" spans="1:1">
      <c r="A1724">
        <f>'raw-all'!H1724</f>
        <v>478611</v>
      </c>
    </row>
    <row r="1725" spans="1:1">
      <c r="A1725">
        <f>'raw-all'!H1725</f>
        <v>2618980</v>
      </c>
    </row>
    <row r="1726" spans="1:1">
      <c r="A1726">
        <f>'raw-all'!H1726</f>
        <v>384827</v>
      </c>
    </row>
    <row r="1727" spans="1:1">
      <c r="A1727">
        <f>'raw-all'!H1727</f>
        <v>199216</v>
      </c>
    </row>
    <row r="1728" spans="1:1">
      <c r="A1728">
        <f>'raw-all'!H1728</f>
        <v>145902</v>
      </c>
    </row>
    <row r="1729" spans="1:1">
      <c r="A1729">
        <f>'raw-all'!H1729</f>
        <v>1683221</v>
      </c>
    </row>
    <row r="1730" spans="1:1">
      <c r="A1730">
        <f>'raw-all'!H1730</f>
        <v>82416</v>
      </c>
    </row>
    <row r="1731" spans="1:1">
      <c r="A1731">
        <f>'raw-all'!H1731</f>
        <v>861324</v>
      </c>
    </row>
    <row r="1732" spans="1:1">
      <c r="A1732">
        <f>'raw-all'!H1732</f>
        <v>638920</v>
      </c>
    </row>
    <row r="1733" spans="1:1">
      <c r="A1733">
        <f>'raw-all'!H1733</f>
        <v>499181</v>
      </c>
    </row>
    <row r="1734" spans="1:1">
      <c r="A1734">
        <f>'raw-all'!H1734</f>
        <v>143453</v>
      </c>
    </row>
    <row r="1735" spans="1:1">
      <c r="A1735">
        <f>'raw-all'!H1735</f>
        <v>227219</v>
      </c>
    </row>
    <row r="1736" spans="1:1">
      <c r="A1736">
        <f>'raw-all'!H1736</f>
        <v>930117</v>
      </c>
    </row>
    <row r="1737" spans="1:1">
      <c r="A1737">
        <f>'raw-all'!H1737</f>
        <v>423233</v>
      </c>
    </row>
    <row r="1738" spans="1:1">
      <c r="A1738">
        <f>'raw-all'!H1738</f>
        <v>144005</v>
      </c>
    </row>
    <row r="1739" spans="1:1">
      <c r="A1739">
        <f>'raw-all'!H1739</f>
        <v>44484</v>
      </c>
    </row>
    <row r="1740" spans="1:1">
      <c r="A1740">
        <f>'raw-all'!H1740</f>
        <v>691956</v>
      </c>
    </row>
    <row r="1741" spans="1:1">
      <c r="A1741">
        <f>'raw-all'!H1741</f>
        <v>98909</v>
      </c>
    </row>
    <row r="1742" spans="1:1">
      <c r="A1742">
        <f>'raw-all'!H1742</f>
        <v>849811</v>
      </c>
    </row>
    <row r="1743" spans="1:1">
      <c r="A1743">
        <f>'raw-all'!H1743</f>
        <v>717509</v>
      </c>
    </row>
    <row r="1744" spans="1:1">
      <c r="A1744">
        <f>'raw-all'!H1744</f>
        <v>391827</v>
      </c>
    </row>
    <row r="1745" spans="1:1">
      <c r="A1745">
        <f>'raw-all'!H1745</f>
        <v>1415656</v>
      </c>
    </row>
    <row r="1746" spans="1:1">
      <c r="A1746">
        <f>'raw-all'!H1746</f>
        <v>659559</v>
      </c>
    </row>
    <row r="1747" spans="1:1">
      <c r="A1747">
        <f>'raw-all'!H1747</f>
        <v>1506915</v>
      </c>
    </row>
    <row r="1748" spans="1:1">
      <c r="A1748">
        <f>'raw-all'!H1748</f>
        <v>264500</v>
      </c>
    </row>
    <row r="1749" spans="1:1">
      <c r="A1749">
        <f>'raw-all'!H1749</f>
        <v>1227700</v>
      </c>
    </row>
    <row r="1750" spans="1:1">
      <c r="A1750">
        <f>'raw-all'!H1750</f>
        <v>1111372</v>
      </c>
    </row>
    <row r="1751" spans="1:1">
      <c r="A1751">
        <f>'raw-all'!H1751</f>
        <v>1202342</v>
      </c>
    </row>
    <row r="1752" spans="1:1">
      <c r="A1752">
        <f>'raw-all'!H1752</f>
        <v>954930</v>
      </c>
    </row>
    <row r="1753" spans="1:1">
      <c r="A1753">
        <f>'raw-all'!H1753</f>
        <v>1051311</v>
      </c>
    </row>
    <row r="1754" spans="1:1">
      <c r="A1754">
        <f>'raw-all'!H1754</f>
        <v>130028</v>
      </c>
    </row>
    <row r="1755" spans="1:1">
      <c r="A1755">
        <f>'raw-all'!H1755</f>
        <v>717250</v>
      </c>
    </row>
    <row r="1756" spans="1:1">
      <c r="A1756">
        <f>'raw-all'!H1756</f>
        <v>883159</v>
      </c>
    </row>
    <row r="1757" spans="1:1">
      <c r="A1757">
        <f>'raw-all'!H1757</f>
        <v>1601155</v>
      </c>
    </row>
    <row r="1758" spans="1:1">
      <c r="A1758">
        <f>'raw-all'!H1758</f>
        <v>190453</v>
      </c>
    </row>
    <row r="1759" spans="1:1">
      <c r="A1759">
        <f>'raw-all'!H1759</f>
        <v>947034</v>
      </c>
    </row>
    <row r="1760" spans="1:1">
      <c r="A1760">
        <f>'raw-all'!H1760</f>
        <v>864970</v>
      </c>
    </row>
    <row r="1761" spans="1:1">
      <c r="A1761">
        <f>'raw-all'!H1761</f>
        <v>794885</v>
      </c>
    </row>
    <row r="1762" spans="1:1">
      <c r="A1762">
        <f>'raw-all'!H1762</f>
        <v>807930</v>
      </c>
    </row>
    <row r="1763" spans="1:1">
      <c r="A1763">
        <f>'raw-all'!H1763</f>
        <v>453973</v>
      </c>
    </row>
    <row r="1764" spans="1:1">
      <c r="A1764">
        <f>'raw-all'!H1764</f>
        <v>1138824</v>
      </c>
    </row>
    <row r="1765" spans="1:1">
      <c r="A1765">
        <f>'raw-all'!H1765</f>
        <v>1536901</v>
      </c>
    </row>
    <row r="1766" spans="1:1">
      <c r="A1766">
        <f>'raw-all'!H1766</f>
        <v>228892</v>
      </c>
    </row>
    <row r="1767" spans="1:1">
      <c r="A1767">
        <f>'raw-all'!H1767</f>
        <v>960441</v>
      </c>
    </row>
    <row r="1768" spans="1:1">
      <c r="A1768">
        <f>'raw-all'!H1768</f>
        <v>104130</v>
      </c>
    </row>
    <row r="1769" spans="1:1">
      <c r="A1769">
        <f>'raw-all'!H1769</f>
        <v>187897</v>
      </c>
    </row>
    <row r="1770" spans="1:1">
      <c r="A1770">
        <f>'raw-all'!H1770</f>
        <v>196036</v>
      </c>
    </row>
    <row r="1771" spans="1:1">
      <c r="A1771">
        <f>'raw-all'!H1771</f>
        <v>437128</v>
      </c>
    </row>
    <row r="1772" spans="1:1">
      <c r="A1772">
        <f>'raw-all'!H1772</f>
        <v>527078</v>
      </c>
    </row>
    <row r="1773" spans="1:1">
      <c r="A1773">
        <f>'raw-all'!H1773</f>
        <v>688574</v>
      </c>
    </row>
    <row r="1774" spans="1:1">
      <c r="A1774">
        <f>'raw-all'!H1774</f>
        <v>19116</v>
      </c>
    </row>
    <row r="1775" spans="1:1">
      <c r="A1775">
        <f>'raw-all'!H1775</f>
        <v>254182</v>
      </c>
    </row>
    <row r="1776" spans="1:1">
      <c r="A1776">
        <f>'raw-all'!H1776</f>
        <v>102846</v>
      </c>
    </row>
    <row r="1777" spans="1:1">
      <c r="A1777">
        <f>'raw-all'!H1777</f>
        <v>124145</v>
      </c>
    </row>
    <row r="1778" spans="1:1">
      <c r="A1778">
        <f>'raw-all'!H1778</f>
        <v>157718</v>
      </c>
    </row>
    <row r="1779" spans="1:1">
      <c r="A1779">
        <f>'raw-all'!H1779</f>
        <v>279257</v>
      </c>
    </row>
    <row r="1780" spans="1:1">
      <c r="A1780">
        <f>'raw-all'!H1780</f>
        <v>47591</v>
      </c>
    </row>
    <row r="1781" spans="1:1">
      <c r="A1781">
        <f>'raw-all'!H1781</f>
        <v>1549011</v>
      </c>
    </row>
    <row r="1782" spans="1:1">
      <c r="A1782">
        <f>'raw-all'!H1782</f>
        <v>317234</v>
      </c>
    </row>
    <row r="1783" spans="1:1">
      <c r="A1783">
        <f>'raw-all'!H1783</f>
        <v>466290</v>
      </c>
    </row>
    <row r="1784" spans="1:1">
      <c r="A1784">
        <f>'raw-all'!H1784</f>
        <v>443889</v>
      </c>
    </row>
    <row r="1785" spans="1:1">
      <c r="A1785">
        <f>'raw-all'!H1785</f>
        <v>847746</v>
      </c>
    </row>
    <row r="1786" spans="1:1">
      <c r="A1786">
        <f>'raw-all'!H1786</f>
        <v>114884</v>
      </c>
    </row>
    <row r="1787" spans="1:1">
      <c r="A1787">
        <f>'raw-all'!H1787</f>
        <v>749723</v>
      </c>
    </row>
    <row r="1788" spans="1:1">
      <c r="A1788">
        <f>'raw-all'!H1788</f>
        <v>754881</v>
      </c>
    </row>
    <row r="1789" spans="1:1">
      <c r="A1789">
        <f>'raw-all'!H1789</f>
        <v>409285</v>
      </c>
    </row>
    <row r="1790" spans="1:1">
      <c r="A1790">
        <f>'raw-all'!H1790</f>
        <v>483616</v>
      </c>
    </row>
    <row r="1791" spans="1:1">
      <c r="A1791">
        <f>'raw-all'!H1791</f>
        <v>650742</v>
      </c>
    </row>
    <row r="1792" spans="1:1">
      <c r="A1792">
        <f>'raw-all'!H1792</f>
        <v>1534290</v>
      </c>
    </row>
    <row r="1793" spans="1:1">
      <c r="A1793">
        <f>'raw-all'!H1793</f>
        <v>314144</v>
      </c>
    </row>
    <row r="1794" spans="1:1">
      <c r="A1794">
        <f>'raw-all'!H1794</f>
        <v>23214</v>
      </c>
    </row>
    <row r="1795" spans="1:1">
      <c r="A1795">
        <f>'raw-all'!H1795</f>
        <v>2453454</v>
      </c>
    </row>
    <row r="1796" spans="1:1">
      <c r="A1796">
        <f>'raw-all'!H1796</f>
        <v>526557</v>
      </c>
    </row>
    <row r="1797" spans="1:1">
      <c r="A1797">
        <f>'raw-all'!H1797</f>
        <v>106624</v>
      </c>
    </row>
    <row r="1798" spans="1:1">
      <c r="A1798">
        <f>'raw-all'!H1798</f>
        <v>155232</v>
      </c>
    </row>
    <row r="1799" spans="1:1">
      <c r="A1799">
        <f>'raw-all'!H1799</f>
        <v>37583</v>
      </c>
    </row>
    <row r="1800" spans="1:1">
      <c r="A1800">
        <f>'raw-all'!H1800</f>
        <v>205283</v>
      </c>
    </row>
    <row r="1801" spans="1:1">
      <c r="A1801">
        <f>'raw-all'!H1801</f>
        <v>990123</v>
      </c>
    </row>
    <row r="1802" spans="1:1">
      <c r="A1802">
        <f>'raw-all'!H1802</f>
        <v>1376595</v>
      </c>
    </row>
    <row r="1803" spans="1:1">
      <c r="A1803">
        <f>'raw-all'!H1803</f>
        <v>506181</v>
      </c>
    </row>
    <row r="1804" spans="1:1">
      <c r="A1804">
        <f>'raw-all'!H1804</f>
        <v>71621</v>
      </c>
    </row>
    <row r="1805" spans="1:1">
      <c r="A1805">
        <f>'raw-all'!H1805</f>
        <v>746052</v>
      </c>
    </row>
    <row r="1806" spans="1:1">
      <c r="A1806">
        <f>'raw-all'!H1806</f>
        <v>1255241</v>
      </c>
    </row>
    <row r="1807" spans="1:1">
      <c r="A1807">
        <f>'raw-all'!H1807</f>
        <v>40472</v>
      </c>
    </row>
    <row r="1808" spans="1:1">
      <c r="A1808">
        <f>'raw-all'!H1808</f>
        <v>1097401</v>
      </c>
    </row>
    <row r="1809" spans="1:1">
      <c r="A1809">
        <f>'raw-all'!H1809</f>
        <v>1615516</v>
      </c>
    </row>
    <row r="1810" spans="1:1">
      <c r="A1810">
        <f>'raw-all'!H1810</f>
        <v>114467</v>
      </c>
    </row>
    <row r="1811" spans="1:1">
      <c r="A1811">
        <f>'raw-all'!H1811</f>
        <v>382951</v>
      </c>
    </row>
    <row r="1812" spans="1:1">
      <c r="A1812">
        <f>'raw-all'!H1812</f>
        <v>31035</v>
      </c>
    </row>
    <row r="1813" spans="1:1">
      <c r="A1813">
        <f>'raw-all'!H1813</f>
        <v>131762</v>
      </c>
    </row>
    <row r="1814" spans="1:1">
      <c r="A1814">
        <f>'raw-all'!H1814</f>
        <v>792787</v>
      </c>
    </row>
    <row r="1815" spans="1:1">
      <c r="A1815">
        <f>'raw-all'!H1815</f>
        <v>463749</v>
      </c>
    </row>
    <row r="1816" spans="1:1">
      <c r="A1816">
        <f>'raw-all'!H1816</f>
        <v>270265</v>
      </c>
    </row>
    <row r="1817" spans="1:1">
      <c r="A1817">
        <f>'raw-all'!H1817</f>
        <v>785908</v>
      </c>
    </row>
    <row r="1818" spans="1:1">
      <c r="A1818">
        <f>'raw-all'!H1818</f>
        <v>878197</v>
      </c>
    </row>
    <row r="1819" spans="1:1">
      <c r="A1819">
        <f>'raw-all'!H1819</f>
        <v>1489983</v>
      </c>
    </row>
    <row r="1820" spans="1:1">
      <c r="A1820">
        <f>'raw-all'!H1820</f>
        <v>115544</v>
      </c>
    </row>
    <row r="1821" spans="1:1">
      <c r="A1821">
        <f>'raw-all'!H1821</f>
        <v>369117</v>
      </c>
    </row>
    <row r="1822" spans="1:1">
      <c r="A1822">
        <f>'raw-all'!H1822</f>
        <v>61377</v>
      </c>
    </row>
    <row r="1823" spans="1:1">
      <c r="A1823">
        <f>'raw-all'!H1823</f>
        <v>174312</v>
      </c>
    </row>
    <row r="1824" spans="1:1">
      <c r="A1824">
        <f>'raw-all'!H1824</f>
        <v>133761</v>
      </c>
    </row>
    <row r="1825" spans="1:1">
      <c r="A1825">
        <f>'raw-all'!H1825</f>
        <v>826826</v>
      </c>
    </row>
    <row r="1826" spans="1:1">
      <c r="A1826">
        <f>'raw-all'!H1826</f>
        <v>2248342</v>
      </c>
    </row>
    <row r="1827" spans="1:1">
      <c r="A1827">
        <f>'raw-all'!H1827</f>
        <v>715477</v>
      </c>
    </row>
    <row r="1828" spans="1:1">
      <c r="A1828">
        <f>'raw-all'!H1828</f>
        <v>1393728</v>
      </c>
    </row>
    <row r="1829" spans="1:1">
      <c r="A1829">
        <f>'raw-all'!H1829</f>
        <v>249884</v>
      </c>
    </row>
    <row r="1830" spans="1:1">
      <c r="A1830">
        <f>'raw-all'!H1830</f>
        <v>686521</v>
      </c>
    </row>
    <row r="1831" spans="1:1">
      <c r="A1831">
        <f>'raw-all'!H1831</f>
        <v>322728</v>
      </c>
    </row>
    <row r="1832" spans="1:1">
      <c r="A1832">
        <f>'raw-all'!H1832</f>
        <v>1297025</v>
      </c>
    </row>
    <row r="1833" spans="1:1">
      <c r="A1833">
        <f>'raw-all'!H1833</f>
        <v>499434</v>
      </c>
    </row>
    <row r="1834" spans="1:1">
      <c r="A1834">
        <f>'raw-all'!H1834</f>
        <v>173238</v>
      </c>
    </row>
    <row r="1835" spans="1:1">
      <c r="A1835">
        <f>'raw-all'!H1835</f>
        <v>416203</v>
      </c>
    </row>
    <row r="1836" spans="1:1">
      <c r="A1836">
        <f>'raw-all'!H1836</f>
        <v>210288</v>
      </c>
    </row>
    <row r="1837" spans="1:1">
      <c r="A1837">
        <f>'raw-all'!H1837</f>
        <v>133858</v>
      </c>
    </row>
    <row r="1838" spans="1:1">
      <c r="A1838">
        <f>'raw-all'!H1838</f>
        <v>761238</v>
      </c>
    </row>
    <row r="1839" spans="1:1">
      <c r="A1839">
        <f>'raw-all'!H1839</f>
        <v>871057</v>
      </c>
    </row>
    <row r="1840" spans="1:1">
      <c r="A1840">
        <f>'raw-all'!H1840</f>
        <v>1269126</v>
      </c>
    </row>
    <row r="1841" spans="1:1">
      <c r="A1841">
        <f>'raw-all'!H1841</f>
        <v>2304184</v>
      </c>
    </row>
    <row r="1842" spans="1:1">
      <c r="A1842">
        <f>'raw-all'!H1842</f>
        <v>1394917</v>
      </c>
    </row>
    <row r="1843" spans="1:1">
      <c r="A1843">
        <f>'raw-all'!H1843</f>
        <v>572534</v>
      </c>
    </row>
    <row r="1844" spans="1:1">
      <c r="A1844">
        <f>'raw-all'!H1844</f>
        <v>534835</v>
      </c>
    </row>
    <row r="1845" spans="1:1">
      <c r="A1845">
        <f>'raw-all'!H1845</f>
        <v>634168</v>
      </c>
    </row>
    <row r="1846" spans="1:1">
      <c r="A1846">
        <f>'raw-all'!H1846</f>
        <v>219206</v>
      </c>
    </row>
    <row r="1847" spans="1:1">
      <c r="A1847">
        <f>'raw-all'!H1847</f>
        <v>68351</v>
      </c>
    </row>
    <row r="1848" spans="1:1">
      <c r="A1848">
        <f>'raw-all'!H1848</f>
        <v>239452</v>
      </c>
    </row>
    <row r="1849" spans="1:1">
      <c r="A1849">
        <f>'raw-all'!H1849</f>
        <v>625085</v>
      </c>
    </row>
    <row r="1850" spans="1:1">
      <c r="A1850">
        <f>'raw-all'!H1850</f>
        <v>147660</v>
      </c>
    </row>
    <row r="1851" spans="1:1">
      <c r="A1851">
        <f>'raw-all'!H1851</f>
        <v>1620895</v>
      </c>
    </row>
    <row r="1852" spans="1:1">
      <c r="A1852">
        <f>'raw-all'!H1852</f>
        <v>905099</v>
      </c>
    </row>
    <row r="1853" spans="1:1">
      <c r="A1853">
        <f>'raw-all'!H1853</f>
        <v>27938</v>
      </c>
    </row>
    <row r="1854" spans="1:1">
      <c r="A1854">
        <f>'raw-all'!H1854</f>
        <v>116656</v>
      </c>
    </row>
    <row r="1855" spans="1:1">
      <c r="A1855">
        <f>'raw-all'!H1855</f>
        <v>232261</v>
      </c>
    </row>
    <row r="1856" spans="1:1">
      <c r="A1856">
        <f>'raw-all'!H1856</f>
        <v>450379</v>
      </c>
    </row>
    <row r="1857" spans="1:1">
      <c r="A1857">
        <f>'raw-all'!H1857</f>
        <v>86540</v>
      </c>
    </row>
    <row r="1858" spans="1:1">
      <c r="A1858">
        <f>'raw-all'!H1858</f>
        <v>92948</v>
      </c>
    </row>
    <row r="1859" spans="1:1">
      <c r="A1859">
        <f>'raw-all'!H1859</f>
        <v>20252</v>
      </c>
    </row>
    <row r="1860" spans="1:1">
      <c r="A1860">
        <f>'raw-all'!H1860</f>
        <v>641604</v>
      </c>
    </row>
    <row r="1861" spans="1:1">
      <c r="A1861">
        <f>'raw-all'!H1861</f>
        <v>38958</v>
      </c>
    </row>
    <row r="1862" spans="1:1">
      <c r="A1862">
        <f>'raw-all'!H1862</f>
        <v>608233</v>
      </c>
    </row>
    <row r="1863" spans="1:1">
      <c r="A1863">
        <f>'raw-all'!H1863</f>
        <v>173184</v>
      </c>
    </row>
    <row r="1864" spans="1:1">
      <c r="A1864">
        <f>'raw-all'!H1864</f>
        <v>189890</v>
      </c>
    </row>
    <row r="1865" spans="1:1">
      <c r="A1865">
        <f>'raw-all'!H1865</f>
        <v>24808</v>
      </c>
    </row>
    <row r="1866" spans="1:1">
      <c r="A1866">
        <f>'raw-all'!H1866</f>
        <v>576670</v>
      </c>
    </row>
    <row r="1867" spans="1:1">
      <c r="A1867">
        <f>'raw-all'!H1867</f>
        <v>78372</v>
      </c>
    </row>
    <row r="1868" spans="1:1">
      <c r="A1868">
        <f>'raw-all'!H1868</f>
        <v>72163</v>
      </c>
    </row>
    <row r="1869" spans="1:1">
      <c r="A1869">
        <f>'raw-all'!H1869</f>
        <v>14391</v>
      </c>
    </row>
    <row r="1870" spans="1:1">
      <c r="A1870">
        <f>'raw-all'!H1870</f>
        <v>5166</v>
      </c>
    </row>
    <row r="1871" spans="1:1">
      <c r="A1871">
        <f>'raw-all'!H1871</f>
        <v>500232</v>
      </c>
    </row>
    <row r="1872" spans="1:1">
      <c r="A1872">
        <f>'raw-all'!H1872</f>
        <v>138714</v>
      </c>
    </row>
    <row r="1873" spans="1:1">
      <c r="A1873">
        <f>'raw-all'!H1873</f>
        <v>518173</v>
      </c>
    </row>
    <row r="1874" spans="1:1">
      <c r="A1874">
        <f>'raw-all'!H1874</f>
        <v>483831</v>
      </c>
    </row>
    <row r="1875" spans="1:1">
      <c r="A1875">
        <f>'raw-all'!H1875</f>
        <v>71438</v>
      </c>
    </row>
    <row r="1876" spans="1:1">
      <c r="A1876">
        <f>'raw-all'!H1876</f>
        <v>14200</v>
      </c>
    </row>
    <row r="1877" spans="1:1">
      <c r="A1877">
        <f>'raw-all'!H1877</f>
        <v>5160</v>
      </c>
    </row>
    <row r="1878" spans="1:1">
      <c r="A1878">
        <f>'raw-all'!H1878</f>
        <v>714589</v>
      </c>
    </row>
    <row r="1879" spans="1:1">
      <c r="A1879">
        <f>'raw-all'!H1879</f>
        <v>27077</v>
      </c>
    </row>
    <row r="1880" spans="1:1">
      <c r="A1880">
        <f>'raw-all'!H1880</f>
        <v>103209</v>
      </c>
    </row>
    <row r="1881" spans="1:1">
      <c r="A1881">
        <f>'raw-all'!H1881</f>
        <v>26976</v>
      </c>
    </row>
    <row r="1882" spans="1:1">
      <c r="A1882">
        <f>'raw-all'!H1882</f>
        <v>540185</v>
      </c>
    </row>
    <row r="1883" spans="1:1">
      <c r="A1883">
        <f>'raw-all'!H1883</f>
        <v>158706</v>
      </c>
    </row>
    <row r="1884" spans="1:1">
      <c r="A1884">
        <f>'raw-all'!H1884</f>
        <v>29574</v>
      </c>
    </row>
    <row r="1885" spans="1:1">
      <c r="A1885">
        <f>'raw-all'!H1885</f>
        <v>12941</v>
      </c>
    </row>
    <row r="1886" spans="1:1">
      <c r="A1886">
        <f>'raw-all'!H1886</f>
        <v>144917</v>
      </c>
    </row>
    <row r="1887" spans="1:1">
      <c r="A1887">
        <f>'raw-all'!H1887</f>
        <v>409698</v>
      </c>
    </row>
    <row r="1888" spans="1:1">
      <c r="A1888">
        <f>'raw-all'!H1888</f>
        <v>1625853</v>
      </c>
    </row>
    <row r="1889" spans="1:1">
      <c r="A1889">
        <f>'raw-all'!H1889</f>
        <v>13378</v>
      </c>
    </row>
    <row r="1890" spans="1:1">
      <c r="A1890">
        <f>'raw-all'!H1890</f>
        <v>102040</v>
      </c>
    </row>
    <row r="1891" spans="1:1">
      <c r="A1891">
        <f>'raw-all'!H1891</f>
        <v>157262</v>
      </c>
    </row>
    <row r="1892" spans="1:1">
      <c r="A1892">
        <f>'raw-all'!H1892</f>
        <v>11665</v>
      </c>
    </row>
    <row r="1893" spans="1:1">
      <c r="A1893">
        <f>'raw-all'!H1893</f>
        <v>15274</v>
      </c>
    </row>
    <row r="1894" spans="1:1">
      <c r="A1894">
        <f>'raw-all'!H1894</f>
        <v>112713</v>
      </c>
    </row>
    <row r="1895" spans="1:1">
      <c r="A1895">
        <f>'raw-all'!H1895</f>
        <v>947608</v>
      </c>
    </row>
    <row r="1896" spans="1:1">
      <c r="A1896">
        <f>'raw-all'!H1896</f>
        <v>209794</v>
      </c>
    </row>
    <row r="1897" spans="1:1">
      <c r="A1897">
        <f>'raw-all'!H1897</f>
        <v>41833</v>
      </c>
    </row>
    <row r="1898" spans="1:1">
      <c r="A1898">
        <f>'raw-all'!H1898</f>
        <v>384782</v>
      </c>
    </row>
    <row r="1899" spans="1:1">
      <c r="A1899">
        <f>'raw-all'!H1899</f>
        <v>31373</v>
      </c>
    </row>
    <row r="1900" spans="1:1">
      <c r="A1900">
        <f>'raw-all'!H1900</f>
        <v>57888</v>
      </c>
    </row>
    <row r="1901" spans="1:1">
      <c r="A1901">
        <f>'raw-all'!H1901</f>
        <v>52348</v>
      </c>
    </row>
    <row r="1902" spans="1:1">
      <c r="A1902">
        <f>'raw-all'!H1902</f>
        <v>1105306</v>
      </c>
    </row>
    <row r="1903" spans="1:1">
      <c r="A1903">
        <f>'raw-all'!H1903</f>
        <v>7958</v>
      </c>
    </row>
    <row r="1904" spans="1:1">
      <c r="A1904">
        <f>'raw-all'!H1904</f>
        <v>903902</v>
      </c>
    </row>
    <row r="1905" spans="1:1">
      <c r="A1905">
        <f>'raw-all'!H1905</f>
        <v>189577</v>
      </c>
    </row>
    <row r="1906" spans="1:1">
      <c r="A1906">
        <f>'raw-all'!H1906</f>
        <v>1317075</v>
      </c>
    </row>
    <row r="1907" spans="1:1">
      <c r="A1907">
        <f>'raw-all'!H1907</f>
        <v>112526</v>
      </c>
    </row>
    <row r="1908" spans="1:1">
      <c r="A1908">
        <f>'raw-all'!H1908</f>
        <v>110422</v>
      </c>
    </row>
    <row r="1909" spans="1:1">
      <c r="A1909">
        <f>'raw-all'!H1909</f>
        <v>70622</v>
      </c>
    </row>
    <row r="1910" spans="1:1">
      <c r="A1910">
        <f>'raw-all'!H1910</f>
        <v>668074</v>
      </c>
    </row>
    <row r="1911" spans="1:1">
      <c r="A1911">
        <f>'raw-all'!H1911</f>
        <v>2527381</v>
      </c>
    </row>
    <row r="1912" spans="1:1">
      <c r="A1912">
        <f>'raw-all'!H1912</f>
        <v>82091</v>
      </c>
    </row>
    <row r="1913" spans="1:1">
      <c r="A1913">
        <f>'raw-all'!H1913</f>
        <v>471746</v>
      </c>
    </row>
    <row r="1914" spans="1:1">
      <c r="A1914">
        <f>'raw-all'!H1914</f>
        <v>60386</v>
      </c>
    </row>
    <row r="1915" spans="1:1">
      <c r="A1915">
        <f>'raw-all'!H1915</f>
        <v>882276</v>
      </c>
    </row>
    <row r="1916" spans="1:1">
      <c r="A1916">
        <f>'raw-all'!H1916</f>
        <v>28310</v>
      </c>
    </row>
    <row r="1917" spans="1:1">
      <c r="A1917">
        <f>'raw-all'!H1917</f>
        <v>539112</v>
      </c>
    </row>
    <row r="1918" spans="1:1">
      <c r="A1918">
        <f>'raw-all'!H1918</f>
        <v>13972</v>
      </c>
    </row>
    <row r="1919" spans="1:1">
      <c r="A1919">
        <f>'raw-all'!H1919</f>
        <v>946538</v>
      </c>
    </row>
    <row r="1920" spans="1:1">
      <c r="A1920">
        <f>'raw-all'!H1920</f>
        <v>19303</v>
      </c>
    </row>
    <row r="1921" spans="1:1">
      <c r="A1921">
        <f>'raw-all'!H1921</f>
        <v>907786</v>
      </c>
    </row>
    <row r="1922" spans="1:1">
      <c r="A1922">
        <f>'raw-all'!H1922</f>
        <v>129095</v>
      </c>
    </row>
    <row r="1923" spans="1:1">
      <c r="A1923">
        <f>'raw-all'!H1923</f>
        <v>63622</v>
      </c>
    </row>
    <row r="1924" spans="1:1">
      <c r="A1924">
        <f>'raw-all'!H1924</f>
        <v>114727</v>
      </c>
    </row>
    <row r="1925" spans="1:1">
      <c r="A1925">
        <f>'raw-all'!H1925</f>
        <v>145391</v>
      </c>
    </row>
    <row r="1926" spans="1:1">
      <c r="A1926">
        <f>'raw-all'!H1926</f>
        <v>521866</v>
      </c>
    </row>
    <row r="1927" spans="1:1">
      <c r="A1927">
        <f>'raw-all'!H1927</f>
        <v>737663</v>
      </c>
    </row>
    <row r="1928" spans="1:1">
      <c r="A1928">
        <f>'raw-all'!H1928</f>
        <v>146331</v>
      </c>
    </row>
    <row r="1929" spans="1:1">
      <c r="A1929">
        <f>'raw-all'!H1929</f>
        <v>127102</v>
      </c>
    </row>
    <row r="1930" spans="1:1">
      <c r="A1930">
        <f>'raw-all'!H1930</f>
        <v>767371</v>
      </c>
    </row>
    <row r="1931" spans="1:1">
      <c r="A1931">
        <f>'raw-all'!H1931</f>
        <v>1006416</v>
      </c>
    </row>
    <row r="1932" spans="1:1">
      <c r="A1932">
        <f>'raw-all'!H1932</f>
        <v>1247569</v>
      </c>
    </row>
    <row r="1933" spans="1:1">
      <c r="A1933">
        <f>'raw-all'!H1933</f>
        <v>290284</v>
      </c>
    </row>
    <row r="1934" spans="1:1">
      <c r="A1934">
        <f>'raw-all'!H1934</f>
        <v>56729</v>
      </c>
    </row>
    <row r="1935" spans="1:1">
      <c r="A1935">
        <f>'raw-all'!H1935</f>
        <v>573983</v>
      </c>
    </row>
    <row r="1936" spans="1:1">
      <c r="A1936">
        <f>'raw-all'!H1936</f>
        <v>276718</v>
      </c>
    </row>
    <row r="1937" spans="1:1">
      <c r="A1937">
        <f>'raw-all'!H1937</f>
        <v>634774</v>
      </c>
    </row>
    <row r="1938" spans="1:1">
      <c r="A1938">
        <f>'raw-all'!H1938</f>
        <v>83667</v>
      </c>
    </row>
    <row r="1939" spans="1:1">
      <c r="A1939">
        <f>'raw-all'!H1939</f>
        <v>65482</v>
      </c>
    </row>
    <row r="1940" spans="1:1">
      <c r="A1940">
        <f>'raw-all'!H1940</f>
        <v>264943</v>
      </c>
    </row>
    <row r="1941" spans="1:1">
      <c r="A1941">
        <f>'raw-all'!H1941</f>
        <v>989029</v>
      </c>
    </row>
    <row r="1942" spans="1:1">
      <c r="A1942">
        <f>'raw-all'!H1942</f>
        <v>1195899</v>
      </c>
    </row>
    <row r="1943" spans="1:1">
      <c r="A1943">
        <f>'raw-all'!H1943</f>
        <v>125888</v>
      </c>
    </row>
    <row r="1944" spans="1:1">
      <c r="A1944">
        <f>'raw-all'!H1944</f>
        <v>124456</v>
      </c>
    </row>
    <row r="1945" spans="1:1">
      <c r="A1945">
        <f>'raw-all'!H1945</f>
        <v>171046</v>
      </c>
    </row>
    <row r="1946" spans="1:1">
      <c r="A1946">
        <f>'raw-all'!H1946</f>
        <v>1328970</v>
      </c>
    </row>
    <row r="1947" spans="1:1">
      <c r="A1947">
        <f>'raw-all'!H1947</f>
        <v>11126</v>
      </c>
    </row>
    <row r="1948" spans="1:1">
      <c r="A1948">
        <f>'raw-all'!H1948</f>
        <v>131666</v>
      </c>
    </row>
    <row r="1949" spans="1:1">
      <c r="A1949">
        <f>'raw-all'!H1949</f>
        <v>2546818</v>
      </c>
    </row>
    <row r="1950" spans="1:1">
      <c r="A1950">
        <f>'raw-all'!H1950</f>
        <v>788186</v>
      </c>
    </row>
    <row r="1951" spans="1:1">
      <c r="A1951">
        <f>'raw-all'!H1951</f>
        <v>97879</v>
      </c>
    </row>
    <row r="1952" spans="1:1">
      <c r="A1952">
        <f>'raw-all'!H1952</f>
        <v>187392</v>
      </c>
    </row>
    <row r="1953" spans="1:1">
      <c r="A1953">
        <f>'raw-all'!H1953</f>
        <v>681161</v>
      </c>
    </row>
    <row r="1954" spans="1:1">
      <c r="A1954">
        <f>'raw-all'!H1954</f>
        <v>2106416</v>
      </c>
    </row>
    <row r="1955" spans="1:1">
      <c r="A1955">
        <f>'raw-all'!H1955</f>
        <v>134863</v>
      </c>
    </row>
    <row r="1956" spans="1:1">
      <c r="A1956">
        <f>'raw-all'!H1956</f>
        <v>1546867</v>
      </c>
    </row>
    <row r="1957" spans="1:1">
      <c r="A1957">
        <f>'raw-all'!H1957</f>
        <v>64851</v>
      </c>
    </row>
    <row r="1958" spans="1:1">
      <c r="A1958">
        <f>'raw-all'!H1958</f>
        <v>4799</v>
      </c>
    </row>
    <row r="1959" spans="1:1">
      <c r="A1959">
        <f>'raw-all'!H1959</f>
        <v>768519</v>
      </c>
    </row>
    <row r="1960" spans="1:1">
      <c r="A1960">
        <f>'raw-all'!H1960</f>
        <v>551701</v>
      </c>
    </row>
    <row r="1961" spans="1:1">
      <c r="A1961">
        <f>'raw-all'!H1961</f>
        <v>246874</v>
      </c>
    </row>
    <row r="1962" spans="1:1">
      <c r="A1962">
        <f>'raw-all'!H1962</f>
        <v>1388884</v>
      </c>
    </row>
    <row r="1963" spans="1:1">
      <c r="A1963">
        <f>'raw-all'!H1963</f>
        <v>184803</v>
      </c>
    </row>
    <row r="1964" spans="1:1">
      <c r="A1964">
        <f>'raw-all'!H1964</f>
        <v>356536</v>
      </c>
    </row>
    <row r="1965" spans="1:1">
      <c r="A1965">
        <f>'raw-all'!H1965</f>
        <v>142226</v>
      </c>
    </row>
    <row r="1966" spans="1:1">
      <c r="A1966">
        <f>'raw-all'!H1966</f>
        <v>842139</v>
      </c>
    </row>
    <row r="1967" spans="1:1">
      <c r="A1967">
        <f>'raw-all'!H1967</f>
        <v>103108</v>
      </c>
    </row>
    <row r="1968" spans="1:1">
      <c r="A1968">
        <f>'raw-all'!H1968</f>
        <v>1126569</v>
      </c>
    </row>
    <row r="1969" spans="1:1">
      <c r="A1969">
        <f>'raw-all'!H1969</f>
        <v>61906</v>
      </c>
    </row>
    <row r="1970" spans="1:1">
      <c r="A1970">
        <f>'raw-all'!H1970</f>
        <v>167172</v>
      </c>
    </row>
    <row r="1971" spans="1:1">
      <c r="A1971">
        <f>'raw-all'!H1971</f>
        <v>476793</v>
      </c>
    </row>
    <row r="1972" spans="1:1">
      <c r="A1972">
        <f>'raw-all'!H1972</f>
        <v>258249</v>
      </c>
    </row>
    <row r="1973" spans="1:1">
      <c r="A1973">
        <f>'raw-all'!H1973</f>
        <v>294957</v>
      </c>
    </row>
    <row r="1974" spans="1:1">
      <c r="A1974">
        <f>'raw-all'!H1974</f>
        <v>163546</v>
      </c>
    </row>
    <row r="1975" spans="1:1">
      <c r="A1975">
        <f>'raw-all'!H1975</f>
        <v>652879</v>
      </c>
    </row>
    <row r="1976" spans="1:1">
      <c r="A1976">
        <f>'raw-all'!H1976</f>
        <v>485406</v>
      </c>
    </row>
    <row r="1977" spans="1:1">
      <c r="A1977">
        <f>'raw-all'!H1977</f>
        <v>711324</v>
      </c>
    </row>
    <row r="1978" spans="1:1">
      <c r="A1978">
        <f>'raw-all'!H1978</f>
        <v>86140</v>
      </c>
    </row>
    <row r="1979" spans="1:1">
      <c r="A1979">
        <f>'raw-all'!H1979</f>
        <v>421365</v>
      </c>
    </row>
    <row r="1980" spans="1:1">
      <c r="A1980">
        <f>'raw-all'!H1980</f>
        <v>101784</v>
      </c>
    </row>
    <row r="1981" spans="1:1">
      <c r="A1981">
        <f>'raw-all'!H1981</f>
        <v>482970</v>
      </c>
    </row>
    <row r="1982" spans="1:1">
      <c r="A1982">
        <f>'raw-all'!H1982</f>
        <v>197261</v>
      </c>
    </row>
    <row r="1983" spans="1:1">
      <c r="A1983">
        <f>'raw-all'!H1983</f>
        <v>165283</v>
      </c>
    </row>
    <row r="1984" spans="1:1">
      <c r="A1984">
        <f>'raw-all'!H1984</f>
        <v>1718994</v>
      </c>
    </row>
    <row r="1985" spans="1:1">
      <c r="A1985">
        <f>'raw-all'!H1985</f>
        <v>325308</v>
      </c>
    </row>
    <row r="1986" spans="1:1">
      <c r="A1986">
        <f>'raw-all'!H1986</f>
        <v>1406104</v>
      </c>
    </row>
    <row r="1987" spans="1:1">
      <c r="A1987">
        <f>'raw-all'!H1987</f>
        <v>399384</v>
      </c>
    </row>
    <row r="1988" spans="1:1">
      <c r="A1988">
        <f>'raw-all'!H1988</f>
        <v>1260177</v>
      </c>
    </row>
    <row r="1989" spans="1:1">
      <c r="A1989">
        <f>'raw-all'!H1989</f>
        <v>55924</v>
      </c>
    </row>
    <row r="1990" spans="1:1">
      <c r="A1990">
        <f>'raw-all'!H1990</f>
        <v>41539</v>
      </c>
    </row>
    <row r="1991" spans="1:1">
      <c r="A1991">
        <f>'raw-all'!H1991</f>
        <v>1923670</v>
      </c>
    </row>
    <row r="1992" spans="1:1">
      <c r="A1992">
        <f>'raw-all'!H1992</f>
        <v>114569</v>
      </c>
    </row>
    <row r="1993" spans="1:1">
      <c r="A1993">
        <f>'raw-all'!H1993</f>
        <v>711358</v>
      </c>
    </row>
    <row r="1994" spans="1:1">
      <c r="A1994">
        <f>'raw-all'!H1994</f>
        <v>1241156</v>
      </c>
    </row>
    <row r="1995" spans="1:1">
      <c r="A1995">
        <f>'raw-all'!H1995</f>
        <v>22891</v>
      </c>
    </row>
    <row r="1996" spans="1:1">
      <c r="A1996">
        <f>'raw-all'!H1996</f>
        <v>431735</v>
      </c>
    </row>
    <row r="1997" spans="1:1">
      <c r="A1997">
        <f>'raw-all'!H1997</f>
        <v>64901</v>
      </c>
    </row>
    <row r="1998" spans="1:1">
      <c r="A1998">
        <f>'raw-all'!H1998</f>
        <v>41991</v>
      </c>
    </row>
    <row r="1999" spans="1:1">
      <c r="A1999">
        <f>'raw-all'!H1999</f>
        <v>64733</v>
      </c>
    </row>
    <row r="2000" spans="1:1">
      <c r="A2000">
        <f>'raw-all'!H2000</f>
        <v>166408</v>
      </c>
    </row>
    <row r="2001" spans="1:1">
      <c r="A2001">
        <f>'raw-all'!H2001</f>
        <v>1060674</v>
      </c>
    </row>
    <row r="2002" spans="1:1">
      <c r="A2002">
        <f>'raw-all'!H2002</f>
        <v>91540</v>
      </c>
    </row>
    <row r="2003" spans="1:1">
      <c r="A2003">
        <f>'raw-all'!H2003</f>
        <v>55601</v>
      </c>
    </row>
    <row r="2004" spans="1:1">
      <c r="A2004">
        <f>'raw-all'!H2004</f>
        <v>154094</v>
      </c>
    </row>
    <row r="2005" spans="1:1">
      <c r="A2005">
        <f>'raw-all'!H2005</f>
        <v>448413</v>
      </c>
    </row>
    <row r="2006" spans="1:1">
      <c r="A2006">
        <f>'raw-all'!H2006</f>
        <v>60089</v>
      </c>
    </row>
    <row r="2007" spans="1:1">
      <c r="A2007">
        <f>'raw-all'!H2007</f>
        <v>423854</v>
      </c>
    </row>
    <row r="2008" spans="1:1">
      <c r="A2008">
        <f>'raw-all'!H2008</f>
        <v>1235873</v>
      </c>
    </row>
    <row r="2009" spans="1:1">
      <c r="A2009">
        <f>'raw-all'!H2009</f>
        <v>529817</v>
      </c>
    </row>
    <row r="2010" spans="1:1">
      <c r="A2010">
        <f>'raw-all'!H2010</f>
        <v>448923</v>
      </c>
    </row>
    <row r="2011" spans="1:1">
      <c r="A2011">
        <f>'raw-all'!H2011</f>
        <v>190759</v>
      </c>
    </row>
    <row r="2012" spans="1:1">
      <c r="A2012">
        <f>'raw-all'!H2012</f>
        <v>259860</v>
      </c>
    </row>
    <row r="2013" spans="1:1">
      <c r="A2013">
        <f>'raw-all'!H2013</f>
        <v>42064</v>
      </c>
    </row>
    <row r="2014" spans="1:1">
      <c r="A2014">
        <f>'raw-all'!H2014</f>
        <v>46256</v>
      </c>
    </row>
    <row r="2015" spans="1:1">
      <c r="A2015">
        <f>'raw-all'!H2015</f>
        <v>946113</v>
      </c>
    </row>
    <row r="2016" spans="1:1">
      <c r="A2016">
        <f>'raw-all'!H2016</f>
        <v>79373</v>
      </c>
    </row>
    <row r="2017" spans="1:1">
      <c r="A2017">
        <f>'raw-all'!H2017</f>
        <v>949189</v>
      </c>
    </row>
    <row r="2018" spans="1:1">
      <c r="A2018">
        <f>'raw-all'!H2018</f>
        <v>821853</v>
      </c>
    </row>
    <row r="2019" spans="1:1">
      <c r="A2019">
        <f>'raw-all'!H2019</f>
        <v>368718</v>
      </c>
    </row>
    <row r="2020" spans="1:1">
      <c r="A2020">
        <f>'raw-all'!H2020</f>
        <v>1234691</v>
      </c>
    </row>
    <row r="2021" spans="1:1">
      <c r="A2021">
        <f>'raw-all'!H2021</f>
        <v>34507</v>
      </c>
    </row>
    <row r="2022" spans="1:1">
      <c r="A2022">
        <f>'raw-all'!H2022</f>
        <v>419864</v>
      </c>
    </row>
    <row r="2023" spans="1:1">
      <c r="A2023">
        <f>'raw-all'!H2023</f>
        <v>97898</v>
      </c>
    </row>
    <row r="2024" spans="1:1">
      <c r="A2024">
        <f>'raw-all'!H2024</f>
        <v>258271</v>
      </c>
    </row>
    <row r="2025" spans="1:1">
      <c r="A2025">
        <f>'raw-all'!H2025</f>
        <v>402930</v>
      </c>
    </row>
    <row r="2026" spans="1:1">
      <c r="A2026">
        <f>'raw-all'!H2026</f>
        <v>22755</v>
      </c>
    </row>
    <row r="2027" spans="1:1">
      <c r="A2027">
        <f>'raw-all'!H2027</f>
        <v>32505</v>
      </c>
    </row>
    <row r="2028" spans="1:1">
      <c r="A2028">
        <f>'raw-all'!H2028</f>
        <v>1132306</v>
      </c>
    </row>
    <row r="2029" spans="1:1">
      <c r="A2029">
        <f>'raw-all'!H2029</f>
        <v>552475</v>
      </c>
    </row>
    <row r="2030" spans="1:1">
      <c r="A2030">
        <f>'raw-all'!H2030</f>
        <v>137209</v>
      </c>
    </row>
    <row r="2031" spans="1:1">
      <c r="A2031">
        <f>'raw-all'!H2031</f>
        <v>665421</v>
      </c>
    </row>
    <row r="2032" spans="1:1">
      <c r="A2032">
        <f>'raw-all'!H2032</f>
        <v>79292</v>
      </c>
    </row>
    <row r="2033" spans="1:1">
      <c r="A2033">
        <f>'raw-all'!H2033</f>
        <v>53222</v>
      </c>
    </row>
    <row r="2034" spans="1:1">
      <c r="A2034">
        <f>'raw-all'!H2034</f>
        <v>581728</v>
      </c>
    </row>
    <row r="2035" spans="1:1">
      <c r="A2035">
        <f>'raw-all'!H2035</f>
        <v>38896</v>
      </c>
    </row>
    <row r="2036" spans="1:1">
      <c r="A2036">
        <f>'raw-all'!H2036</f>
        <v>295504</v>
      </c>
    </row>
    <row r="2037" spans="1:1">
      <c r="A2037">
        <f>'raw-all'!H2037</f>
        <v>108523</v>
      </c>
    </row>
    <row r="2038" spans="1:1">
      <c r="A2038">
        <f>'raw-all'!H2038</f>
        <v>141358</v>
      </c>
    </row>
    <row r="2039" spans="1:1">
      <c r="A2039">
        <f>'raw-all'!H2039</f>
        <v>89173</v>
      </c>
    </row>
    <row r="2040" spans="1:1">
      <c r="A2040">
        <f>'raw-all'!H2040</f>
        <v>527447</v>
      </c>
    </row>
    <row r="2041" spans="1:1">
      <c r="A2041">
        <f>'raw-all'!H2041</f>
        <v>1438728</v>
      </c>
    </row>
    <row r="2042" spans="1:1">
      <c r="A2042">
        <f>'raw-all'!H2042</f>
        <v>319193</v>
      </c>
    </row>
    <row r="2043" spans="1:1">
      <c r="A2043">
        <f>'raw-all'!H2043</f>
        <v>384968</v>
      </c>
    </row>
    <row r="2044" spans="1:1">
      <c r="A2044">
        <f>'raw-all'!H2044</f>
        <v>728372</v>
      </c>
    </row>
    <row r="2045" spans="1:1">
      <c r="A2045">
        <f>'raw-all'!H2045</f>
        <v>750623</v>
      </c>
    </row>
    <row r="2046" spans="1:1">
      <c r="A2046">
        <f>'raw-all'!H2046</f>
        <v>102987</v>
      </c>
    </row>
    <row r="2047" spans="1:1">
      <c r="A2047">
        <f>'raw-all'!H2047</f>
        <v>543280</v>
      </c>
    </row>
    <row r="2048" spans="1:1">
      <c r="A2048">
        <f>'raw-all'!H2048</f>
        <v>26910</v>
      </c>
    </row>
    <row r="2049" spans="1:1">
      <c r="A2049">
        <f>'raw-all'!H2049</f>
        <v>1673488</v>
      </c>
    </row>
    <row r="2050" spans="1:1">
      <c r="A2050">
        <f>'raw-all'!H2050</f>
        <v>199481</v>
      </c>
    </row>
    <row r="2051" spans="1:1">
      <c r="A2051">
        <f>'raw-all'!H2051</f>
        <v>287914</v>
      </c>
    </row>
    <row r="2052" spans="1:1">
      <c r="A2052">
        <f>'raw-all'!H2052</f>
        <v>256398</v>
      </c>
    </row>
    <row r="2053" spans="1:1">
      <c r="A2053">
        <f>'raw-all'!H2053</f>
        <v>142794</v>
      </c>
    </row>
    <row r="2054" spans="1:1">
      <c r="A2054">
        <f>'raw-all'!H2054</f>
        <v>56821</v>
      </c>
    </row>
    <row r="2055" spans="1:1">
      <c r="A2055">
        <f>'raw-all'!H2055</f>
        <v>618248</v>
      </c>
    </row>
    <row r="2056" spans="1:1">
      <c r="A2056">
        <f>'raw-all'!H2056</f>
        <v>1347867</v>
      </c>
    </row>
    <row r="2057" spans="1:1">
      <c r="A2057">
        <f>'raw-all'!H2057</f>
        <v>660590</v>
      </c>
    </row>
    <row r="2058" spans="1:1">
      <c r="A2058">
        <f>'raw-all'!H2058</f>
        <v>1482698</v>
      </c>
    </row>
    <row r="2059" spans="1:1">
      <c r="A2059">
        <f>'raw-all'!H2059</f>
        <v>600694</v>
      </c>
    </row>
    <row r="2060" spans="1:1">
      <c r="A2060">
        <f>'raw-all'!H2060</f>
        <v>838265</v>
      </c>
    </row>
    <row r="2061" spans="1:1">
      <c r="A2061">
        <f>'raw-all'!H2061</f>
        <v>1331903</v>
      </c>
    </row>
    <row r="2062" spans="1:1">
      <c r="A2062">
        <f>'raw-all'!H2062</f>
        <v>2729189</v>
      </c>
    </row>
    <row r="2063" spans="1:1">
      <c r="A2063">
        <f>'raw-all'!H2063</f>
        <v>743401</v>
      </c>
    </row>
    <row r="2064" spans="1:1">
      <c r="A2064">
        <f>'raw-all'!H2064</f>
        <v>645778</v>
      </c>
    </row>
    <row r="2065" spans="1:1">
      <c r="A2065">
        <f>'raw-all'!H2065</f>
        <v>854206</v>
      </c>
    </row>
    <row r="2066" spans="1:1">
      <c r="A2066">
        <f>'raw-all'!H2066</f>
        <v>169822</v>
      </c>
    </row>
    <row r="2067" spans="1:1">
      <c r="A2067">
        <f>'raw-all'!H2067</f>
        <v>1685196</v>
      </c>
    </row>
    <row r="2068" spans="1:1">
      <c r="A2068">
        <f>'raw-all'!H2068</f>
        <v>982703</v>
      </c>
    </row>
    <row r="2069" spans="1:1">
      <c r="A2069">
        <f>'raw-all'!H2069</f>
        <v>457946</v>
      </c>
    </row>
    <row r="2070" spans="1:1">
      <c r="A2070">
        <f>'raw-all'!H2070</f>
        <v>2682387</v>
      </c>
    </row>
    <row r="2071" spans="1:1">
      <c r="A2071">
        <f>'raw-all'!H2071</f>
        <v>327966</v>
      </c>
    </row>
    <row r="2072" spans="1:1">
      <c r="A2072">
        <f>'raw-all'!H2072</f>
        <v>867073</v>
      </c>
    </row>
    <row r="2073" spans="1:1">
      <c r="A2073">
        <f>'raw-all'!H2073</f>
        <v>21866</v>
      </c>
    </row>
    <row r="2074" spans="1:1">
      <c r="A2074">
        <f>'raw-all'!H2074</f>
        <v>188099</v>
      </c>
    </row>
    <row r="2075" spans="1:1">
      <c r="A2075">
        <f>'raw-all'!H2075</f>
        <v>541104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K117" sqref="K117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'raw-all'!I1</f>
        <v>F2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'raw-all'!I2</f>
        <v>10496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156915.5</v>
      </c>
      <c r="J2" s="5">
        <f>AVERAGE(INDEX($A:$A,$F2+$J$112):INDEX($A:$A,$F2+$J$113))</f>
        <v>544628.66666666663</v>
      </c>
      <c r="K2" s="5">
        <f>STDEV(INDEX($A:$A,$F2):INDEX($A:$A,$G2))</f>
        <v>204518.00315012888</v>
      </c>
      <c r="L2" s="5">
        <f>MIN(INDEX($A:$A,$F2):INDEX($A:$A,$G2))</f>
        <v>6452</v>
      </c>
      <c r="M2" s="5">
        <f>MAX(INDEX($A:$A,$F2):INDEX($A:$A,$G2))</f>
        <v>1028126</v>
      </c>
      <c r="R2" s="5">
        <f>INDEX($A:$A,$F2+$R$113)-INDEX($A:$A,$F2+$R$112)</f>
        <v>1017630</v>
      </c>
    </row>
    <row r="3" spans="1:20">
      <c r="A3">
        <f>'raw-all'!I3</f>
        <v>10496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94623.5</v>
      </c>
      <c r="J3" s="5">
        <f>AVERAGE(INDEX($A:$A,$F3+$J$112):INDEX($A:$A,$F3+$J$113))</f>
        <v>81493.666666666672</v>
      </c>
      <c r="K3" s="5">
        <f>STDEV(INDEX($A:$A,$F3):INDEX($A:$A,$G3))</f>
        <v>72403.341136402581</v>
      </c>
      <c r="L3" s="5">
        <f>MIN(INDEX($A:$A,$F3):INDEX($A:$A,$G3))</f>
        <v>14865</v>
      </c>
      <c r="M3" s="5">
        <f>MAX(INDEX($A:$A,$F3):INDEX($A:$A,$G3))</f>
        <v>260357</v>
      </c>
      <c r="R3" s="5">
        <f>INDEX($A:$A,$F3+$R$113)-INDEX($A:$A,$F3+$R$112)</f>
        <v>28875</v>
      </c>
    </row>
    <row r="4" spans="1:20">
      <c r="A4">
        <f>'raw-all'!I4</f>
        <v>595264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88329</v>
      </c>
      <c r="J4" s="5">
        <f>AVERAGE(INDEX($A:$A,$F4+$J$112):INDEX($A:$A,$F4+$J$113))</f>
        <v>136187.66666666666</v>
      </c>
      <c r="K4" s="5">
        <f>STDEV(INDEX($A:$A,$F4):INDEX($A:$A,$G4))</f>
        <v>103319.62880700929</v>
      </c>
      <c r="L4" s="5">
        <f>MIN(INDEX($A:$A,$F4):INDEX($A:$A,$G4))</f>
        <v>10031</v>
      </c>
      <c r="M4" s="5">
        <f>MAX(INDEX($A:$A,$F4):INDEX($A:$A,$G4))</f>
        <v>411642</v>
      </c>
      <c r="N4" s="5">
        <f>IF($D4=1,$I4,"")</f>
        <v>88329</v>
      </c>
      <c r="O4" s="5" t="str">
        <f>IF($D4=0,$I4,"")</f>
        <v/>
      </c>
      <c r="P4" s="5">
        <f>IF($D4=1,$J4,"")</f>
        <v>136187.66666666666</v>
      </c>
      <c r="Q4" s="5" t="str">
        <f>IF($D4=0,$J4,"")</f>
        <v/>
      </c>
      <c r="R4" s="5">
        <f t="shared" ref="R4:R67" si="2">INDEX($A:$A,$F4+$R$113)-INDEX($A:$A,$F4+$R$112)</f>
        <v>65529</v>
      </c>
      <c r="S4" s="5">
        <f>IF($D4=1,$R4,"")</f>
        <v>65529</v>
      </c>
      <c r="T4" s="5" t="str">
        <f>IF($D4=0,$R4,"")</f>
        <v/>
      </c>
    </row>
    <row r="5" spans="1:20">
      <c r="A5">
        <f>'raw-all'!I5</f>
        <v>1028126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82833.5</v>
      </c>
      <c r="J5" s="5">
        <f>AVERAGE(INDEX($A:$A,$F5+$J$112):INDEX($A:$A,$F5+$J$113))</f>
        <v>90428.666666666672</v>
      </c>
      <c r="K5" s="5">
        <f>STDEV(INDEX($A:$A,$F5):INDEX($A:$A,$G5))</f>
        <v>95695.930142174082</v>
      </c>
      <c r="L5" s="5">
        <f>MIN(INDEX($A:$A,$F5):INDEX($A:$A,$G5))</f>
        <v>4799</v>
      </c>
      <c r="M5" s="5">
        <f>MAX(INDEX($A:$A,$F5):INDEX($A:$A,$G5))</f>
        <v>359250</v>
      </c>
      <c r="N5" s="5">
        <f t="shared" ref="N5:N68" si="3">IF($D5=1,$I5,"")</f>
        <v>82833.5</v>
      </c>
      <c r="O5" s="5" t="str">
        <f t="shared" ref="O5:O68" si="4">IF($D5=0,$I5,"")</f>
        <v/>
      </c>
      <c r="P5" s="5">
        <f t="shared" ref="P5:P68" si="5">IF($D5=1,$J5,"")</f>
        <v>90428.666666666672</v>
      </c>
      <c r="Q5" s="5" t="str">
        <f t="shared" ref="Q5:Q68" si="6">IF($D5=0,$J5,"")</f>
        <v/>
      </c>
      <c r="R5" s="5">
        <f t="shared" si="2"/>
        <v>224192</v>
      </c>
      <c r="S5" s="5">
        <f t="shared" ref="S5:S68" si="7">IF($D5=1,$R5,"")</f>
        <v>224192</v>
      </c>
      <c r="T5" s="5" t="str">
        <f t="shared" ref="T5:T68" si="8">IF($D5=0,$R5,"")</f>
        <v/>
      </c>
    </row>
    <row r="6" spans="1:20">
      <c r="A6">
        <f>'raw-all'!I6</f>
        <v>413438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104012.27499999999</v>
      </c>
      <c r="J6" s="5">
        <f>AVERAGE(INDEX($A:$A,$F6+$J$112):INDEX($A:$A,$F6+$J$113))</f>
        <v>74360.333333333328</v>
      </c>
      <c r="K6" s="5">
        <f>STDEV(INDEX($A:$A,$F6):INDEX($A:$A,$G6))</f>
        <v>135068.5147756192</v>
      </c>
      <c r="L6" s="5">
        <f>MIN(INDEX($A:$A,$F6):INDEX($A:$A,$G6))</f>
        <v>3705</v>
      </c>
      <c r="M6" s="5">
        <f>MAX(INDEX($A:$A,$F6):INDEX($A:$A,$G6))</f>
        <v>457988</v>
      </c>
      <c r="N6" s="5" t="str">
        <f t="shared" si="3"/>
        <v/>
      </c>
      <c r="O6" s="5">
        <f t="shared" si="4"/>
        <v>104012.27499999999</v>
      </c>
      <c r="P6" s="5" t="str">
        <f t="shared" si="5"/>
        <v/>
      </c>
      <c r="Q6" s="5">
        <f t="shared" si="6"/>
        <v>74360.333333333328</v>
      </c>
      <c r="R6" s="5">
        <f t="shared" si="2"/>
        <v>183851</v>
      </c>
      <c r="S6" s="5" t="str">
        <f t="shared" si="7"/>
        <v/>
      </c>
      <c r="T6" s="5">
        <f t="shared" si="8"/>
        <v>183851</v>
      </c>
    </row>
    <row r="7" spans="1:20">
      <c r="A7">
        <f>'raw-all'!I7</f>
        <v>183195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122783.96428571429</v>
      </c>
      <c r="J7" s="5">
        <f>AVERAGE(INDEX($A:$A,$F7+$J$112):INDEX($A:$A,$F7+$J$113))</f>
        <v>19860</v>
      </c>
      <c r="K7" s="5">
        <f>STDEV(INDEX($A:$A,$F7):INDEX($A:$A,$G7))</f>
        <v>185292.81291902048</v>
      </c>
      <c r="L7" s="5">
        <f>MIN(INDEX($A:$A,$F7):INDEX($A:$A,$G7))</f>
        <v>7722</v>
      </c>
      <c r="M7" s="5">
        <f>MAX(INDEX($A:$A,$F7):INDEX($A:$A,$G7))</f>
        <v>799434</v>
      </c>
      <c r="N7" s="5">
        <f t="shared" si="3"/>
        <v>122783.96428571429</v>
      </c>
      <c r="O7" s="5" t="str">
        <f t="shared" si="4"/>
        <v/>
      </c>
      <c r="P7" s="5">
        <f t="shared" si="5"/>
        <v>19860</v>
      </c>
      <c r="Q7" s="5" t="str">
        <f t="shared" si="6"/>
        <v/>
      </c>
      <c r="R7" s="5">
        <f t="shared" si="2"/>
        <v>-33066</v>
      </c>
      <c r="S7" s="5">
        <f t="shared" si="7"/>
        <v>-33066</v>
      </c>
      <c r="T7" s="5" t="str">
        <f t="shared" si="8"/>
        <v/>
      </c>
    </row>
    <row r="8" spans="1:20">
      <c r="A8">
        <f>'raw-all'!I8</f>
        <v>78964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93408.28571428571</v>
      </c>
      <c r="J8" s="5">
        <f>AVERAGE(INDEX($A:$A,$F8+$J$112):INDEX($A:$A,$F8+$J$113))</f>
        <v>87950</v>
      </c>
      <c r="K8" s="5">
        <f>STDEV(INDEX($A:$A,$F8):INDEX($A:$A,$G8))</f>
        <v>83538.191559244398</v>
      </c>
      <c r="L8" s="5">
        <f>MIN(INDEX($A:$A,$F8):INDEX($A:$A,$G8))</f>
        <v>14369</v>
      </c>
      <c r="M8" s="5">
        <f>MAX(INDEX($A:$A,$F8):INDEX($A:$A,$G8))</f>
        <v>245646</v>
      </c>
      <c r="N8" s="5" t="str">
        <f t="shared" si="3"/>
        <v/>
      </c>
      <c r="O8" s="5">
        <f t="shared" si="4"/>
        <v>93408.28571428571</v>
      </c>
      <c r="P8" s="5" t="str">
        <f t="shared" si="5"/>
        <v/>
      </c>
      <c r="Q8" s="5">
        <f t="shared" si="6"/>
        <v>87950</v>
      </c>
      <c r="R8" s="5">
        <f t="shared" si="2"/>
        <v>172967</v>
      </c>
      <c r="S8" s="5" t="str">
        <f t="shared" si="7"/>
        <v/>
      </c>
      <c r="T8" s="5">
        <f t="shared" si="8"/>
        <v>172967</v>
      </c>
    </row>
    <row r="9" spans="1:20">
      <c r="A9">
        <f>'raw-all'!I9</f>
        <v>131163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66476.860465116275</v>
      </c>
      <c r="J9" s="5">
        <f>AVERAGE(INDEX($A:$A,$F9+$J$112):INDEX($A:$A,$F9+$J$113))</f>
        <v>67558.666666666672</v>
      </c>
      <c r="K9" s="5">
        <f>STDEV(INDEX($A:$A,$F9):INDEX($A:$A,$G9))</f>
        <v>88628.354705419129</v>
      </c>
      <c r="L9" s="5">
        <f>MIN(INDEX($A:$A,$F9):INDEX($A:$A,$G9))</f>
        <v>3090</v>
      </c>
      <c r="M9" s="5">
        <f>MAX(INDEX($A:$A,$F9):INDEX($A:$A,$G9))</f>
        <v>452557</v>
      </c>
      <c r="N9" s="5" t="str">
        <f t="shared" si="3"/>
        <v/>
      </c>
      <c r="O9" s="5">
        <f t="shared" si="4"/>
        <v>66476.860465116275</v>
      </c>
      <c r="P9" s="5" t="str">
        <f t="shared" si="5"/>
        <v/>
      </c>
      <c r="Q9" s="5">
        <f t="shared" si="6"/>
        <v>67558.666666666672</v>
      </c>
      <c r="R9" s="5">
        <f t="shared" si="2"/>
        <v>32100</v>
      </c>
      <c r="S9" s="5" t="str">
        <f t="shared" si="7"/>
        <v/>
      </c>
      <c r="T9" s="5">
        <f t="shared" si="8"/>
        <v>32100</v>
      </c>
    </row>
    <row r="10" spans="1:20">
      <c r="A10">
        <f>'raw-all'!I10</f>
        <v>157901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89079.363636363632</v>
      </c>
      <c r="J10" s="5">
        <f>AVERAGE(INDEX($A:$A,$F10+$J$112):INDEX($A:$A,$F10+$J$113))</f>
        <v>39352.666666666664</v>
      </c>
      <c r="K10" s="5">
        <f>STDEV(INDEX($A:$A,$F10):INDEX($A:$A,$G10))</f>
        <v>67684.874490941816</v>
      </c>
      <c r="L10" s="5">
        <f>MIN(INDEX($A:$A,$F10):INDEX($A:$A,$G10))</f>
        <v>30235</v>
      </c>
      <c r="M10" s="5">
        <f>MAX(INDEX($A:$A,$F10):INDEX($A:$A,$G10))</f>
        <v>231355</v>
      </c>
      <c r="N10" s="5" t="str">
        <f t="shared" si="3"/>
        <v/>
      </c>
      <c r="O10" s="5">
        <f t="shared" si="4"/>
        <v>89079.363636363632</v>
      </c>
      <c r="P10" s="5" t="str">
        <f t="shared" si="5"/>
        <v/>
      </c>
      <c r="Q10" s="5">
        <f t="shared" si="6"/>
        <v>39352.666666666664</v>
      </c>
      <c r="R10" s="5">
        <f t="shared" si="2"/>
        <v>-14669</v>
      </c>
      <c r="S10" s="5" t="str">
        <f t="shared" si="7"/>
        <v/>
      </c>
      <c r="T10" s="5">
        <f t="shared" si="8"/>
        <v>-14669</v>
      </c>
    </row>
    <row r="11" spans="1:20">
      <c r="A11">
        <f>'raw-all'!I11</f>
        <v>169676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125558.86666666667</v>
      </c>
      <c r="J11" s="5">
        <f>AVERAGE(INDEX($A:$A,$F11+$J$112):INDEX($A:$A,$F11+$J$113))</f>
        <v>209490.33333333334</v>
      </c>
      <c r="K11" s="5">
        <f>STDEV(INDEX($A:$A,$F11):INDEX($A:$A,$G11))</f>
        <v>171312.14098075338</v>
      </c>
      <c r="L11" s="5">
        <f>MIN(INDEX($A:$A,$F11):INDEX($A:$A,$G11))</f>
        <v>15072</v>
      </c>
      <c r="M11" s="5">
        <f>MAX(INDEX($A:$A,$F11):INDEX($A:$A,$G11))</f>
        <v>593879</v>
      </c>
      <c r="N11" s="5" t="str">
        <f t="shared" si="3"/>
        <v/>
      </c>
      <c r="O11" s="5">
        <f t="shared" si="4"/>
        <v>125558.86666666667</v>
      </c>
      <c r="P11" s="5" t="str">
        <f t="shared" si="5"/>
        <v/>
      </c>
      <c r="Q11" s="5">
        <f t="shared" si="6"/>
        <v>209490.33333333334</v>
      </c>
      <c r="R11" s="5">
        <f t="shared" si="2"/>
        <v>59389</v>
      </c>
      <c r="S11" s="5" t="str">
        <f t="shared" si="7"/>
        <v/>
      </c>
      <c r="T11" s="5">
        <f t="shared" si="8"/>
        <v>59389</v>
      </c>
    </row>
    <row r="12" spans="1:20">
      <c r="A12">
        <f>'raw-all'!I12</f>
        <v>91771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89306.633333333331</v>
      </c>
      <c r="J12" s="5">
        <f>AVERAGE(INDEX($A:$A,$F12+$J$112):INDEX($A:$A,$F12+$J$113))</f>
        <v>22097</v>
      </c>
      <c r="K12" s="5">
        <f>STDEV(INDEX($A:$A,$F12):INDEX($A:$A,$G12))</f>
        <v>74590.455202684461</v>
      </c>
      <c r="L12" s="5">
        <f>MIN(INDEX($A:$A,$F12):INDEX($A:$A,$G12))</f>
        <v>15580</v>
      </c>
      <c r="M12" s="5">
        <f>MAX(INDEX($A:$A,$F12):INDEX($A:$A,$G12))</f>
        <v>277115</v>
      </c>
      <c r="N12" s="5" t="str">
        <f t="shared" si="3"/>
        <v/>
      </c>
      <c r="O12" s="5">
        <f t="shared" si="4"/>
        <v>89306.633333333331</v>
      </c>
      <c r="P12" s="5" t="str">
        <f t="shared" si="5"/>
        <v/>
      </c>
      <c r="Q12" s="5">
        <f t="shared" si="6"/>
        <v>22097</v>
      </c>
      <c r="R12" s="5">
        <f t="shared" si="2"/>
        <v>-2578</v>
      </c>
      <c r="S12" s="5" t="str">
        <f t="shared" si="7"/>
        <v/>
      </c>
      <c r="T12" s="5">
        <f t="shared" si="8"/>
        <v>-2578</v>
      </c>
    </row>
    <row r="13" spans="1:20">
      <c r="A13">
        <f>'raw-all'!I13</f>
        <v>88125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80937.03571428571</v>
      </c>
      <c r="J13" s="5">
        <f>AVERAGE(INDEX($A:$A,$F13+$J$112):INDEX($A:$A,$F13+$J$113))</f>
        <v>23219.666666666668</v>
      </c>
      <c r="K13" s="5">
        <f>STDEV(INDEX($A:$A,$F13):INDEX($A:$A,$G13))</f>
        <v>84091.386003986336</v>
      </c>
      <c r="L13" s="5">
        <f>MIN(INDEX($A:$A,$F13):INDEX($A:$A,$G13))</f>
        <v>5580</v>
      </c>
      <c r="M13" s="5">
        <f>MAX(INDEX($A:$A,$F13):INDEX($A:$A,$G13))</f>
        <v>348281</v>
      </c>
      <c r="N13" s="5" t="str">
        <f t="shared" si="3"/>
        <v/>
      </c>
      <c r="O13" s="5">
        <f t="shared" si="4"/>
        <v>80937.03571428571</v>
      </c>
      <c r="P13" s="5" t="str">
        <f t="shared" si="5"/>
        <v/>
      </c>
      <c r="Q13" s="5">
        <f t="shared" si="6"/>
        <v>23219.666666666668</v>
      </c>
      <c r="R13" s="5">
        <f t="shared" si="2"/>
        <v>-38927</v>
      </c>
      <c r="S13" s="5" t="str">
        <f t="shared" si="7"/>
        <v/>
      </c>
      <c r="T13" s="5">
        <f t="shared" si="8"/>
        <v>-38927</v>
      </c>
    </row>
    <row r="14" spans="1:20">
      <c r="A14">
        <f>'raw-all'!I14</f>
        <v>211846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285362.14285714284</v>
      </c>
      <c r="J14" s="5">
        <f>AVERAGE(INDEX($A:$A,$F14+$J$112):INDEX($A:$A,$F14+$J$113))</f>
        <v>75117</v>
      </c>
      <c r="K14" s="5">
        <f>STDEV(INDEX($A:$A,$F14):INDEX($A:$A,$G14))</f>
        <v>504374.60095958726</v>
      </c>
      <c r="L14" s="5">
        <f>MIN(INDEX($A:$A,$F14):INDEX($A:$A,$G14))</f>
        <v>10452</v>
      </c>
      <c r="M14" s="5">
        <f>MAX(INDEX($A:$A,$F14):INDEX($A:$A,$G14))</f>
        <v>1409586</v>
      </c>
      <c r="N14" s="5">
        <f t="shared" si="3"/>
        <v>285362.14285714284</v>
      </c>
      <c r="O14" s="5" t="str">
        <f t="shared" si="4"/>
        <v/>
      </c>
      <c r="P14" s="5">
        <f t="shared" si="5"/>
        <v>75117</v>
      </c>
      <c r="Q14" s="5" t="str">
        <f t="shared" si="6"/>
        <v/>
      </c>
      <c r="R14" s="5">
        <f t="shared" si="2"/>
        <v>-13512</v>
      </c>
      <c r="S14" s="5">
        <f t="shared" si="7"/>
        <v>-13512</v>
      </c>
      <c r="T14" s="5" t="str">
        <f t="shared" si="8"/>
        <v/>
      </c>
    </row>
    <row r="15" spans="1:20">
      <c r="A15">
        <f>'raw-all'!I15</f>
        <v>106554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93995.4</v>
      </c>
      <c r="J15" s="5">
        <f>AVERAGE(INDEX($A:$A,$F15+$J$112):INDEX($A:$A,$F15+$J$113))</f>
        <v>64265.666666666664</v>
      </c>
      <c r="K15" s="5">
        <f>STDEV(INDEX($A:$A,$F15):INDEX($A:$A,$G15))</f>
        <v>124641.40019734838</v>
      </c>
      <c r="L15" s="5">
        <f>MIN(INDEX($A:$A,$F15):INDEX($A:$A,$G15))</f>
        <v>8544</v>
      </c>
      <c r="M15" s="5">
        <f>MAX(INDEX($A:$A,$F15):INDEX($A:$A,$G15))</f>
        <v>432172</v>
      </c>
      <c r="N15" s="5" t="str">
        <f t="shared" si="3"/>
        <v/>
      </c>
      <c r="O15" s="5">
        <f t="shared" si="4"/>
        <v>93995.4</v>
      </c>
      <c r="P15" s="5" t="str">
        <f t="shared" si="5"/>
        <v/>
      </c>
      <c r="Q15" s="5">
        <f t="shared" si="6"/>
        <v>64265.666666666664</v>
      </c>
      <c r="R15" s="5">
        <f t="shared" si="2"/>
        <v>-22240</v>
      </c>
      <c r="S15" s="5" t="str">
        <f t="shared" si="7"/>
        <v/>
      </c>
      <c r="T15" s="5">
        <f t="shared" si="8"/>
        <v>-22240</v>
      </c>
    </row>
    <row r="16" spans="1:20">
      <c r="A16">
        <f>'raw-all'!I16</f>
        <v>115391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90486.44</v>
      </c>
      <c r="J16" s="5">
        <f>AVERAGE(INDEX($A:$A,$F16+$J$112):INDEX($A:$A,$F16+$J$113))</f>
        <v>29066.666666666668</v>
      </c>
      <c r="K16" s="5">
        <f>STDEV(INDEX($A:$A,$F16):INDEX($A:$A,$G16))</f>
        <v>149131.3177748278</v>
      </c>
      <c r="L16" s="5">
        <f>MIN(INDEX($A:$A,$F16):INDEX($A:$A,$G16))</f>
        <v>8355</v>
      </c>
      <c r="M16" s="5">
        <f>MAX(INDEX($A:$A,$F16):INDEX($A:$A,$G16))</f>
        <v>740683</v>
      </c>
      <c r="N16" s="5">
        <f t="shared" si="3"/>
        <v>90486.44</v>
      </c>
      <c r="O16" s="5" t="str">
        <f t="shared" si="4"/>
        <v/>
      </c>
      <c r="P16" s="5">
        <f t="shared" si="5"/>
        <v>29066.666666666668</v>
      </c>
      <c r="Q16" s="5" t="str">
        <f t="shared" si="6"/>
        <v/>
      </c>
      <c r="R16" s="5">
        <f t="shared" si="2"/>
        <v>-500</v>
      </c>
      <c r="S16" s="5">
        <f t="shared" si="7"/>
        <v>-500</v>
      </c>
      <c r="T16" s="5" t="str">
        <f t="shared" si="8"/>
        <v/>
      </c>
    </row>
    <row r="17" spans="1:20">
      <c r="A17">
        <f>'raw-all'!I17</f>
        <v>31041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64418.73333333333</v>
      </c>
      <c r="J17" s="5">
        <f>AVERAGE(INDEX($A:$A,$F17+$J$112):INDEX($A:$A,$F17+$J$113))</f>
        <v>70617</v>
      </c>
      <c r="K17" s="5">
        <f>STDEV(INDEX($A:$A,$F17):INDEX($A:$A,$G17))</f>
        <v>53964.128431323537</v>
      </c>
      <c r="L17" s="5">
        <f>MIN(INDEX($A:$A,$F17):INDEX($A:$A,$G17))</f>
        <v>9744</v>
      </c>
      <c r="M17" s="5">
        <f>MAX(INDEX($A:$A,$F17):INDEX($A:$A,$G17))</f>
        <v>155129</v>
      </c>
      <c r="N17" s="5" t="str">
        <f t="shared" si="3"/>
        <v/>
      </c>
      <c r="O17" s="5">
        <f t="shared" si="4"/>
        <v>64418.73333333333</v>
      </c>
      <c r="P17" s="5" t="str">
        <f t="shared" si="5"/>
        <v/>
      </c>
      <c r="Q17" s="5">
        <f t="shared" si="6"/>
        <v>70617</v>
      </c>
      <c r="R17" s="5">
        <f t="shared" si="2"/>
        <v>-60641</v>
      </c>
      <c r="S17" s="5" t="str">
        <f t="shared" si="7"/>
        <v/>
      </c>
      <c r="T17" s="5">
        <f t="shared" si="8"/>
        <v>-60641</v>
      </c>
    </row>
    <row r="18" spans="1:20">
      <c r="A18">
        <f>'raw-all'!I18</f>
        <v>7853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108208.0625</v>
      </c>
      <c r="J18" s="5">
        <f>AVERAGE(INDEX($A:$A,$F18+$J$112):INDEX($A:$A,$F18+$J$113))</f>
        <v>210134</v>
      </c>
      <c r="K18" s="5">
        <f>STDEV(INDEX($A:$A,$F18):INDEX($A:$A,$G18))</f>
        <v>141799.44020315865</v>
      </c>
      <c r="L18" s="5">
        <f>MIN(INDEX($A:$A,$F18):INDEX($A:$A,$G18))</f>
        <v>10000</v>
      </c>
      <c r="M18" s="5">
        <f>MAX(INDEX($A:$A,$F18):INDEX($A:$A,$G18))</f>
        <v>541926</v>
      </c>
      <c r="N18" s="5" t="str">
        <f t="shared" si="3"/>
        <v/>
      </c>
      <c r="O18" s="5">
        <f t="shared" si="4"/>
        <v>108208.0625</v>
      </c>
      <c r="P18" s="5" t="str">
        <f t="shared" si="5"/>
        <v/>
      </c>
      <c r="Q18" s="5">
        <f t="shared" si="6"/>
        <v>210134</v>
      </c>
      <c r="R18" s="5">
        <f t="shared" si="2"/>
        <v>495072</v>
      </c>
      <c r="S18" s="5" t="str">
        <f t="shared" si="7"/>
        <v/>
      </c>
      <c r="T18" s="5">
        <f t="shared" si="8"/>
        <v>495072</v>
      </c>
    </row>
    <row r="19" spans="1:20">
      <c r="A19">
        <f>'raw-all'!I19</f>
        <v>82945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51588.75</v>
      </c>
      <c r="J19" s="5">
        <f>AVERAGE(INDEX($A:$A,$F19+$J$112):INDEX($A:$A,$F19+$J$113))</f>
        <v>29516.666666666668</v>
      </c>
      <c r="K19" s="5">
        <f>STDEV(INDEX($A:$A,$F19):INDEX($A:$A,$G19))</f>
        <v>54127.269799321773</v>
      </c>
      <c r="L19" s="5">
        <f>MIN(INDEX($A:$A,$F19):INDEX($A:$A,$G19))</f>
        <v>4885</v>
      </c>
      <c r="M19" s="5">
        <f>MAX(INDEX($A:$A,$F19):INDEX($A:$A,$G19))</f>
        <v>161011</v>
      </c>
      <c r="N19" s="5" t="str">
        <f t="shared" si="3"/>
        <v/>
      </c>
      <c r="O19" s="5">
        <f t="shared" si="4"/>
        <v>51588.75</v>
      </c>
      <c r="P19" s="5" t="str">
        <f t="shared" si="5"/>
        <v/>
      </c>
      <c r="Q19" s="5">
        <f t="shared" si="6"/>
        <v>29516.666666666668</v>
      </c>
      <c r="R19" s="5">
        <f t="shared" si="2"/>
        <v>1928</v>
      </c>
      <c r="S19" s="5" t="str">
        <f t="shared" si="7"/>
        <v/>
      </c>
      <c r="T19" s="5">
        <f t="shared" si="8"/>
        <v>1928</v>
      </c>
    </row>
    <row r="20" spans="1:20">
      <c r="A20">
        <f>'raw-all'!I20</f>
        <v>242692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137163.27272727274</v>
      </c>
      <c r="J20" s="5">
        <f>AVERAGE(INDEX($A:$A,$F20+$J$112):INDEX($A:$A,$F20+$J$113))</f>
        <v>32597.666666666668</v>
      </c>
      <c r="K20" s="5">
        <f>STDEV(INDEX($A:$A,$F20):INDEX($A:$A,$G20))</f>
        <v>217559.73767133057</v>
      </c>
      <c r="L20" s="5">
        <f>MIN(INDEX($A:$A,$F20):INDEX($A:$A,$G20))</f>
        <v>4839</v>
      </c>
      <c r="M20" s="5">
        <f>MAX(INDEX($A:$A,$F20):INDEX($A:$A,$G20))</f>
        <v>767533</v>
      </c>
      <c r="N20" s="5" t="str">
        <f t="shared" si="3"/>
        <v/>
      </c>
      <c r="O20" s="5">
        <f t="shared" si="4"/>
        <v>137163.27272727274</v>
      </c>
      <c r="P20" s="5" t="str">
        <f t="shared" si="5"/>
        <v/>
      </c>
      <c r="Q20" s="5">
        <f t="shared" si="6"/>
        <v>32597.666666666668</v>
      </c>
      <c r="R20" s="5">
        <f t="shared" si="2"/>
        <v>13318</v>
      </c>
      <c r="S20" s="5" t="str">
        <f t="shared" si="7"/>
        <v/>
      </c>
      <c r="T20" s="5">
        <f t="shared" si="8"/>
        <v>13318</v>
      </c>
    </row>
    <row r="21" spans="1:20">
      <c r="A21">
        <f>'raw-all'!I21</f>
        <v>101254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77342.333333333328</v>
      </c>
      <c r="J21" s="5">
        <f>AVERAGE(INDEX($A:$A,$F21+$J$112):INDEX($A:$A,$F21+$J$113))</f>
        <v>126436.66666666667</v>
      </c>
      <c r="K21" s="5">
        <f>STDEV(INDEX($A:$A,$F21):INDEX($A:$A,$G21))</f>
        <v>77796.739160455822</v>
      </c>
      <c r="L21" s="5">
        <f>MIN(INDEX($A:$A,$F21):INDEX($A:$A,$G21))</f>
        <v>12379</v>
      </c>
      <c r="M21" s="5">
        <f>MAX(INDEX($A:$A,$F21):INDEX($A:$A,$G21))</f>
        <v>267119</v>
      </c>
      <c r="N21" s="5">
        <f t="shared" si="3"/>
        <v>77342.333333333328</v>
      </c>
      <c r="O21" s="5" t="str">
        <f t="shared" si="4"/>
        <v/>
      </c>
      <c r="P21" s="5">
        <f t="shared" si="5"/>
        <v>126436.66666666667</v>
      </c>
      <c r="Q21" s="5" t="str">
        <f t="shared" si="6"/>
        <v/>
      </c>
      <c r="R21" s="5">
        <f t="shared" si="2"/>
        <v>234443</v>
      </c>
      <c r="S21" s="5">
        <f t="shared" si="7"/>
        <v>234443</v>
      </c>
      <c r="T21" s="5" t="str">
        <f t="shared" si="8"/>
        <v/>
      </c>
    </row>
    <row r="22" spans="1:20">
      <c r="A22">
        <f>'raw-all'!I22</f>
        <v>21037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181308.125</v>
      </c>
      <c r="J22" s="5">
        <f>AVERAGE(INDEX($A:$A,$F22+$J$112):INDEX($A:$A,$F22+$J$113))</f>
        <v>282091.33333333331</v>
      </c>
      <c r="K22" s="5">
        <f>STDEV(INDEX($A:$A,$F22):INDEX($A:$A,$G22))</f>
        <v>260050.64573899421</v>
      </c>
      <c r="L22" s="5">
        <f>MIN(INDEX($A:$A,$F22):INDEX($A:$A,$G22))</f>
        <v>5800</v>
      </c>
      <c r="M22" s="5">
        <f>MAX(INDEX($A:$A,$F22):INDEX($A:$A,$G22))</f>
        <v>788545</v>
      </c>
      <c r="N22" s="5">
        <f t="shared" si="3"/>
        <v>181308.125</v>
      </c>
      <c r="O22" s="5" t="str">
        <f t="shared" si="4"/>
        <v/>
      </c>
      <c r="P22" s="5">
        <f t="shared" si="5"/>
        <v>282091.33333333331</v>
      </c>
      <c r="Q22" s="5" t="str">
        <f t="shared" si="6"/>
        <v/>
      </c>
      <c r="R22" s="5">
        <f t="shared" si="2"/>
        <v>46129</v>
      </c>
      <c r="S22" s="5">
        <f t="shared" si="7"/>
        <v>46129</v>
      </c>
      <c r="T22" s="5" t="str">
        <f t="shared" si="8"/>
        <v/>
      </c>
    </row>
    <row r="23" spans="1:20">
      <c r="A23">
        <f>'raw-all'!I23</f>
        <v>390211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198144.63636363635</v>
      </c>
      <c r="J23" s="5">
        <f>AVERAGE(INDEX($A:$A,$F23+$J$112):INDEX($A:$A,$F23+$J$113))</f>
        <v>51450.333333333336</v>
      </c>
      <c r="K23" s="5">
        <f>STDEV(INDEX($A:$A,$F23):INDEX($A:$A,$G23))</f>
        <v>225482.96355213746</v>
      </c>
      <c r="L23" s="5">
        <f>MIN(INDEX($A:$A,$F23):INDEX($A:$A,$G23))</f>
        <v>13339</v>
      </c>
      <c r="M23" s="5">
        <f>MAX(INDEX($A:$A,$F23):INDEX($A:$A,$G23))</f>
        <v>643243</v>
      </c>
      <c r="N23" s="5" t="str">
        <f t="shared" si="3"/>
        <v/>
      </c>
      <c r="O23" s="5">
        <f t="shared" si="4"/>
        <v>198144.63636363635</v>
      </c>
      <c r="P23" s="5" t="str">
        <f t="shared" si="5"/>
        <v/>
      </c>
      <c r="Q23" s="5">
        <f t="shared" si="6"/>
        <v>51450.333333333336</v>
      </c>
      <c r="R23" s="5">
        <f t="shared" si="2"/>
        <v>58564</v>
      </c>
      <c r="S23" s="5" t="str">
        <f t="shared" si="7"/>
        <v/>
      </c>
      <c r="T23" s="5">
        <f t="shared" si="8"/>
        <v>58564</v>
      </c>
    </row>
    <row r="24" spans="1:20">
      <c r="A24">
        <f>'raw-all'!I24</f>
        <v>6452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93042.111111111109</v>
      </c>
      <c r="J24" s="5">
        <f>AVERAGE(INDEX($A:$A,$F24+$J$112):INDEX($A:$A,$F24+$J$113))</f>
        <v>124185.66666666667</v>
      </c>
      <c r="K24" s="5">
        <f>STDEV(INDEX($A:$A,$F24):INDEX($A:$A,$G24))</f>
        <v>79375.314875665921</v>
      </c>
      <c r="L24" s="5">
        <f>MIN(INDEX($A:$A,$F24):INDEX($A:$A,$G24))</f>
        <v>17867</v>
      </c>
      <c r="M24" s="5">
        <f>MAX(INDEX($A:$A,$F24):INDEX($A:$A,$G24))</f>
        <v>215443</v>
      </c>
      <c r="N24" s="5"/>
      <c r="O24" s="5"/>
      <c r="P24" s="5" t="str">
        <f t="shared" si="5"/>
        <v/>
      </c>
      <c r="Q24" s="5">
        <f t="shared" si="6"/>
        <v>124185.66666666667</v>
      </c>
      <c r="R24" s="5">
        <f t="shared" si="2"/>
        <v>95869</v>
      </c>
      <c r="S24" s="5" t="str">
        <f t="shared" si="7"/>
        <v/>
      </c>
      <c r="T24" s="5">
        <f t="shared" si="8"/>
        <v>95869</v>
      </c>
    </row>
    <row r="25" spans="1:20">
      <c r="A25">
        <f>'raw-all'!I25</f>
        <v>72717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60631.256410256414</v>
      </c>
      <c r="J25" s="5">
        <f>AVERAGE(INDEX($A:$A,$F25+$J$112):INDEX($A:$A,$F25+$J$113))</f>
        <v>44333.666666666664</v>
      </c>
      <c r="K25" s="5">
        <f>STDEV(INDEX($A:$A,$F25):INDEX($A:$A,$G25))</f>
        <v>67632.046597638575</v>
      </c>
      <c r="L25" s="5">
        <f>MIN(INDEX($A:$A,$F25):INDEX($A:$A,$G25))</f>
        <v>3144</v>
      </c>
      <c r="M25" s="5">
        <f>MAX(INDEX($A:$A,$F25):INDEX($A:$A,$G25))</f>
        <v>242392</v>
      </c>
      <c r="N25" s="5">
        <f t="shared" si="3"/>
        <v>60631.256410256414</v>
      </c>
      <c r="O25" s="5" t="str">
        <f t="shared" si="4"/>
        <v/>
      </c>
      <c r="P25" s="5">
        <f t="shared" si="5"/>
        <v>44333.666666666664</v>
      </c>
      <c r="Q25" s="5" t="str">
        <f t="shared" si="6"/>
        <v/>
      </c>
      <c r="R25" s="5">
        <f t="shared" si="2"/>
        <v>18871</v>
      </c>
      <c r="S25" s="5">
        <f t="shared" si="7"/>
        <v>18871</v>
      </c>
      <c r="T25" s="5" t="str">
        <f t="shared" si="8"/>
        <v/>
      </c>
    </row>
    <row r="26" spans="1:20">
      <c r="A26">
        <f>'raw-all'!I26</f>
        <v>75375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120240</v>
      </c>
      <c r="J26" s="5">
        <f>AVERAGE(INDEX($A:$A,$F26+$J$112):INDEX($A:$A,$F26+$J$113))</f>
        <v>198746</v>
      </c>
      <c r="K26" s="5">
        <f>STDEV(INDEX($A:$A,$F26):INDEX($A:$A,$G26))</f>
        <v>142599.66584930461</v>
      </c>
      <c r="L26" s="5">
        <f>MIN(INDEX($A:$A,$F26):INDEX($A:$A,$G26))</f>
        <v>7834</v>
      </c>
      <c r="M26" s="5">
        <f>MAX(INDEX($A:$A,$F26):INDEX($A:$A,$G26))</f>
        <v>409943</v>
      </c>
      <c r="N26" s="5">
        <f t="shared" si="3"/>
        <v>120240</v>
      </c>
      <c r="O26" s="5" t="str">
        <f t="shared" si="4"/>
        <v/>
      </c>
      <c r="P26" s="5">
        <f t="shared" si="5"/>
        <v>198746</v>
      </c>
      <c r="Q26" s="5" t="str">
        <f t="shared" si="6"/>
        <v/>
      </c>
      <c r="R26" s="5">
        <f t="shared" si="2"/>
        <v>-231482</v>
      </c>
      <c r="S26" s="5">
        <f t="shared" si="7"/>
        <v>-231482</v>
      </c>
      <c r="T26" s="5" t="str">
        <f t="shared" si="8"/>
        <v/>
      </c>
    </row>
    <row r="27" spans="1:20">
      <c r="A27">
        <f>'raw-all'!I27</f>
        <v>37551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32635.125</v>
      </c>
      <c r="J27" s="5">
        <f>AVERAGE(INDEX($A:$A,$F27+$J$112):INDEX($A:$A,$F27+$J$113))</f>
        <v>39413</v>
      </c>
      <c r="K27" s="5">
        <f>STDEV(INDEX($A:$A,$F27):INDEX($A:$A,$G27))</f>
        <v>23154.270296905124</v>
      </c>
      <c r="L27" s="5">
        <f>MIN(INDEX($A:$A,$F27):INDEX($A:$A,$G27))</f>
        <v>10646</v>
      </c>
      <c r="M27" s="5">
        <f>MAX(INDEX($A:$A,$F27):INDEX($A:$A,$G27))</f>
        <v>73753</v>
      </c>
      <c r="N27" s="5" t="str">
        <f t="shared" si="3"/>
        <v/>
      </c>
      <c r="O27" s="5">
        <f t="shared" si="4"/>
        <v>32635.125</v>
      </c>
      <c r="P27" s="5" t="str">
        <f t="shared" si="5"/>
        <v/>
      </c>
      <c r="Q27" s="5">
        <f t="shared" si="6"/>
        <v>39413</v>
      </c>
      <c r="R27" s="5">
        <f t="shared" si="2"/>
        <v>-19260</v>
      </c>
      <c r="S27" s="5" t="str">
        <f t="shared" si="7"/>
        <v/>
      </c>
      <c r="T27" s="5">
        <f t="shared" si="8"/>
        <v>-19260</v>
      </c>
    </row>
    <row r="28" spans="1:20">
      <c r="A28">
        <f>'raw-all'!I28</f>
        <v>93156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62535.666666666664</v>
      </c>
      <c r="J28" s="5">
        <f>AVERAGE(INDEX($A:$A,$F28+$J$112):INDEX($A:$A,$F28+$J$113))</f>
        <v>43302</v>
      </c>
      <c r="K28" s="5">
        <f>STDEV(INDEX($A:$A,$F28):INDEX($A:$A,$G28))</f>
        <v>68900.170469068267</v>
      </c>
      <c r="L28" s="5">
        <f>MIN(INDEX($A:$A,$F28):INDEX($A:$A,$G28))</f>
        <v>21382</v>
      </c>
      <c r="M28" s="5">
        <f>MAX(INDEX($A:$A,$F28):INDEX($A:$A,$G28))</f>
        <v>200246</v>
      </c>
      <c r="N28" s="5">
        <f t="shared" si="3"/>
        <v>62535.666666666664</v>
      </c>
      <c r="O28" s="5" t="str">
        <f t="shared" si="4"/>
        <v/>
      </c>
      <c r="P28" s="5">
        <f t="shared" si="5"/>
        <v>43302</v>
      </c>
      <c r="Q28" s="5" t="str">
        <f t="shared" si="6"/>
        <v/>
      </c>
      <c r="R28" s="5">
        <f t="shared" si="2"/>
        <v>-28789</v>
      </c>
      <c r="S28" s="5">
        <f t="shared" si="7"/>
        <v>-28789</v>
      </c>
      <c r="T28" s="5" t="str">
        <f t="shared" si="8"/>
        <v/>
      </c>
    </row>
    <row r="29" spans="1:20">
      <c r="A29">
        <f>'raw-all'!I29</f>
        <v>70012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58469.647058823532</v>
      </c>
      <c r="J29" s="5">
        <f>AVERAGE(INDEX($A:$A,$F29+$J$112):INDEX($A:$A,$F29+$J$113))</f>
        <v>87602</v>
      </c>
      <c r="K29" s="5">
        <f>STDEV(INDEX($A:$A,$F29):INDEX($A:$A,$G29))</f>
        <v>31343.415606274426</v>
      </c>
      <c r="L29" s="5">
        <f>MIN(INDEX($A:$A,$F29):INDEX($A:$A,$G29))</f>
        <v>14483</v>
      </c>
      <c r="M29" s="5">
        <f>MAX(INDEX($A:$A,$F29):INDEX($A:$A,$G29))</f>
        <v>117054</v>
      </c>
      <c r="N29" s="5">
        <f t="shared" si="3"/>
        <v>58469.647058823532</v>
      </c>
      <c r="O29" s="5" t="str">
        <f t="shared" si="4"/>
        <v/>
      </c>
      <c r="P29" s="5">
        <f t="shared" si="5"/>
        <v>87602</v>
      </c>
      <c r="Q29" s="5" t="str">
        <f t="shared" si="6"/>
        <v/>
      </c>
      <c r="R29" s="5">
        <f t="shared" si="2"/>
        <v>-37836</v>
      </c>
      <c r="S29" s="5">
        <f t="shared" si="7"/>
        <v>-37836</v>
      </c>
      <c r="T29" s="5" t="str">
        <f t="shared" si="8"/>
        <v/>
      </c>
    </row>
    <row r="30" spans="1:20">
      <c r="A30">
        <f>'raw-all'!I30</f>
        <v>135481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122385.08695652174</v>
      </c>
      <c r="J30" s="5">
        <f>AVERAGE(INDEX($A:$A,$F30+$J$112):INDEX($A:$A,$F30+$J$113))</f>
        <v>152960.33333333334</v>
      </c>
      <c r="K30" s="5">
        <f>STDEV(INDEX($A:$A,$F30):INDEX($A:$A,$G30))</f>
        <v>149692.88751061229</v>
      </c>
      <c r="L30" s="5">
        <f>MIN(INDEX($A:$A,$F30):INDEX($A:$A,$G30))</f>
        <v>22210</v>
      </c>
      <c r="M30" s="5">
        <f>MAX(INDEX($A:$A,$F30):INDEX($A:$A,$G30))</f>
        <v>693808</v>
      </c>
      <c r="N30" s="5">
        <f t="shared" si="3"/>
        <v>122385.08695652174</v>
      </c>
      <c r="O30" s="5" t="str">
        <f t="shared" si="4"/>
        <v/>
      </c>
      <c r="P30" s="5">
        <f t="shared" si="5"/>
        <v>152960.33333333334</v>
      </c>
      <c r="Q30" s="5" t="str">
        <f t="shared" si="6"/>
        <v/>
      </c>
      <c r="R30" s="5">
        <f t="shared" si="2"/>
        <v>124606</v>
      </c>
      <c r="S30" s="5">
        <f t="shared" si="7"/>
        <v>124606</v>
      </c>
      <c r="T30" s="5" t="str">
        <f t="shared" si="8"/>
        <v/>
      </c>
    </row>
    <row r="31" spans="1:20">
      <c r="A31">
        <f>'raw-all'!I31</f>
        <v>128878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47874</v>
      </c>
      <c r="J31" s="5">
        <f>AVERAGE(INDEX($A:$A,$F31+$J$112):INDEX($A:$A,$F31+$J$113))</f>
        <v>58797.666666666664</v>
      </c>
      <c r="K31" s="5">
        <f>STDEV(INDEX($A:$A,$F31):INDEX($A:$A,$G31))</f>
        <v>47710.688819872077</v>
      </c>
      <c r="L31" s="5">
        <f>MIN(INDEX($A:$A,$F31):INDEX($A:$A,$G31))</f>
        <v>4931</v>
      </c>
      <c r="M31" s="5">
        <f>MAX(INDEX($A:$A,$F31):INDEX($A:$A,$G31))</f>
        <v>135433</v>
      </c>
      <c r="N31" s="5">
        <f t="shared" si="3"/>
        <v>47874</v>
      </c>
      <c r="O31" s="5" t="str">
        <f t="shared" si="4"/>
        <v/>
      </c>
      <c r="P31" s="5">
        <f t="shared" si="5"/>
        <v>58797.666666666664</v>
      </c>
      <c r="Q31" s="5" t="str">
        <f t="shared" si="6"/>
        <v/>
      </c>
      <c r="R31" s="5">
        <f t="shared" si="2"/>
        <v>-122248</v>
      </c>
      <c r="S31" s="5">
        <f t="shared" si="7"/>
        <v>-122248</v>
      </c>
      <c r="T31" s="5" t="str">
        <f t="shared" si="8"/>
        <v/>
      </c>
    </row>
    <row r="32" spans="1:20">
      <c r="A32">
        <f>'raw-all'!I32</f>
        <v>10838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90796.5</v>
      </c>
      <c r="J32" s="5">
        <f>AVERAGE(INDEX($A:$A,$F32+$J$112):INDEX($A:$A,$F32+$J$113))</f>
        <v>157205</v>
      </c>
      <c r="K32" s="5">
        <f>STDEV(INDEX($A:$A,$F32):INDEX($A:$A,$G32))</f>
        <v>99740.947447446495</v>
      </c>
      <c r="L32" s="5">
        <f>MIN(INDEX($A:$A,$F32):INDEX($A:$A,$G32))</f>
        <v>4761</v>
      </c>
      <c r="M32" s="5">
        <f>MAX(INDEX($A:$A,$F32):INDEX($A:$A,$G32))</f>
        <v>301935</v>
      </c>
      <c r="N32" s="5">
        <f t="shared" si="3"/>
        <v>90796.5</v>
      </c>
      <c r="O32" s="5" t="str">
        <f t="shared" si="4"/>
        <v/>
      </c>
      <c r="P32" s="5">
        <f t="shared" si="5"/>
        <v>157205</v>
      </c>
      <c r="Q32" s="5" t="str">
        <f t="shared" si="6"/>
        <v/>
      </c>
      <c r="R32" s="5">
        <f t="shared" si="2"/>
        <v>292471</v>
      </c>
      <c r="S32" s="5">
        <f t="shared" si="7"/>
        <v>292471</v>
      </c>
      <c r="T32" s="5" t="str">
        <f t="shared" si="8"/>
        <v/>
      </c>
    </row>
    <row r="33" spans="1:20">
      <c r="A33">
        <f>'raw-all'!I33</f>
        <v>121397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62396.153846153844</v>
      </c>
      <c r="J33" s="5">
        <f>AVERAGE(INDEX($A:$A,$F33+$J$112):INDEX($A:$A,$F33+$J$113))</f>
        <v>36921</v>
      </c>
      <c r="K33" s="5">
        <f>STDEV(INDEX($A:$A,$F33):INDEX($A:$A,$G33))</f>
        <v>56924.053500909075</v>
      </c>
      <c r="L33" s="5">
        <f>MIN(INDEX($A:$A,$F33):INDEX($A:$A,$G33))</f>
        <v>5772</v>
      </c>
      <c r="M33" s="5">
        <f>MAX(INDEX($A:$A,$F33):INDEX($A:$A,$G33))</f>
        <v>223347</v>
      </c>
      <c r="N33" s="5">
        <f t="shared" si="3"/>
        <v>62396.153846153844</v>
      </c>
      <c r="O33" s="5" t="str">
        <f t="shared" si="4"/>
        <v/>
      </c>
      <c r="P33" s="5">
        <f t="shared" si="5"/>
        <v>36921</v>
      </c>
      <c r="Q33" s="5" t="str">
        <f t="shared" si="6"/>
        <v/>
      </c>
      <c r="R33" s="5">
        <f t="shared" si="2"/>
        <v>-68344</v>
      </c>
      <c r="S33" s="5">
        <f t="shared" si="7"/>
        <v>-68344</v>
      </c>
      <c r="T33" s="5" t="str">
        <f t="shared" si="8"/>
        <v/>
      </c>
    </row>
    <row r="34" spans="1:20">
      <c r="A34">
        <f>'raw-all'!I34</f>
        <v>87881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42484.125</v>
      </c>
      <c r="J34" s="5">
        <f>AVERAGE(INDEX($A:$A,$F34+$J$112):INDEX($A:$A,$F34+$J$113))</f>
        <v>41735.333333333336</v>
      </c>
      <c r="K34" s="5">
        <f>STDEV(INDEX($A:$A,$F34):INDEX($A:$A,$G34))</f>
        <v>37806.268087400909</v>
      </c>
      <c r="L34" s="5">
        <f>MIN(INDEX($A:$A,$F34):INDEX($A:$A,$G34))</f>
        <v>4486</v>
      </c>
      <c r="M34" s="5">
        <f>MAX(INDEX($A:$A,$F34):INDEX($A:$A,$G34))</f>
        <v>95502</v>
      </c>
      <c r="N34" s="5" t="str">
        <f t="shared" si="3"/>
        <v/>
      </c>
      <c r="O34" s="5">
        <f t="shared" si="4"/>
        <v>42484.125</v>
      </c>
      <c r="P34" s="5" t="str">
        <f t="shared" si="5"/>
        <v/>
      </c>
      <c r="Q34" s="5">
        <f t="shared" si="6"/>
        <v>41735.333333333336</v>
      </c>
      <c r="R34" s="5">
        <f t="shared" si="2"/>
        <v>72224</v>
      </c>
      <c r="S34" s="5" t="str">
        <f t="shared" si="7"/>
        <v/>
      </c>
      <c r="T34" s="5">
        <f t="shared" si="8"/>
        <v>72224</v>
      </c>
    </row>
    <row r="35" spans="1:20">
      <c r="A35">
        <f>'raw-all'!I35</f>
        <v>79459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42482.642857142855</v>
      </c>
      <c r="J35" s="5">
        <f>AVERAGE(INDEX($A:$A,$F35+$J$112):INDEX($A:$A,$F35+$J$113))</f>
        <v>82509.666666666672</v>
      </c>
      <c r="K35" s="5">
        <f>STDEV(INDEX($A:$A,$F35):INDEX($A:$A,$G35))</f>
        <v>45943.707667614864</v>
      </c>
      <c r="L35" s="5">
        <f>MIN(INDEX($A:$A,$F35):INDEX($A:$A,$G35))</f>
        <v>3092</v>
      </c>
      <c r="M35" s="5">
        <f>MAX(INDEX($A:$A,$F35):INDEX($A:$A,$G35))</f>
        <v>158546</v>
      </c>
      <c r="N35" s="5">
        <f t="shared" si="3"/>
        <v>42482.642857142855</v>
      </c>
      <c r="O35" s="5" t="str">
        <f t="shared" si="4"/>
        <v/>
      </c>
      <c r="P35" s="5">
        <f t="shared" si="5"/>
        <v>82509.666666666672</v>
      </c>
      <c r="Q35" s="5" t="str">
        <f t="shared" si="6"/>
        <v/>
      </c>
      <c r="R35" s="5">
        <f t="shared" si="2"/>
        <v>-35417</v>
      </c>
      <c r="S35" s="5">
        <f t="shared" si="7"/>
        <v>-35417</v>
      </c>
      <c r="T35" s="5" t="str">
        <f t="shared" si="8"/>
        <v/>
      </c>
    </row>
    <row r="36" spans="1:20">
      <c r="A36">
        <f>'raw-all'!I36</f>
        <v>56688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78760.65789473684</v>
      </c>
      <c r="J36" s="5">
        <f>AVERAGE(INDEX($A:$A,$F36+$J$112):INDEX($A:$A,$F36+$J$113))</f>
        <v>64092.666666666664</v>
      </c>
      <c r="K36" s="5">
        <f>STDEV(INDEX($A:$A,$F36):INDEX($A:$A,$G36))</f>
        <v>102503.30180318815</v>
      </c>
      <c r="L36" s="5">
        <f>MIN(INDEX($A:$A,$F36):INDEX($A:$A,$G36))</f>
        <v>4701</v>
      </c>
      <c r="M36" s="5">
        <f>MAX(INDEX($A:$A,$F36):INDEX($A:$A,$G36))</f>
        <v>502863</v>
      </c>
      <c r="N36" s="5" t="str">
        <f t="shared" si="3"/>
        <v/>
      </c>
      <c r="O36" s="5">
        <f t="shared" si="4"/>
        <v>78760.65789473684</v>
      </c>
      <c r="P36" s="5" t="str">
        <f t="shared" si="5"/>
        <v/>
      </c>
      <c r="Q36" s="5">
        <f t="shared" si="6"/>
        <v>64092.666666666664</v>
      </c>
      <c r="R36" s="5">
        <f t="shared" si="2"/>
        <v>-92217</v>
      </c>
      <c r="S36" s="5" t="str">
        <f t="shared" si="7"/>
        <v/>
      </c>
      <c r="T36" s="5">
        <f t="shared" si="8"/>
        <v>-92217</v>
      </c>
    </row>
    <row r="37" spans="1:20">
      <c r="A37">
        <f>'raw-all'!I37</f>
        <v>108334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75611.666666666672</v>
      </c>
      <c r="J37" s="5">
        <f>AVERAGE(INDEX($A:$A,$F37+$J$112):INDEX($A:$A,$F37+$J$113))</f>
        <v>84094</v>
      </c>
      <c r="K37" s="5">
        <f>STDEV(INDEX($A:$A,$F37):INDEX($A:$A,$G37))</f>
        <v>49232.128902272751</v>
      </c>
      <c r="L37" s="5">
        <f>MIN(INDEX($A:$A,$F37):INDEX($A:$A,$G37))</f>
        <v>12711</v>
      </c>
      <c r="M37" s="5">
        <f>MAX(INDEX($A:$A,$F37):INDEX($A:$A,$G37))</f>
        <v>161133</v>
      </c>
      <c r="N37" s="5" t="str">
        <f t="shared" si="3"/>
        <v/>
      </c>
      <c r="O37" s="5">
        <f t="shared" si="4"/>
        <v>75611.666666666672</v>
      </c>
      <c r="P37" s="5" t="str">
        <f t="shared" si="5"/>
        <v/>
      </c>
      <c r="Q37" s="5">
        <f t="shared" si="6"/>
        <v>84094</v>
      </c>
      <c r="R37" s="5">
        <f t="shared" si="2"/>
        <v>-85041</v>
      </c>
      <c r="S37" s="5" t="str">
        <f t="shared" si="7"/>
        <v/>
      </c>
      <c r="T37" s="5">
        <f t="shared" si="8"/>
        <v>-85041</v>
      </c>
    </row>
    <row r="38" spans="1:20">
      <c r="A38">
        <f>'raw-all'!I38</f>
        <v>65470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49693.979166666664</v>
      </c>
      <c r="J38" s="5">
        <f>AVERAGE(INDEX($A:$A,$F38+$J$112):INDEX($A:$A,$F38+$J$113))</f>
        <v>23822.333333333332</v>
      </c>
      <c r="K38" s="5">
        <f>STDEV(INDEX($A:$A,$F38):INDEX($A:$A,$G38))</f>
        <v>59337.036117882366</v>
      </c>
      <c r="L38" s="5">
        <f>MIN(INDEX($A:$A,$F38):INDEX($A:$A,$G38))</f>
        <v>9081</v>
      </c>
      <c r="M38" s="5">
        <f>MAX(INDEX($A:$A,$F38):INDEX($A:$A,$G38))</f>
        <v>385509</v>
      </c>
      <c r="N38" s="5">
        <f t="shared" si="3"/>
        <v>49693.979166666664</v>
      </c>
      <c r="O38" s="5" t="str">
        <f t="shared" si="4"/>
        <v/>
      </c>
      <c r="P38" s="5">
        <f t="shared" si="5"/>
        <v>23822.333333333332</v>
      </c>
      <c r="Q38" s="5" t="str">
        <f t="shared" si="6"/>
        <v/>
      </c>
      <c r="R38" s="5">
        <f t="shared" si="2"/>
        <v>8690</v>
      </c>
      <c r="S38" s="5">
        <f t="shared" si="7"/>
        <v>8690</v>
      </c>
      <c r="T38" s="5" t="str">
        <f t="shared" si="8"/>
        <v/>
      </c>
    </row>
    <row r="39" spans="1:20">
      <c r="A39">
        <f>'raw-all'!I39</f>
        <v>260357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70807.75</v>
      </c>
      <c r="J39" s="5">
        <f>AVERAGE(INDEX($A:$A,$F39+$J$112):INDEX($A:$A,$F39+$J$113))</f>
        <v>78743.333333333328</v>
      </c>
      <c r="K39" s="5">
        <f>STDEV(INDEX($A:$A,$F39):INDEX($A:$A,$G39))</f>
        <v>74905.849402591281</v>
      </c>
      <c r="L39" s="5">
        <f>MIN(INDEX($A:$A,$F39):INDEX($A:$A,$G39))</f>
        <v>10539</v>
      </c>
      <c r="M39" s="5">
        <f>MAX(INDEX($A:$A,$F39):INDEX($A:$A,$G39))</f>
        <v>274371</v>
      </c>
      <c r="N39" s="5" t="str">
        <f t="shared" si="3"/>
        <v/>
      </c>
      <c r="O39" s="5">
        <f t="shared" si="4"/>
        <v>70807.75</v>
      </c>
      <c r="P39" s="5" t="str">
        <f t="shared" si="5"/>
        <v/>
      </c>
      <c r="Q39" s="5">
        <f t="shared" si="6"/>
        <v>78743.333333333328</v>
      </c>
      <c r="R39" s="5">
        <f t="shared" si="2"/>
        <v>-4226</v>
      </c>
      <c r="S39" s="5" t="str">
        <f t="shared" si="7"/>
        <v/>
      </c>
      <c r="T39" s="5">
        <f t="shared" si="8"/>
        <v>-4226</v>
      </c>
    </row>
    <row r="40" spans="1:20">
      <c r="A40">
        <f>'raw-all'!I40</f>
        <v>83934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92198.428571428565</v>
      </c>
      <c r="J40" s="5">
        <f>AVERAGE(INDEX($A:$A,$F40+$J$112):INDEX($A:$A,$F40+$J$113))</f>
        <v>85570</v>
      </c>
      <c r="K40" s="5">
        <f>STDEV(INDEX($A:$A,$F40):INDEX($A:$A,$G40))</f>
        <v>67439.50894902568</v>
      </c>
      <c r="L40" s="5">
        <f>MIN(INDEX($A:$A,$F40):INDEX($A:$A,$G40))</f>
        <v>31481</v>
      </c>
      <c r="M40" s="5">
        <f>MAX(INDEX($A:$A,$F40):INDEX($A:$A,$G40))</f>
        <v>196009</v>
      </c>
      <c r="N40" s="5">
        <f t="shared" si="3"/>
        <v>92198.428571428565</v>
      </c>
      <c r="O40" s="5" t="str">
        <f t="shared" si="4"/>
        <v/>
      </c>
      <c r="P40" s="5">
        <f t="shared" si="5"/>
        <v>85570</v>
      </c>
      <c r="Q40" s="5" t="str">
        <f t="shared" si="6"/>
        <v/>
      </c>
      <c r="R40" s="5">
        <f t="shared" si="2"/>
        <v>-144944</v>
      </c>
      <c r="S40" s="5">
        <f t="shared" si="7"/>
        <v>-144944</v>
      </c>
      <c r="T40" s="5" t="str">
        <f t="shared" si="8"/>
        <v/>
      </c>
    </row>
    <row r="41" spans="1:20">
      <c r="A41">
        <f>'raw-all'!I41</f>
        <v>14865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89640.125</v>
      </c>
      <c r="J41" s="5">
        <f>AVERAGE(INDEX($A:$A,$F41+$J$112):INDEX($A:$A,$F41+$J$113))</f>
        <v>96453</v>
      </c>
      <c r="K41" s="5">
        <f>STDEV(INDEX($A:$A,$F41):INDEX($A:$A,$G41))</f>
        <v>59633.880627512655</v>
      </c>
      <c r="L41" s="5">
        <f>MIN(INDEX($A:$A,$F41):INDEX($A:$A,$G41))</f>
        <v>11123</v>
      </c>
      <c r="M41" s="5">
        <f>MAX(INDEX($A:$A,$F41):INDEX($A:$A,$G41))</f>
        <v>152123</v>
      </c>
      <c r="N41" s="5" t="str">
        <f t="shared" si="3"/>
        <v/>
      </c>
      <c r="O41" s="5">
        <f t="shared" si="4"/>
        <v>89640.125</v>
      </c>
      <c r="P41" s="5" t="str">
        <f t="shared" si="5"/>
        <v/>
      </c>
      <c r="Q41" s="5">
        <f t="shared" si="6"/>
        <v>96453</v>
      </c>
      <c r="R41" s="5">
        <f t="shared" si="2"/>
        <v>-127995</v>
      </c>
      <c r="S41" s="5" t="str">
        <f t="shared" si="7"/>
        <v/>
      </c>
      <c r="T41" s="5">
        <f t="shared" si="8"/>
        <v>-127995</v>
      </c>
    </row>
    <row r="42" spans="1:20">
      <c r="A42">
        <f>'raw-all'!I42</f>
        <v>35208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67684.476190476184</v>
      </c>
      <c r="J42" s="5">
        <f>AVERAGE(INDEX($A:$A,$F42+$J$112):INDEX($A:$A,$F42+$J$113))</f>
        <v>53439</v>
      </c>
      <c r="K42" s="5">
        <f>STDEV(INDEX($A:$A,$F42):INDEX($A:$A,$G42))</f>
        <v>82494.767136236624</v>
      </c>
      <c r="L42" s="5">
        <f>MIN(INDEX($A:$A,$F42):INDEX($A:$A,$G42))</f>
        <v>10420</v>
      </c>
      <c r="M42" s="5">
        <f>MAX(INDEX($A:$A,$F42):INDEX($A:$A,$G42))</f>
        <v>347888</v>
      </c>
      <c r="N42" s="5">
        <f t="shared" si="3"/>
        <v>67684.476190476184</v>
      </c>
      <c r="O42" s="5" t="str">
        <f t="shared" si="4"/>
        <v/>
      </c>
      <c r="P42" s="5">
        <f t="shared" si="5"/>
        <v>53439</v>
      </c>
      <c r="Q42" s="5" t="str">
        <f t="shared" si="6"/>
        <v/>
      </c>
      <c r="R42" s="5">
        <f t="shared" si="2"/>
        <v>-29814</v>
      </c>
      <c r="S42" s="5">
        <f t="shared" si="7"/>
        <v>-29814</v>
      </c>
      <c r="T42" s="5" t="str">
        <f t="shared" si="8"/>
        <v/>
      </c>
    </row>
    <row r="43" spans="1:20">
      <c r="A43">
        <f>'raw-all'!I43</f>
        <v>156576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129851.57142857143</v>
      </c>
      <c r="J43" s="5">
        <f>AVERAGE(INDEX($A:$A,$F43+$J$112):INDEX($A:$A,$F43+$J$113))</f>
        <v>197723.66666666666</v>
      </c>
      <c r="K43" s="5">
        <f>STDEV(INDEX($A:$A,$F43):INDEX($A:$A,$G43))</f>
        <v>106615.0228264559</v>
      </c>
      <c r="L43" s="5">
        <f>MIN(INDEX($A:$A,$F43):INDEX($A:$A,$G43))</f>
        <v>30350</v>
      </c>
      <c r="M43" s="5">
        <f>MAX(INDEX($A:$A,$F43):INDEX($A:$A,$G43))</f>
        <v>273810</v>
      </c>
      <c r="N43" s="5">
        <f t="shared" si="3"/>
        <v>129851.57142857143</v>
      </c>
      <c r="O43" s="5" t="str">
        <f t="shared" si="4"/>
        <v/>
      </c>
      <c r="P43" s="5">
        <f t="shared" si="5"/>
        <v>197723.66666666666</v>
      </c>
      <c r="Q43" s="5" t="str">
        <f t="shared" si="6"/>
        <v/>
      </c>
      <c r="R43" s="5">
        <f t="shared" si="2"/>
        <v>222267</v>
      </c>
      <c r="S43" s="5">
        <f t="shared" si="7"/>
        <v>222267</v>
      </c>
      <c r="T43" s="5" t="str">
        <f t="shared" si="8"/>
        <v/>
      </c>
    </row>
    <row r="44" spans="1:20">
      <c r="A44">
        <f>'raw-all'!I44</f>
        <v>29882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66767.478260869568</v>
      </c>
      <c r="J44" s="5">
        <f>AVERAGE(INDEX($A:$A,$F44+$J$112):INDEX($A:$A,$F44+$J$113))</f>
        <v>37920</v>
      </c>
      <c r="K44" s="5">
        <f>STDEV(INDEX($A:$A,$F44):INDEX($A:$A,$G44))</f>
        <v>81014.624546138453</v>
      </c>
      <c r="L44" s="5">
        <f>MIN(INDEX($A:$A,$F44):INDEX($A:$A,$G44))</f>
        <v>4446</v>
      </c>
      <c r="M44" s="5">
        <f>MAX(INDEX($A:$A,$F44):INDEX($A:$A,$G44))</f>
        <v>353992</v>
      </c>
      <c r="N44" s="5" t="str">
        <f t="shared" si="3"/>
        <v/>
      </c>
      <c r="O44" s="5">
        <f t="shared" si="4"/>
        <v>66767.478260869568</v>
      </c>
      <c r="P44" s="5" t="str">
        <f t="shared" si="5"/>
        <v/>
      </c>
      <c r="Q44" s="5">
        <f t="shared" si="6"/>
        <v>37920</v>
      </c>
      <c r="R44" s="5">
        <f t="shared" si="2"/>
        <v>9269</v>
      </c>
      <c r="S44" s="5" t="str">
        <f t="shared" si="7"/>
        <v/>
      </c>
      <c r="T44" s="5">
        <f t="shared" si="8"/>
        <v>9269</v>
      </c>
    </row>
    <row r="45" spans="1:20">
      <c r="A45">
        <f>'raw-all'!I45</f>
        <v>222105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64707.4</v>
      </c>
      <c r="J45" s="5">
        <f>AVERAGE(INDEX($A:$A,$F45+$J$112):INDEX($A:$A,$F45+$J$113))</f>
        <v>85093.666666666672</v>
      </c>
      <c r="K45" s="5">
        <f>STDEV(INDEX($A:$A,$F45):INDEX($A:$A,$G45))</f>
        <v>53813.363645102138</v>
      </c>
      <c r="L45" s="5">
        <f>MIN(INDEX($A:$A,$F45):INDEX($A:$A,$G45))</f>
        <v>14496</v>
      </c>
      <c r="M45" s="5">
        <f>MAX(INDEX($A:$A,$F45):INDEX($A:$A,$G45))</f>
        <v>156320</v>
      </c>
      <c r="N45" s="5" t="str">
        <f t="shared" si="3"/>
        <v/>
      </c>
      <c r="O45" s="5">
        <f t="shared" si="4"/>
        <v>64707.4</v>
      </c>
      <c r="P45" s="5" t="str">
        <f t="shared" si="5"/>
        <v/>
      </c>
      <c r="Q45" s="5">
        <f t="shared" si="6"/>
        <v>85093.666666666672</v>
      </c>
      <c r="R45" s="5">
        <f t="shared" si="2"/>
        <v>100286</v>
      </c>
      <c r="S45" s="5" t="str">
        <f t="shared" si="7"/>
        <v/>
      </c>
      <c r="T45" s="5">
        <f t="shared" si="8"/>
        <v>100286</v>
      </c>
    </row>
    <row r="46" spans="1:20">
      <c r="A46">
        <f>'raw-all'!I46</f>
        <v>52743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160650.25</v>
      </c>
      <c r="J46" s="5">
        <f>AVERAGE(INDEX($A:$A,$F46+$J$112):INDEX($A:$A,$F46+$J$113))</f>
        <v>202591</v>
      </c>
      <c r="K46" s="5">
        <f>STDEV(INDEX($A:$A,$F46):INDEX($A:$A,$G46))</f>
        <v>152284.81761789869</v>
      </c>
      <c r="L46" s="5">
        <f>MIN(INDEX($A:$A,$F46):INDEX($A:$A,$G46))</f>
        <v>34828</v>
      </c>
      <c r="M46" s="5">
        <f>MAX(INDEX($A:$A,$F46):INDEX($A:$A,$G46))</f>
        <v>379649</v>
      </c>
      <c r="N46" s="5">
        <f t="shared" si="3"/>
        <v>160650.25</v>
      </c>
      <c r="O46" s="5" t="str">
        <f t="shared" si="4"/>
        <v/>
      </c>
      <c r="P46" s="5">
        <f t="shared" si="5"/>
        <v>202591</v>
      </c>
      <c r="Q46" s="5" t="str">
        <f t="shared" si="6"/>
        <v/>
      </c>
      <c r="R46" s="5">
        <f t="shared" si="2"/>
        <v>53654</v>
      </c>
      <c r="S46" s="5">
        <f t="shared" si="7"/>
        <v>53654</v>
      </c>
      <c r="T46" s="5" t="str">
        <f t="shared" si="8"/>
        <v/>
      </c>
    </row>
    <row r="47" spans="1:20">
      <c r="A47">
        <f>'raw-all'!I47</f>
        <v>50858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58015.25</v>
      </c>
      <c r="J47" s="5">
        <f>AVERAGE(INDEX($A:$A,$F47+$J$112):INDEX($A:$A,$F47+$J$113))</f>
        <v>58033</v>
      </c>
      <c r="K47" s="5">
        <f>STDEV(INDEX($A:$A,$F47):INDEX($A:$A,$G47))</f>
        <v>24656.909097654556</v>
      </c>
      <c r="L47" s="5">
        <f>MIN(INDEX($A:$A,$F47):INDEX($A:$A,$G47))</f>
        <v>38276</v>
      </c>
      <c r="M47" s="5">
        <f>MAX(INDEX($A:$A,$F47):INDEX($A:$A,$G47))</f>
        <v>92795</v>
      </c>
      <c r="N47" s="5">
        <f t="shared" si="3"/>
        <v>58015.25</v>
      </c>
      <c r="O47" s="5" t="str">
        <f t="shared" si="4"/>
        <v/>
      </c>
      <c r="P47" s="5">
        <f t="shared" si="5"/>
        <v>58033</v>
      </c>
      <c r="Q47" s="5" t="str">
        <f t="shared" si="6"/>
        <v/>
      </c>
      <c r="R47" s="5">
        <f t="shared" si="2"/>
        <v>54519</v>
      </c>
      <c r="S47" s="5">
        <f t="shared" si="7"/>
        <v>54519</v>
      </c>
      <c r="T47" s="5" t="str">
        <f t="shared" si="8"/>
        <v/>
      </c>
    </row>
    <row r="48" spans="1:20">
      <c r="A48">
        <f>'raw-all'!I48</f>
        <v>16275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149650.4</v>
      </c>
      <c r="J48" s="5">
        <f>AVERAGE(INDEX($A:$A,$F48+$J$112):INDEX($A:$A,$F48+$J$113))</f>
        <v>169887.66666666666</v>
      </c>
      <c r="K48" s="5">
        <f>STDEV(INDEX($A:$A,$F48):INDEX($A:$A,$G48))</f>
        <v>117977.85219819863</v>
      </c>
      <c r="L48" s="5">
        <f>MIN(INDEX($A:$A,$F48):INDEX($A:$A,$G48))</f>
        <v>41651</v>
      </c>
      <c r="M48" s="5">
        <f>MAX(INDEX($A:$A,$F48):INDEX($A:$A,$G48))</f>
        <v>338016</v>
      </c>
      <c r="N48" s="5">
        <f t="shared" si="3"/>
        <v>149650.4</v>
      </c>
      <c r="O48" s="5" t="str">
        <f t="shared" si="4"/>
        <v/>
      </c>
      <c r="P48" s="5">
        <f t="shared" si="5"/>
        <v>169887.66666666666</v>
      </c>
      <c r="Q48" s="5" t="str">
        <f t="shared" si="6"/>
        <v/>
      </c>
      <c r="R48" s="5">
        <f t="shared" si="2"/>
        <v>-296365</v>
      </c>
      <c r="S48" s="5">
        <f t="shared" si="7"/>
        <v>-296365</v>
      </c>
      <c r="T48" s="5" t="str">
        <f t="shared" si="8"/>
        <v/>
      </c>
    </row>
    <row r="49" spans="1:20">
      <c r="A49">
        <f>'raw-all'!I49</f>
        <v>274539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111952.6</v>
      </c>
      <c r="J49" s="5">
        <f>AVERAGE(INDEX($A:$A,$F49+$J$112):INDEX($A:$A,$F49+$J$113))</f>
        <v>146299.66666666666</v>
      </c>
      <c r="K49" s="5">
        <f>STDEV(INDEX($A:$A,$F49):INDEX($A:$A,$G49))</f>
        <v>72980.825590013701</v>
      </c>
      <c r="L49" s="5">
        <f>MIN(INDEX($A:$A,$F49):INDEX($A:$A,$G49))</f>
        <v>13536</v>
      </c>
      <c r="M49" s="5">
        <f>MAX(INDEX($A:$A,$F49):INDEX($A:$A,$G49))</f>
        <v>206718</v>
      </c>
      <c r="N49" s="5" t="str">
        <f t="shared" si="3"/>
        <v/>
      </c>
      <c r="O49" s="5">
        <f t="shared" si="4"/>
        <v>111952.6</v>
      </c>
      <c r="P49" s="5" t="str">
        <f t="shared" si="5"/>
        <v/>
      </c>
      <c r="Q49" s="5">
        <f t="shared" si="6"/>
        <v>146299.66666666666</v>
      </c>
      <c r="R49" s="5">
        <f t="shared" si="2"/>
        <v>54691</v>
      </c>
      <c r="S49" s="5" t="str">
        <f t="shared" si="7"/>
        <v/>
      </c>
      <c r="T49" s="5">
        <f t="shared" si="8"/>
        <v>54691</v>
      </c>
    </row>
    <row r="50" spans="1:20">
      <c r="A50">
        <f>'raw-all'!I50</f>
        <v>21398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108078.5</v>
      </c>
      <c r="J50" s="5">
        <f>AVERAGE(INDEX($A:$A,$F50+$J$112):INDEX($A:$A,$F50+$J$113))</f>
        <v>42929</v>
      </c>
      <c r="K50" s="5">
        <f>STDEV(INDEX($A:$A,$F50):INDEX($A:$A,$G50))</f>
        <v>132357.08890346598</v>
      </c>
      <c r="L50" s="5">
        <f>MIN(INDEX($A:$A,$F50):INDEX($A:$A,$G50))</f>
        <v>12678</v>
      </c>
      <c r="M50" s="5">
        <f>MAX(INDEX($A:$A,$F50):INDEX($A:$A,$G50))</f>
        <v>303527</v>
      </c>
      <c r="N50" s="5">
        <f t="shared" si="3"/>
        <v>108078.5</v>
      </c>
      <c r="O50" s="5" t="str">
        <f t="shared" si="4"/>
        <v/>
      </c>
      <c r="P50" s="5">
        <f t="shared" si="5"/>
        <v>42929</v>
      </c>
      <c r="Q50" s="5" t="str">
        <f t="shared" si="6"/>
        <v/>
      </c>
      <c r="R50" s="5">
        <f t="shared" si="2"/>
        <v>-22317</v>
      </c>
      <c r="S50" s="5">
        <f t="shared" si="7"/>
        <v>-22317</v>
      </c>
      <c r="T50" s="5" t="str">
        <f t="shared" si="8"/>
        <v/>
      </c>
    </row>
    <row r="51" spans="1:20">
      <c r="A51">
        <f>'raw-all'!I51</f>
        <v>31788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77297.399999999994</v>
      </c>
      <c r="J51" s="5">
        <f>AVERAGE(INDEX($A:$A,$F51+$J$112):INDEX($A:$A,$F51+$J$113))</f>
        <v>64375</v>
      </c>
      <c r="K51" s="5">
        <f>STDEV(INDEX($A:$A,$F51):INDEX($A:$A,$G51))</f>
        <v>68136.080668027862</v>
      </c>
      <c r="L51" s="5">
        <f>MIN(INDEX($A:$A,$F51):INDEX($A:$A,$G51))</f>
        <v>12886</v>
      </c>
      <c r="M51" s="5">
        <f>MAX(INDEX($A:$A,$F51):INDEX($A:$A,$G51))</f>
        <v>180476</v>
      </c>
      <c r="N51" s="5" t="str">
        <f t="shared" si="3"/>
        <v/>
      </c>
      <c r="O51" s="5">
        <f t="shared" si="4"/>
        <v>77297.399999999994</v>
      </c>
      <c r="P51" s="5" t="str">
        <f t="shared" si="5"/>
        <v/>
      </c>
      <c r="Q51" s="5">
        <f t="shared" si="6"/>
        <v>64375</v>
      </c>
      <c r="R51" s="5">
        <f t="shared" si="2"/>
        <v>79341</v>
      </c>
      <c r="S51" s="5" t="str">
        <f t="shared" si="7"/>
        <v/>
      </c>
      <c r="T51" s="5">
        <f t="shared" si="8"/>
        <v>79341</v>
      </c>
    </row>
    <row r="52" spans="1:20">
      <c r="A52">
        <f>'raw-all'!I52</f>
        <v>73645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52647.5</v>
      </c>
      <c r="J52" s="5">
        <f>AVERAGE(INDEX($A:$A,$F52+$J$112):INDEX($A:$A,$F52+$J$113))</f>
        <v>12914.333333333334</v>
      </c>
      <c r="K52" s="5">
        <f>STDEV(INDEX($A:$A,$F52):INDEX($A:$A,$G52))</f>
        <v>79646.772759478466</v>
      </c>
      <c r="L52" s="5">
        <f>MIN(INDEX($A:$A,$F52):INDEX($A:$A,$G52))</f>
        <v>7712</v>
      </c>
      <c r="M52" s="5">
        <f>MAX(INDEX($A:$A,$F52):INDEX($A:$A,$G52))</f>
        <v>171847</v>
      </c>
      <c r="N52" s="5">
        <f t="shared" si="3"/>
        <v>52647.5</v>
      </c>
      <c r="O52" s="5" t="str">
        <f t="shared" si="4"/>
        <v/>
      </c>
      <c r="P52" s="5">
        <f t="shared" si="5"/>
        <v>12914.333333333334</v>
      </c>
      <c r="Q52" s="5" t="str">
        <f t="shared" si="6"/>
        <v/>
      </c>
      <c r="R52" s="5">
        <f t="shared" si="2"/>
        <v>-12575</v>
      </c>
      <c r="S52" s="5">
        <f t="shared" si="7"/>
        <v>-12575</v>
      </c>
      <c r="T52" s="5" t="str">
        <f t="shared" si="8"/>
        <v/>
      </c>
    </row>
    <row r="53" spans="1:20">
      <c r="A53">
        <f>'raw-all'!I53</f>
        <v>45180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49432.800000000003</v>
      </c>
      <c r="J53" s="5">
        <f>AVERAGE(INDEX($A:$A,$F53+$J$112):INDEX($A:$A,$F53+$J$113))</f>
        <v>56712.333333333336</v>
      </c>
      <c r="K53" s="5">
        <f>STDEV(INDEX($A:$A,$F53):INDEX($A:$A,$G53))</f>
        <v>33163.881078667495</v>
      </c>
      <c r="L53" s="5">
        <f>MIN(INDEX($A:$A,$F53):INDEX($A:$A,$G53))</f>
        <v>4116</v>
      </c>
      <c r="M53" s="5">
        <f>MAX(INDEX($A:$A,$F53):INDEX($A:$A,$G53))</f>
        <v>87895</v>
      </c>
      <c r="N53" s="5" t="str">
        <f t="shared" si="3"/>
        <v/>
      </c>
      <c r="O53" s="5">
        <f t="shared" si="4"/>
        <v>49432.800000000003</v>
      </c>
      <c r="P53" s="5" t="str">
        <f t="shared" si="5"/>
        <v/>
      </c>
      <c r="Q53" s="5">
        <f t="shared" si="6"/>
        <v>56712.333333333336</v>
      </c>
      <c r="R53" s="5">
        <f t="shared" si="2"/>
        <v>56182</v>
      </c>
      <c r="S53" s="5" t="str">
        <f t="shared" si="7"/>
        <v/>
      </c>
      <c r="T53" s="5">
        <f t="shared" si="8"/>
        <v>56182</v>
      </c>
    </row>
    <row r="54" spans="1:20">
      <c r="A54">
        <f>'raw-all'!I54</f>
        <v>411642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25324</v>
      </c>
      <c r="J54" s="5">
        <f>AVERAGE(INDEX($A:$A,$F54+$J$112):INDEX($A:$A,$F54+$J$113))</f>
        <v>25606</v>
      </c>
      <c r="K54" s="5">
        <f>STDEV(INDEX($A:$A,$F54):INDEX($A:$A,$G54))</f>
        <v>4188.9951858013237</v>
      </c>
      <c r="L54" s="5">
        <f>MIN(INDEX($A:$A,$F54):INDEX($A:$A,$G54))</f>
        <v>21214</v>
      </c>
      <c r="M54" s="5">
        <f>MAX(INDEX($A:$A,$F54):INDEX($A:$A,$G54))</f>
        <v>31175</v>
      </c>
      <c r="N54" s="5">
        <f t="shared" si="3"/>
        <v>25324</v>
      </c>
      <c r="O54" s="5" t="str">
        <f t="shared" si="4"/>
        <v/>
      </c>
      <c r="P54" s="5">
        <f t="shared" si="5"/>
        <v>25606</v>
      </c>
      <c r="Q54" s="5" t="str">
        <f t="shared" si="6"/>
        <v/>
      </c>
      <c r="R54" s="5">
        <f t="shared" si="2"/>
        <v>-3215</v>
      </c>
      <c r="S54" s="5">
        <f t="shared" si="7"/>
        <v>-3215</v>
      </c>
      <c r="T54" s="5" t="str">
        <f t="shared" si="8"/>
        <v/>
      </c>
    </row>
    <row r="55" spans="1:20">
      <c r="A55">
        <f>'raw-all'!I55</f>
        <v>15394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41471.4</v>
      </c>
      <c r="J55" s="5">
        <f>AVERAGE(INDEX($A:$A,$F55+$J$112):INDEX($A:$A,$F55+$J$113))</f>
        <v>48796</v>
      </c>
      <c r="K55" s="5">
        <f>STDEV(INDEX($A:$A,$F55):INDEX($A:$A,$G55))</f>
        <v>25886.741844040556</v>
      </c>
      <c r="L55" s="5">
        <f>MIN(INDEX($A:$A,$F55):INDEX($A:$A,$G55))</f>
        <v>16377</v>
      </c>
      <c r="M55" s="5">
        <f>MAX(INDEX($A:$A,$F55):INDEX($A:$A,$G55))</f>
        <v>81961</v>
      </c>
      <c r="N55" s="5" t="str">
        <f t="shared" si="3"/>
        <v/>
      </c>
      <c r="O55" s="5">
        <f t="shared" si="4"/>
        <v>41471.4</v>
      </c>
      <c r="P55" s="5" t="str">
        <f t="shared" si="5"/>
        <v/>
      </c>
      <c r="Q55" s="5">
        <f t="shared" si="6"/>
        <v>48796</v>
      </c>
      <c r="R55" s="5">
        <f t="shared" si="2"/>
        <v>39019</v>
      </c>
      <c r="S55" s="5" t="str">
        <f t="shared" si="7"/>
        <v/>
      </c>
      <c r="T55" s="5">
        <f t="shared" si="8"/>
        <v>39019</v>
      </c>
    </row>
    <row r="56" spans="1:20">
      <c r="A56">
        <f>'raw-all'!I56</f>
        <v>19353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61630.400000000001</v>
      </c>
      <c r="J56" s="5">
        <f>AVERAGE(INDEX($A:$A,$F56+$J$112):INDEX($A:$A,$F56+$J$113))</f>
        <v>45191.666666666664</v>
      </c>
      <c r="K56" s="5">
        <f>STDEV(INDEX($A:$A,$F56):INDEX($A:$A,$G56))</f>
        <v>55719.307302765352</v>
      </c>
      <c r="L56" s="5">
        <f>MIN(INDEX($A:$A,$F56):INDEX($A:$A,$G56))</f>
        <v>11195</v>
      </c>
      <c r="M56" s="5">
        <f>MAX(INDEX($A:$A,$F56):INDEX($A:$A,$G56))</f>
        <v>128722</v>
      </c>
      <c r="N56" s="5" t="str">
        <f t="shared" si="3"/>
        <v/>
      </c>
      <c r="O56" s="5">
        <f t="shared" si="4"/>
        <v>61630.400000000001</v>
      </c>
      <c r="P56" s="5" t="str">
        <f t="shared" si="5"/>
        <v/>
      </c>
      <c r="Q56" s="5">
        <f t="shared" si="6"/>
        <v>45191.666666666664</v>
      </c>
      <c r="R56" s="5">
        <f t="shared" si="2"/>
        <v>-100568</v>
      </c>
      <c r="S56" s="5" t="str">
        <f t="shared" si="7"/>
        <v/>
      </c>
      <c r="T56" s="5">
        <f t="shared" si="8"/>
        <v>-100568</v>
      </c>
    </row>
    <row r="57" spans="1:20">
      <c r="A57">
        <f>'raw-all'!I57</f>
        <v>18002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56799.5</v>
      </c>
      <c r="J57" s="5">
        <f>AVERAGE(INDEX($A:$A,$F57+$J$112):INDEX($A:$A,$F57+$J$113))</f>
        <v>50523.333333333336</v>
      </c>
      <c r="K57" s="5">
        <f>STDEV(INDEX($A:$A,$F57):INDEX($A:$A,$G57))</f>
        <v>56612.888076244031</v>
      </c>
      <c r="L57" s="5">
        <f>MIN(INDEX($A:$A,$F57):INDEX($A:$A,$G57))</f>
        <v>8031</v>
      </c>
      <c r="M57" s="5">
        <f>MAX(INDEX($A:$A,$F57):INDEX($A:$A,$G57))</f>
        <v>128488</v>
      </c>
      <c r="N57" s="5">
        <f t="shared" si="3"/>
        <v>56799.5</v>
      </c>
      <c r="O57" s="5" t="str">
        <f t="shared" si="4"/>
        <v/>
      </c>
      <c r="P57" s="5">
        <f t="shared" si="5"/>
        <v>50523.333333333336</v>
      </c>
      <c r="Q57" s="5" t="str">
        <f t="shared" si="6"/>
        <v/>
      </c>
      <c r="R57" s="5">
        <f t="shared" si="2"/>
        <v>120457</v>
      </c>
      <c r="S57" s="5">
        <f t="shared" si="7"/>
        <v>120457</v>
      </c>
      <c r="T57" s="5" t="str">
        <f t="shared" si="8"/>
        <v/>
      </c>
    </row>
    <row r="58" spans="1:20">
      <c r="A58">
        <f>'raw-all'!I58</f>
        <v>201330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34522.25</v>
      </c>
      <c r="J58" s="5">
        <f>AVERAGE(INDEX($A:$A,$F58+$J$112):INDEX($A:$A,$F58+$J$113))</f>
        <v>33028.666666666664</v>
      </c>
      <c r="K58" s="5">
        <f>STDEV(INDEX($A:$A,$F58):INDEX($A:$A,$G58))</f>
        <v>7925.6179306936901</v>
      </c>
      <c r="L58" s="5">
        <f>MIN(INDEX($A:$A,$F58):INDEX($A:$A,$G58))</f>
        <v>26065</v>
      </c>
      <c r="M58" s="5">
        <f>MAX(INDEX($A:$A,$F58):INDEX($A:$A,$G58))</f>
        <v>43179</v>
      </c>
      <c r="N58" s="5" t="str">
        <f t="shared" si="3"/>
        <v/>
      </c>
      <c r="O58" s="5">
        <f t="shared" si="4"/>
        <v>34522.25</v>
      </c>
      <c r="P58" s="5" t="str">
        <f t="shared" si="5"/>
        <v/>
      </c>
      <c r="Q58" s="5">
        <f t="shared" si="6"/>
        <v>33028.666666666664</v>
      </c>
      <c r="R58" s="5">
        <f t="shared" si="2"/>
        <v>13337</v>
      </c>
      <c r="S58" s="5" t="str">
        <f t="shared" si="7"/>
        <v/>
      </c>
      <c r="T58" s="5">
        <f t="shared" si="8"/>
        <v>13337</v>
      </c>
    </row>
    <row r="59" spans="1:20">
      <c r="A59">
        <f>'raw-all'!I59</f>
        <v>10031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47575.199999999997</v>
      </c>
      <c r="J59" s="5">
        <f>AVERAGE(INDEX($A:$A,$F59+$J$112):INDEX($A:$A,$F59+$J$113))</f>
        <v>52571.666666666664</v>
      </c>
      <c r="K59" s="5">
        <f>STDEV(INDEX($A:$A,$F59):INDEX($A:$A,$G59))</f>
        <v>26603.021721225577</v>
      </c>
      <c r="L59" s="5">
        <f>MIN(INDEX($A:$A,$F59):INDEX($A:$A,$G59))</f>
        <v>25712</v>
      </c>
      <c r="M59" s="5">
        <f>MAX(INDEX($A:$A,$F59):INDEX($A:$A,$G59))</f>
        <v>92543</v>
      </c>
      <c r="N59" s="5" t="str">
        <f t="shared" si="3"/>
        <v/>
      </c>
      <c r="O59" s="5">
        <f t="shared" si="4"/>
        <v>47575.199999999997</v>
      </c>
      <c r="P59" s="5" t="str">
        <f t="shared" si="5"/>
        <v/>
      </c>
      <c r="Q59" s="5">
        <f t="shared" si="6"/>
        <v>52571.666666666664</v>
      </c>
      <c r="R59" s="5">
        <f t="shared" si="2"/>
        <v>-53083</v>
      </c>
      <c r="S59" s="5" t="str">
        <f t="shared" si="7"/>
        <v/>
      </c>
      <c r="T59" s="5">
        <f t="shared" si="8"/>
        <v>-53083</v>
      </c>
    </row>
    <row r="60" spans="1:20">
      <c r="A60">
        <f>'raw-all'!I60</f>
        <v>20252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75898.2</v>
      </c>
      <c r="J60" s="5">
        <f>AVERAGE(INDEX($A:$A,$F60+$J$112):INDEX($A:$A,$F60+$J$113))</f>
        <v>60312</v>
      </c>
      <c r="K60" s="5">
        <f>STDEV(INDEX($A:$A,$F60):INDEX($A:$A,$G60))</f>
        <v>29102.786802985032</v>
      </c>
      <c r="L60" s="5">
        <f>MIN(INDEX($A:$A,$F60):INDEX($A:$A,$G60))</f>
        <v>28695</v>
      </c>
      <c r="M60" s="5">
        <f>MAX(INDEX($A:$A,$F60):INDEX($A:$A,$G60))</f>
        <v>100656</v>
      </c>
      <c r="N60" s="5">
        <f t="shared" si="3"/>
        <v>75898.2</v>
      </c>
      <c r="O60" s="5" t="str">
        <f t="shared" si="4"/>
        <v/>
      </c>
      <c r="P60" s="5">
        <f t="shared" si="5"/>
        <v>60312</v>
      </c>
      <c r="Q60" s="5" t="str">
        <f t="shared" si="6"/>
        <v/>
      </c>
      <c r="R60" s="5">
        <f t="shared" si="2"/>
        <v>-41828</v>
      </c>
      <c r="S60" s="5">
        <f t="shared" si="7"/>
        <v>-41828</v>
      </c>
      <c r="T60" s="5" t="str">
        <f t="shared" si="8"/>
        <v/>
      </c>
    </row>
    <row r="61" spans="1:20">
      <c r="A61">
        <f>'raw-all'!I61</f>
        <v>19735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38668.6</v>
      </c>
      <c r="J61" s="5">
        <f>AVERAGE(INDEX($A:$A,$F61+$J$112):INDEX($A:$A,$F61+$J$113))</f>
        <v>53670.333333333336</v>
      </c>
      <c r="K61" s="5">
        <f>STDEV(INDEX($A:$A,$F61):INDEX($A:$A,$G61))</f>
        <v>40240.21149049791</v>
      </c>
      <c r="L61" s="5">
        <f>MIN(INDEX($A:$A,$F61):INDEX($A:$A,$G61))</f>
        <v>4698</v>
      </c>
      <c r="M61" s="5">
        <f>MAX(INDEX($A:$A,$F61):INDEX($A:$A,$G61))</f>
        <v>101853</v>
      </c>
      <c r="N61" s="5" t="str">
        <f t="shared" si="3"/>
        <v/>
      </c>
      <c r="O61" s="5">
        <f t="shared" si="4"/>
        <v>38668.6</v>
      </c>
      <c r="P61" s="5" t="str">
        <f t="shared" si="5"/>
        <v/>
      </c>
      <c r="Q61" s="5">
        <f t="shared" si="6"/>
        <v>53670.333333333336</v>
      </c>
      <c r="R61" s="5">
        <f t="shared" si="2"/>
        <v>49762</v>
      </c>
      <c r="S61" s="5" t="str">
        <f t="shared" si="7"/>
        <v/>
      </c>
      <c r="T61" s="5">
        <f t="shared" si="8"/>
        <v>49762</v>
      </c>
    </row>
    <row r="62" spans="1:20">
      <c r="A62">
        <f>'raw-all'!I62</f>
        <v>56948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27317.333333333332</v>
      </c>
      <c r="J62" s="5">
        <f>AVERAGE(INDEX($A:$A,$F62+$J$112):INDEX($A:$A,$F62+$J$113))</f>
        <v>115058</v>
      </c>
      <c r="K62" s="5">
        <f>STDEV(INDEX($A:$A,$F62):INDEX($A:$A,$G62))</f>
        <v>19145.402328844732</v>
      </c>
      <c r="L62" s="5">
        <f>MIN(INDEX($A:$A,$F62):INDEX($A:$A,$G62))</f>
        <v>11427</v>
      </c>
      <c r="M62" s="5">
        <f>MAX(INDEX($A:$A,$F62):INDEX($A:$A,$G62))</f>
        <v>48573</v>
      </c>
      <c r="N62" s="5">
        <f t="shared" si="3"/>
        <v>27317.333333333332</v>
      </c>
      <c r="O62" s="5" t="str">
        <f t="shared" si="4"/>
        <v/>
      </c>
      <c r="P62" s="5">
        <f t="shared" si="5"/>
        <v>115058</v>
      </c>
      <c r="Q62" s="5" t="str">
        <f t="shared" si="6"/>
        <v/>
      </c>
      <c r="R62" s="5">
        <f t="shared" si="2"/>
        <v>289843</v>
      </c>
      <c r="S62" s="5">
        <f t="shared" si="7"/>
        <v>289843</v>
      </c>
      <c r="T62" s="5" t="str">
        <f t="shared" si="8"/>
        <v/>
      </c>
    </row>
    <row r="63" spans="1:20">
      <c r="A63">
        <f>'raw-all'!I63</f>
        <v>158942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147760.4</v>
      </c>
      <c r="J63" s="5">
        <f>AVERAGE(INDEX($A:$A,$F63+$J$112):INDEX($A:$A,$F63+$J$113))</f>
        <v>80862.333333333328</v>
      </c>
      <c r="K63" s="5">
        <f>STDEV(INDEX($A:$A,$F63):INDEX($A:$A,$G63))</f>
        <v>103256.7950563061</v>
      </c>
      <c r="L63" s="5">
        <f>MIN(INDEX($A:$A,$F63):INDEX($A:$A,$G63))</f>
        <v>60440</v>
      </c>
      <c r="M63" s="5">
        <f>MAX(INDEX($A:$A,$F63):INDEX($A:$A,$G63))</f>
        <v>311795</v>
      </c>
      <c r="N63" s="5" t="str">
        <f t="shared" si="3"/>
        <v/>
      </c>
      <c r="O63" s="5">
        <f t="shared" si="4"/>
        <v>147760.4</v>
      </c>
      <c r="P63" s="5" t="str">
        <f t="shared" si="5"/>
        <v/>
      </c>
      <c r="Q63" s="5">
        <f t="shared" si="6"/>
        <v>80862.333333333328</v>
      </c>
      <c r="R63" s="5">
        <f t="shared" si="2"/>
        <v>-26265</v>
      </c>
      <c r="S63" s="5" t="str">
        <f t="shared" si="7"/>
        <v/>
      </c>
      <c r="T63" s="5">
        <f t="shared" si="8"/>
        <v>-26265</v>
      </c>
    </row>
    <row r="64" spans="1:20">
      <c r="A64">
        <f>'raw-all'!I64</f>
        <v>89741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104454.2</v>
      </c>
      <c r="J64" s="5">
        <f>AVERAGE(INDEX($A:$A,$F64+$J$112):INDEX($A:$A,$F64+$J$113))</f>
        <v>151734</v>
      </c>
      <c r="K64" s="5">
        <f>STDEV(INDEX($A:$A,$F64):INDEX($A:$A,$G64))</f>
        <v>66018.095138378543</v>
      </c>
      <c r="L64" s="5">
        <f>MIN(INDEX($A:$A,$F64):INDEX($A:$A,$G64))</f>
        <v>33486</v>
      </c>
      <c r="M64" s="5">
        <f>MAX(INDEX($A:$A,$F64):INDEX($A:$A,$G64))</f>
        <v>172237</v>
      </c>
      <c r="N64" s="5">
        <f t="shared" si="3"/>
        <v>104454.2</v>
      </c>
      <c r="O64" s="5" t="str">
        <f t="shared" si="4"/>
        <v/>
      </c>
      <c r="P64" s="5">
        <f t="shared" si="5"/>
        <v>151734</v>
      </c>
      <c r="Q64" s="5" t="str">
        <f t="shared" si="6"/>
        <v/>
      </c>
      <c r="R64" s="5">
        <f t="shared" si="2"/>
        <v>8677</v>
      </c>
      <c r="S64" s="5">
        <f t="shared" si="7"/>
        <v>8677</v>
      </c>
      <c r="T64" s="5" t="str">
        <f t="shared" si="8"/>
        <v/>
      </c>
    </row>
    <row r="65" spans="1:20">
      <c r="A65">
        <f>'raw-all'!I65</f>
        <v>21015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58373.2</v>
      </c>
      <c r="J65" s="5">
        <f>AVERAGE(INDEX($A:$A,$F65+$J$112):INDEX($A:$A,$F65+$J$113))</f>
        <v>39571</v>
      </c>
      <c r="K65" s="5">
        <f>STDEV(INDEX($A:$A,$F65):INDEX($A:$A,$G65))</f>
        <v>50930.729758172522</v>
      </c>
      <c r="L65" s="5">
        <f>MIN(INDEX($A:$A,$F65):INDEX($A:$A,$G65))</f>
        <v>14578</v>
      </c>
      <c r="M65" s="5">
        <f>MAX(INDEX($A:$A,$F65):INDEX($A:$A,$G65))</f>
        <v>142494</v>
      </c>
      <c r="N65" s="5" t="str">
        <f t="shared" si="3"/>
        <v/>
      </c>
      <c r="O65" s="5">
        <f t="shared" si="4"/>
        <v>58373.2</v>
      </c>
      <c r="P65" s="5" t="str">
        <f t="shared" si="5"/>
        <v/>
      </c>
      <c r="Q65" s="5">
        <f t="shared" si="6"/>
        <v>39571</v>
      </c>
      <c r="R65" s="5">
        <f t="shared" si="2"/>
        <v>21152</v>
      </c>
      <c r="S65" s="5" t="str">
        <f t="shared" si="7"/>
        <v/>
      </c>
      <c r="T65" s="5">
        <f t="shared" si="8"/>
        <v>21152</v>
      </c>
    </row>
    <row r="66" spans="1:20">
      <c r="A66">
        <f>'raw-all'!I66</f>
        <v>4799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23115.75</v>
      </c>
      <c r="J66" s="5">
        <f>AVERAGE(INDEX($A:$A,$F66+$J$112):INDEX($A:$A,$F66+$J$113))</f>
        <v>21839.333333333332</v>
      </c>
      <c r="K66" s="5">
        <f>STDEV(INDEX($A:$A,$F66):INDEX($A:$A,$G66))</f>
        <v>16644.753755563142</v>
      </c>
      <c r="L66" s="5">
        <f>MIN(INDEX($A:$A,$F66):INDEX($A:$A,$G66))</f>
        <v>5765</v>
      </c>
      <c r="M66" s="5">
        <f>MAX(INDEX($A:$A,$F66):INDEX($A:$A,$G66))</f>
        <v>44437</v>
      </c>
      <c r="N66" s="5">
        <f t="shared" si="3"/>
        <v>23115.75</v>
      </c>
      <c r="O66" s="5" t="str">
        <f t="shared" si="4"/>
        <v/>
      </c>
      <c r="P66" s="5">
        <f t="shared" si="5"/>
        <v>21839.333333333332</v>
      </c>
      <c r="Q66" s="5" t="str">
        <f t="shared" si="6"/>
        <v/>
      </c>
      <c r="R66" s="5">
        <f t="shared" si="2"/>
        <v>-38672</v>
      </c>
      <c r="S66" s="5">
        <f t="shared" si="7"/>
        <v>-38672</v>
      </c>
      <c r="T66" s="5" t="str">
        <f t="shared" si="8"/>
        <v/>
      </c>
    </row>
    <row r="67" spans="1:20">
      <c r="A67">
        <f>'raw-all'!I67</f>
        <v>37496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47747.25</v>
      </c>
      <c r="J67" s="5">
        <f>AVERAGE(INDEX($A:$A,$F67+$J$112):INDEX($A:$A,$F67+$J$113))</f>
        <v>35564.333333333336</v>
      </c>
      <c r="K67" s="5">
        <f>STDEV(INDEX($A:$A,$F67):INDEX($A:$A,$G67))</f>
        <v>26419.422241664055</v>
      </c>
      <c r="L67" s="5">
        <f>MIN(INDEX($A:$A,$F67):INDEX($A:$A,$G67))</f>
        <v>28148</v>
      </c>
      <c r="M67" s="5">
        <f>MAX(INDEX($A:$A,$F67):INDEX($A:$A,$G67))</f>
        <v>84296</v>
      </c>
      <c r="N67" s="5" t="str">
        <f t="shared" si="3"/>
        <v/>
      </c>
      <c r="O67" s="5">
        <f t="shared" si="4"/>
        <v>47747.25</v>
      </c>
      <c r="P67" s="5" t="str">
        <f t="shared" si="5"/>
        <v/>
      </c>
      <c r="Q67" s="5">
        <f t="shared" si="6"/>
        <v>35564.333333333336</v>
      </c>
      <c r="R67" s="5">
        <f t="shared" si="2"/>
        <v>-21465</v>
      </c>
      <c r="S67" s="5" t="str">
        <f t="shared" si="7"/>
        <v/>
      </c>
      <c r="T67" s="5">
        <f t="shared" si="8"/>
        <v>-21465</v>
      </c>
    </row>
    <row r="68" spans="1:20">
      <c r="A68">
        <f>'raw-all'!I68</f>
        <v>228991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55713.2</v>
      </c>
      <c r="J68" s="5">
        <f>AVERAGE(INDEX($A:$A,$F68+$J$112):INDEX($A:$A,$F68+$J$113))</f>
        <v>54951</v>
      </c>
      <c r="K68" s="5">
        <f>STDEV(INDEX($A:$A,$F68):INDEX($A:$A,$G68))</f>
        <v>40684.269124564591</v>
      </c>
      <c r="L68" s="5">
        <f>MIN(INDEX($A:$A,$F68):INDEX($A:$A,$G68))</f>
        <v>15257</v>
      </c>
      <c r="M68" s="5">
        <f>MAX(INDEX($A:$A,$F68):INDEX($A:$A,$G68))</f>
        <v>107407</v>
      </c>
      <c r="N68" s="5">
        <f t="shared" si="3"/>
        <v>55713.2</v>
      </c>
      <c r="O68" s="5" t="str">
        <f t="shared" si="4"/>
        <v/>
      </c>
      <c r="P68" s="5">
        <f t="shared" si="5"/>
        <v>54951</v>
      </c>
      <c r="Q68" s="5" t="str">
        <f t="shared" si="6"/>
        <v/>
      </c>
      <c r="R68" s="5">
        <f t="shared" ref="R68:R104" si="11">INDEX($A:$A,$F68+$R$113)-INDEX($A:$A,$F68+$R$112)</f>
        <v>-65218</v>
      </c>
      <c r="S68" s="5">
        <f t="shared" si="7"/>
        <v>-65218</v>
      </c>
      <c r="T68" s="5" t="str">
        <f t="shared" si="8"/>
        <v/>
      </c>
    </row>
    <row r="69" spans="1:20">
      <c r="A69">
        <f>'raw-all'!I69</f>
        <v>359250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111266.83333333333</v>
      </c>
      <c r="J69" s="5">
        <f>AVERAGE(INDEX($A:$A,$F69+$J$112):INDEX($A:$A,$F69+$J$113))</f>
        <v>114375</v>
      </c>
      <c r="K69" s="5">
        <f>STDEV(INDEX($A:$A,$F69):INDEX($A:$A,$G69))</f>
        <v>97791.791860905505</v>
      </c>
      <c r="L69" s="5">
        <f>MIN(INDEX($A:$A,$F69):INDEX($A:$A,$G69))</f>
        <v>9182</v>
      </c>
      <c r="M69" s="5">
        <f>MAX(INDEX($A:$A,$F69):INDEX($A:$A,$G69))</f>
        <v>233489</v>
      </c>
      <c r="N69" s="5">
        <f t="shared" ref="N69:N104" si="12">IF($D69=1,$I69,"")</f>
        <v>111266.83333333333</v>
      </c>
      <c r="O69" s="5" t="str">
        <f t="shared" ref="O69:O104" si="13">IF($D69=0,$I69,"")</f>
        <v/>
      </c>
      <c r="P69" s="5">
        <f t="shared" ref="P69:P104" si="14">IF($D69=1,$J69,"")</f>
        <v>114375</v>
      </c>
      <c r="Q69" s="5" t="str">
        <f t="shared" ref="Q69:Q104" si="15">IF($D69=0,$J69,"")</f>
        <v/>
      </c>
      <c r="R69" s="5">
        <f t="shared" si="11"/>
        <v>-148776</v>
      </c>
      <c r="S69" s="5">
        <f t="shared" ref="S69:S104" si="16">IF($D69=1,$R69,"")</f>
        <v>-148776</v>
      </c>
      <c r="T69" s="5" t="str">
        <f t="shared" ref="T69:T104" si="17">IF($D69=0,$R69,"")</f>
        <v/>
      </c>
    </row>
    <row r="70" spans="1:20">
      <c r="A70">
        <f>'raw-all'!I70</f>
        <v>19350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145018</v>
      </c>
      <c r="J70" s="5">
        <f>AVERAGE(INDEX($A:$A,$F70+$J$112):INDEX($A:$A,$F70+$J$113))</f>
        <v>65831</v>
      </c>
      <c r="K70" s="5">
        <f>STDEV(INDEX($A:$A,$F70):INDEX($A:$A,$G70))</f>
        <v>155238.54405881293</v>
      </c>
      <c r="L70" s="5">
        <f>MIN(INDEX($A:$A,$F70):INDEX($A:$A,$G70))</f>
        <v>9774</v>
      </c>
      <c r="M70" s="5">
        <f>MAX(INDEX($A:$A,$F70):INDEX($A:$A,$G70))</f>
        <v>509819</v>
      </c>
      <c r="N70" s="5">
        <f t="shared" si="12"/>
        <v>145018</v>
      </c>
      <c r="O70" s="5" t="str">
        <f t="shared" si="13"/>
        <v/>
      </c>
      <c r="P70" s="5">
        <f t="shared" si="14"/>
        <v>65831</v>
      </c>
      <c r="Q70" s="5" t="str">
        <f t="shared" si="15"/>
        <v/>
      </c>
      <c r="R70" s="5">
        <f t="shared" si="11"/>
        <v>51757</v>
      </c>
      <c r="S70" s="5">
        <f t="shared" si="16"/>
        <v>51757</v>
      </c>
      <c r="T70" s="5" t="str">
        <f t="shared" si="17"/>
        <v/>
      </c>
    </row>
    <row r="71" spans="1:20">
      <c r="A71">
        <f>'raw-all'!I71</f>
        <v>25179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87300.129870129866</v>
      </c>
      <c r="J71" s="5">
        <f>AVERAGE(INDEX($A:$A,$F71+$J$112):INDEX($A:$A,$F71+$J$113))</f>
        <v>152413</v>
      </c>
      <c r="K71" s="5">
        <f>STDEV(INDEX($A:$A,$F71):INDEX($A:$A,$G71))</f>
        <v>106986.27875922252</v>
      </c>
      <c r="L71" s="5">
        <f>MIN(INDEX($A:$A,$F71):INDEX($A:$A,$G71))</f>
        <v>3688</v>
      </c>
      <c r="M71" s="5">
        <f>MAX(INDEX($A:$A,$F71):INDEX($A:$A,$G71))</f>
        <v>506461</v>
      </c>
      <c r="N71" s="5">
        <f t="shared" si="12"/>
        <v>87300.129870129866</v>
      </c>
      <c r="O71" s="5" t="str">
        <f t="shared" si="13"/>
        <v/>
      </c>
      <c r="P71" s="5">
        <f t="shared" si="14"/>
        <v>152413</v>
      </c>
      <c r="Q71" s="5" t="str">
        <f t="shared" si="15"/>
        <v/>
      </c>
      <c r="R71" s="5">
        <f t="shared" si="11"/>
        <v>355643</v>
      </c>
      <c r="S71" s="5">
        <f t="shared" si="16"/>
        <v>355643</v>
      </c>
      <c r="T71" s="5" t="str">
        <f t="shared" si="17"/>
        <v/>
      </c>
    </row>
    <row r="72" spans="1:20">
      <c r="A72">
        <f>'raw-all'!I72</f>
        <v>25179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129862.93442622951</v>
      </c>
      <c r="J72" s="5">
        <f>AVERAGE(INDEX($A:$A,$F72+$J$112):INDEX($A:$A,$F72+$J$113))</f>
        <v>73939.666666666672</v>
      </c>
      <c r="K72" s="5">
        <f>STDEV(INDEX($A:$A,$F72):INDEX($A:$A,$G72))</f>
        <v>152758.00203883144</v>
      </c>
      <c r="L72" s="5">
        <f>MIN(INDEX($A:$A,$F72):INDEX($A:$A,$G72))</f>
        <v>4849</v>
      </c>
      <c r="M72" s="5">
        <f>MAX(INDEX($A:$A,$F72):INDEX($A:$A,$G72))</f>
        <v>923456</v>
      </c>
      <c r="N72" s="5">
        <f t="shared" si="12"/>
        <v>129862.93442622951</v>
      </c>
      <c r="O72" s="5" t="str">
        <f t="shared" si="13"/>
        <v/>
      </c>
      <c r="P72" s="5">
        <f t="shared" si="14"/>
        <v>73939.666666666672</v>
      </c>
      <c r="Q72" s="5" t="str">
        <f t="shared" si="15"/>
        <v/>
      </c>
      <c r="R72" s="5">
        <f t="shared" si="11"/>
        <v>29743</v>
      </c>
      <c r="S72" s="5">
        <f t="shared" si="16"/>
        <v>29743</v>
      </c>
      <c r="T72" s="5" t="str">
        <f t="shared" si="17"/>
        <v/>
      </c>
    </row>
    <row r="73" spans="1:20">
      <c r="A73">
        <f>'raw-all'!I73</f>
        <v>47983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157705.54545454544</v>
      </c>
      <c r="J73" s="5">
        <f>AVERAGE(INDEX($A:$A,$F73+$J$112):INDEX($A:$A,$F73+$J$113))</f>
        <v>63046.666666666664</v>
      </c>
      <c r="K73" s="5">
        <f>STDEV(INDEX($A:$A,$F73):INDEX($A:$A,$G73))</f>
        <v>292028.44144958333</v>
      </c>
      <c r="L73" s="5">
        <f>MIN(INDEX($A:$A,$F73):INDEX($A:$A,$G73))</f>
        <v>13057</v>
      </c>
      <c r="M73" s="5">
        <f>MAX(INDEX($A:$A,$F73):INDEX($A:$A,$G73))</f>
        <v>1013667</v>
      </c>
      <c r="N73" s="5" t="str">
        <f t="shared" si="12"/>
        <v/>
      </c>
      <c r="O73" s="5">
        <f t="shared" si="13"/>
        <v>157705.54545454544</v>
      </c>
      <c r="P73" s="5" t="str">
        <f t="shared" si="14"/>
        <v/>
      </c>
      <c r="Q73" s="5">
        <f t="shared" si="15"/>
        <v>63046.666666666664</v>
      </c>
      <c r="R73" s="5">
        <f t="shared" si="11"/>
        <v>52135</v>
      </c>
      <c r="S73" s="5" t="str">
        <f t="shared" si="16"/>
        <v/>
      </c>
      <c r="T73" s="5">
        <f t="shared" si="17"/>
        <v>52135</v>
      </c>
    </row>
    <row r="74" spans="1:20">
      <c r="A74">
        <f>'raw-all'!I74</f>
        <v>125932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62965.428571428572</v>
      </c>
      <c r="J74" s="5">
        <f>AVERAGE(INDEX($A:$A,$F74+$J$112):INDEX($A:$A,$F74+$J$113))</f>
        <v>187084.33333333334</v>
      </c>
      <c r="K74" s="5">
        <f>STDEV(INDEX($A:$A,$F74):INDEX($A:$A,$G74))</f>
        <v>104182.66898002852</v>
      </c>
      <c r="L74" s="5">
        <f>MIN(INDEX($A:$A,$F74):INDEX($A:$A,$G74))</f>
        <v>2801</v>
      </c>
      <c r="M74" s="5">
        <f>MAX(INDEX($A:$A,$F74):INDEX($A:$A,$G74))</f>
        <v>407006</v>
      </c>
      <c r="N74" s="5" t="str">
        <f t="shared" si="12"/>
        <v/>
      </c>
      <c r="O74" s="5">
        <f t="shared" si="13"/>
        <v>62965.428571428572</v>
      </c>
      <c r="P74" s="5" t="str">
        <f t="shared" si="14"/>
        <v/>
      </c>
      <c r="Q74" s="5">
        <f t="shared" si="15"/>
        <v>187084.33333333334</v>
      </c>
      <c r="R74" s="5">
        <f t="shared" si="11"/>
        <v>370801</v>
      </c>
      <c r="S74" s="5" t="str">
        <f t="shared" si="16"/>
        <v/>
      </c>
      <c r="T74" s="5">
        <f t="shared" si="17"/>
        <v>370801</v>
      </c>
    </row>
    <row r="75" spans="1:20">
      <c r="A75">
        <f>'raw-all'!I75</f>
        <v>45955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94241.666666666672</v>
      </c>
      <c r="J75" s="5">
        <f>AVERAGE(INDEX($A:$A,$F75+$J$112):INDEX($A:$A,$F75+$J$113))</f>
        <v>148135</v>
      </c>
      <c r="K75" s="5">
        <f>STDEV(INDEX($A:$A,$F75):INDEX($A:$A,$G75))</f>
        <v>85363.930152026151</v>
      </c>
      <c r="L75" s="5">
        <f>MIN(INDEX($A:$A,$F75):INDEX($A:$A,$G75))</f>
        <v>11332</v>
      </c>
      <c r="M75" s="5">
        <f>MAX(INDEX($A:$A,$F75):INDEX($A:$A,$G75))</f>
        <v>294550</v>
      </c>
      <c r="N75" s="5">
        <f t="shared" si="12"/>
        <v>94241.666666666672</v>
      </c>
      <c r="O75" s="5" t="str">
        <f t="shared" si="13"/>
        <v/>
      </c>
      <c r="P75" s="5">
        <f t="shared" si="14"/>
        <v>148135</v>
      </c>
      <c r="Q75" s="5" t="str">
        <f t="shared" si="15"/>
        <v/>
      </c>
      <c r="R75" s="5">
        <f t="shared" si="11"/>
        <v>283218</v>
      </c>
      <c r="S75" s="5">
        <f t="shared" si="16"/>
        <v>283218</v>
      </c>
      <c r="T75" s="5" t="str">
        <f t="shared" si="17"/>
        <v/>
      </c>
    </row>
    <row r="76" spans="1:20">
      <c r="A76">
        <f>'raw-all'!I76</f>
        <v>147608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87862.271186440674</v>
      </c>
      <c r="J76" s="5">
        <f>AVERAGE(INDEX($A:$A,$F76+$J$112):INDEX($A:$A,$F76+$J$113))</f>
        <v>61418</v>
      </c>
      <c r="K76" s="5">
        <f>STDEV(INDEX($A:$A,$F76):INDEX($A:$A,$G76))</f>
        <v>132504.60872363177</v>
      </c>
      <c r="L76" s="5">
        <f>MIN(INDEX($A:$A,$F76):INDEX($A:$A,$G76))</f>
        <v>2918</v>
      </c>
      <c r="M76" s="5">
        <f>MAX(INDEX($A:$A,$F76):INDEX($A:$A,$G76))</f>
        <v>1240286</v>
      </c>
      <c r="N76" s="5" t="str">
        <f t="shared" si="12"/>
        <v/>
      </c>
      <c r="O76" s="5">
        <f t="shared" si="13"/>
        <v>87862.271186440674</v>
      </c>
      <c r="P76" s="5" t="str">
        <f t="shared" si="14"/>
        <v/>
      </c>
      <c r="Q76" s="5">
        <f t="shared" si="15"/>
        <v>61418</v>
      </c>
      <c r="R76" s="5">
        <f t="shared" si="11"/>
        <v>-138109</v>
      </c>
      <c r="S76" s="5" t="str">
        <f t="shared" si="16"/>
        <v/>
      </c>
      <c r="T76" s="5">
        <f t="shared" si="17"/>
        <v>-138109</v>
      </c>
    </row>
    <row r="77" spans="1:20">
      <c r="A77">
        <f>'raw-all'!I77</f>
        <v>253660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87188.083333333328</v>
      </c>
      <c r="J77" s="5">
        <f>AVERAGE(INDEX($A:$A,$F77+$J$112):INDEX($A:$A,$F77+$J$113))</f>
        <v>177308.33333333334</v>
      </c>
      <c r="K77" s="5">
        <f>STDEV(INDEX($A:$A,$F77):INDEX($A:$A,$G77))</f>
        <v>88091.415302987007</v>
      </c>
      <c r="L77" s="5">
        <f>MIN(INDEX($A:$A,$F77):INDEX($A:$A,$G77))</f>
        <v>14266</v>
      </c>
      <c r="M77" s="5">
        <f>MAX(INDEX($A:$A,$F77):INDEX($A:$A,$G77))</f>
        <v>318430</v>
      </c>
      <c r="N77" s="5">
        <f t="shared" si="12"/>
        <v>87188.083333333328</v>
      </c>
      <c r="O77" s="5" t="str">
        <f t="shared" si="13"/>
        <v/>
      </c>
      <c r="P77" s="5">
        <f t="shared" si="14"/>
        <v>177308.33333333334</v>
      </c>
      <c r="Q77" s="5" t="str">
        <f t="shared" si="15"/>
        <v/>
      </c>
      <c r="R77" s="5">
        <f t="shared" si="11"/>
        <v>-76639</v>
      </c>
      <c r="S77" s="5">
        <f t="shared" si="16"/>
        <v>-76639</v>
      </c>
      <c r="T77" s="5" t="str">
        <f t="shared" si="17"/>
        <v/>
      </c>
    </row>
    <row r="78" spans="1:20">
      <c r="A78">
        <f>'raw-all'!I78</f>
        <v>22729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82509.382716049382</v>
      </c>
      <c r="J78" s="5">
        <f>AVERAGE(INDEX($A:$A,$F78+$J$112):INDEX($A:$A,$F78+$J$113))</f>
        <v>115212</v>
      </c>
      <c r="K78" s="5">
        <f>STDEV(INDEX($A:$A,$F78):INDEX($A:$A,$G78))</f>
        <v>116759.28011642602</v>
      </c>
      <c r="L78" s="5">
        <f>MIN(INDEX($A:$A,$F78):INDEX($A:$A,$G78))</f>
        <v>2295</v>
      </c>
      <c r="M78" s="5">
        <f>MAX(INDEX($A:$A,$F78):INDEX($A:$A,$G78))</f>
        <v>999227</v>
      </c>
      <c r="N78" s="5" t="str">
        <f t="shared" si="12"/>
        <v/>
      </c>
      <c r="O78" s="5">
        <f t="shared" si="13"/>
        <v>82509.382716049382</v>
      </c>
      <c r="P78" s="5" t="str">
        <f t="shared" si="14"/>
        <v/>
      </c>
      <c r="Q78" s="5">
        <f t="shared" si="15"/>
        <v>115212</v>
      </c>
      <c r="R78" s="5">
        <f t="shared" si="11"/>
        <v>69081</v>
      </c>
      <c r="S78" s="5" t="str">
        <f t="shared" si="16"/>
        <v/>
      </c>
      <c r="T78" s="5">
        <f t="shared" si="17"/>
        <v>69081</v>
      </c>
    </row>
    <row r="79" spans="1:20">
      <c r="A79">
        <f>'raw-all'!I79</f>
        <v>7542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79073.857142857145</v>
      </c>
      <c r="J79" s="5">
        <f>AVERAGE(INDEX($A:$A,$F79+$J$112):INDEX($A:$A,$F79+$J$113))</f>
        <v>88448.666666666672</v>
      </c>
      <c r="K79" s="5">
        <f>STDEV(INDEX($A:$A,$F79):INDEX($A:$A,$G79))</f>
        <v>76731.215063068987</v>
      </c>
      <c r="L79" s="5">
        <f>MIN(INDEX($A:$A,$F79):INDEX($A:$A,$G79))</f>
        <v>7990</v>
      </c>
      <c r="M79" s="5">
        <f>MAX(INDEX($A:$A,$F79):INDEX($A:$A,$G79))</f>
        <v>256581</v>
      </c>
      <c r="N79" s="5">
        <f t="shared" si="12"/>
        <v>79073.857142857145</v>
      </c>
      <c r="O79" s="5" t="str">
        <f t="shared" si="13"/>
        <v/>
      </c>
      <c r="P79" s="5">
        <f t="shared" si="14"/>
        <v>88448.666666666672</v>
      </c>
      <c r="Q79" s="5" t="str">
        <f t="shared" si="15"/>
        <v/>
      </c>
      <c r="R79" s="5">
        <f t="shared" si="11"/>
        <v>-38079</v>
      </c>
      <c r="S79" s="5">
        <f t="shared" si="16"/>
        <v>-38079</v>
      </c>
      <c r="T79" s="5" t="str">
        <f t="shared" si="17"/>
        <v/>
      </c>
    </row>
    <row r="80" spans="1:20">
      <c r="A80">
        <f>'raw-all'!I80</f>
        <v>12382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69558.111111111109</v>
      </c>
      <c r="J80" s="5">
        <f>AVERAGE(INDEX($A:$A,$F80+$J$112):INDEX($A:$A,$F80+$J$113))</f>
        <v>85385</v>
      </c>
      <c r="K80" s="5">
        <f>STDEV(INDEX($A:$A,$F80):INDEX($A:$A,$G80))</f>
        <v>81568.401054643153</v>
      </c>
      <c r="L80" s="5">
        <f>MIN(INDEX($A:$A,$F80):INDEX($A:$A,$G80))</f>
        <v>2969</v>
      </c>
      <c r="M80" s="5">
        <f>MAX(INDEX($A:$A,$F80):INDEX($A:$A,$G80))</f>
        <v>240316</v>
      </c>
      <c r="N80" s="5" t="str">
        <f t="shared" si="12"/>
        <v/>
      </c>
      <c r="O80" s="5">
        <f t="shared" si="13"/>
        <v>69558.111111111109</v>
      </c>
      <c r="P80" s="5" t="str">
        <f t="shared" si="14"/>
        <v/>
      </c>
      <c r="Q80" s="5">
        <f t="shared" si="15"/>
        <v>85385</v>
      </c>
      <c r="R80" s="5">
        <f t="shared" si="11"/>
        <v>-9901</v>
      </c>
      <c r="S80" s="5" t="str">
        <f t="shared" si="16"/>
        <v/>
      </c>
      <c r="T80" s="5">
        <f t="shared" si="17"/>
        <v>-9901</v>
      </c>
    </row>
    <row r="81" spans="1:20">
      <c r="A81">
        <f>'raw-all'!I81</f>
        <v>32674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132406</v>
      </c>
      <c r="J81" s="5">
        <f>AVERAGE(INDEX($A:$A,$F81+$J$112):INDEX($A:$A,$F81+$J$113))</f>
        <v>112727.66666666667</v>
      </c>
      <c r="K81" s="5">
        <f>STDEV(INDEX($A:$A,$F81):INDEX($A:$A,$G81))</f>
        <v>166845.07058585819</v>
      </c>
      <c r="L81" s="5">
        <f>MIN(INDEX($A:$A,$F81):INDEX($A:$A,$G81))</f>
        <v>10859</v>
      </c>
      <c r="M81" s="5">
        <f>MAX(INDEX($A:$A,$F81):INDEX($A:$A,$G81))</f>
        <v>406595</v>
      </c>
      <c r="N81" s="5">
        <f t="shared" si="12"/>
        <v>132406</v>
      </c>
      <c r="O81" s="5" t="str">
        <f t="shared" si="13"/>
        <v/>
      </c>
      <c r="P81" s="5">
        <f t="shared" si="14"/>
        <v>112727.66666666667</v>
      </c>
      <c r="Q81" s="5" t="str">
        <f t="shared" si="15"/>
        <v/>
      </c>
      <c r="R81" s="5">
        <f t="shared" si="11"/>
        <v>218232</v>
      </c>
      <c r="S81" s="5">
        <f t="shared" si="16"/>
        <v>218232</v>
      </c>
      <c r="T81" s="5" t="str">
        <f t="shared" si="17"/>
        <v/>
      </c>
    </row>
    <row r="82" spans="1:20">
      <c r="A82">
        <f>'raw-all'!I82</f>
        <v>195251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160617.55855855855</v>
      </c>
      <c r="J82" s="5">
        <f>AVERAGE(INDEX($A:$A,$F82+$J$112):INDEX($A:$A,$F82+$J$113))</f>
        <v>163706.66666666666</v>
      </c>
      <c r="K82" s="5">
        <f>STDEV(INDEX($A:$A,$F82):INDEX($A:$A,$G82))</f>
        <v>233344.61131046209</v>
      </c>
      <c r="L82" s="5">
        <f>MIN(INDEX($A:$A,$F82):INDEX($A:$A,$G82))</f>
        <v>4575</v>
      </c>
      <c r="M82" s="5">
        <f>MAX(INDEX($A:$A,$F82):INDEX($A:$A,$G82))</f>
        <v>1422856</v>
      </c>
      <c r="N82" s="5">
        <f t="shared" si="12"/>
        <v>160617.55855855855</v>
      </c>
      <c r="O82" s="5" t="str">
        <f t="shared" si="13"/>
        <v/>
      </c>
      <c r="P82" s="5">
        <f t="shared" si="14"/>
        <v>163706.66666666666</v>
      </c>
      <c r="Q82" s="5" t="str">
        <f t="shared" si="15"/>
        <v/>
      </c>
      <c r="R82" s="5">
        <f t="shared" si="11"/>
        <v>120822</v>
      </c>
      <c r="S82" s="5">
        <f t="shared" si="16"/>
        <v>120822</v>
      </c>
      <c r="T82" s="5" t="str">
        <f t="shared" si="17"/>
        <v/>
      </c>
    </row>
    <row r="83" spans="1:20">
      <c r="A83">
        <f>'raw-all'!I83</f>
        <v>14308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145004.36363636365</v>
      </c>
      <c r="J83" s="5">
        <f>AVERAGE(INDEX($A:$A,$F83+$J$112):INDEX($A:$A,$F83+$J$113))</f>
        <v>135078</v>
      </c>
      <c r="K83" s="5">
        <f>STDEV(INDEX($A:$A,$F83):INDEX($A:$A,$G83))</f>
        <v>287203.04518520436</v>
      </c>
      <c r="L83" s="5">
        <f>MIN(INDEX($A:$A,$F83):INDEX($A:$A,$G83))</f>
        <v>13419</v>
      </c>
      <c r="M83" s="5">
        <f>MAX(INDEX($A:$A,$F83):INDEX($A:$A,$G83))</f>
        <v>982764</v>
      </c>
      <c r="N83" s="5">
        <f t="shared" si="12"/>
        <v>145004.36363636365</v>
      </c>
      <c r="O83" s="5" t="str">
        <f t="shared" si="13"/>
        <v/>
      </c>
      <c r="P83" s="5">
        <f t="shared" si="14"/>
        <v>135078</v>
      </c>
      <c r="Q83" s="5" t="str">
        <f t="shared" si="15"/>
        <v/>
      </c>
      <c r="R83" s="5">
        <f t="shared" si="11"/>
        <v>-55233</v>
      </c>
      <c r="S83" s="5">
        <f t="shared" si="16"/>
        <v>-55233</v>
      </c>
      <c r="T83" s="5" t="str">
        <f t="shared" si="17"/>
        <v/>
      </c>
    </row>
    <row r="84" spans="1:20">
      <c r="A84">
        <f>'raw-all'!I84</f>
        <v>127131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80284.58108108108</v>
      </c>
      <c r="J84" s="5">
        <f>AVERAGE(INDEX($A:$A,$F84+$J$112):INDEX($A:$A,$F84+$J$113))</f>
        <v>30636</v>
      </c>
      <c r="K84" s="5">
        <f>STDEV(INDEX($A:$A,$F84):INDEX($A:$A,$G84))</f>
        <v>73149.965112962163</v>
      </c>
      <c r="L84" s="5">
        <f>MIN(INDEX($A:$A,$F84):INDEX($A:$A,$G84))</f>
        <v>5638</v>
      </c>
      <c r="M84" s="5">
        <f>MAX(INDEX($A:$A,$F84):INDEX($A:$A,$G84))</f>
        <v>361038</v>
      </c>
      <c r="N84" s="5">
        <f t="shared" si="12"/>
        <v>80284.58108108108</v>
      </c>
      <c r="O84" s="5" t="str">
        <f t="shared" si="13"/>
        <v/>
      </c>
      <c r="P84" s="5">
        <f t="shared" si="14"/>
        <v>30636</v>
      </c>
      <c r="Q84" s="5" t="str">
        <f t="shared" si="15"/>
        <v/>
      </c>
      <c r="R84" s="5">
        <f t="shared" si="11"/>
        <v>74994</v>
      </c>
      <c r="S84" s="5">
        <f t="shared" si="16"/>
        <v>74994</v>
      </c>
      <c r="T84" s="5" t="str">
        <f t="shared" si="17"/>
        <v/>
      </c>
    </row>
    <row r="85" spans="1:20">
      <c r="A85">
        <f>'raw-all'!I85</f>
        <v>33734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110378.22222222222</v>
      </c>
      <c r="J85" s="5">
        <f>AVERAGE(INDEX($A:$A,$F85+$J$112):INDEX($A:$A,$F85+$J$113))</f>
        <v>121768.66666666667</v>
      </c>
      <c r="K85" s="5">
        <f>STDEV(INDEX($A:$A,$F85):INDEX($A:$A,$G85))</f>
        <v>117249.39813361281</v>
      </c>
      <c r="L85" s="5">
        <f>MIN(INDEX($A:$A,$F85):INDEX($A:$A,$G85))</f>
        <v>16836</v>
      </c>
      <c r="M85" s="5">
        <f>MAX(INDEX($A:$A,$F85):INDEX($A:$A,$G85))</f>
        <v>329527</v>
      </c>
      <c r="N85" s="5">
        <f t="shared" si="12"/>
        <v>110378.22222222222</v>
      </c>
      <c r="O85" s="5" t="str">
        <f t="shared" si="13"/>
        <v/>
      </c>
      <c r="P85" s="5">
        <f t="shared" si="14"/>
        <v>121768.66666666667</v>
      </c>
      <c r="Q85" s="5" t="str">
        <f t="shared" si="15"/>
        <v/>
      </c>
      <c r="R85" s="5">
        <f t="shared" si="11"/>
        <v>-310584</v>
      </c>
      <c r="S85" s="5">
        <f t="shared" si="16"/>
        <v>-310584</v>
      </c>
      <c r="T85" s="5" t="str">
        <f t="shared" si="17"/>
        <v/>
      </c>
    </row>
    <row r="86" spans="1:20">
      <c r="A86">
        <f>'raw-all'!I86</f>
        <v>37774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131717.75</v>
      </c>
      <c r="J86" s="5">
        <f>AVERAGE(INDEX($A:$A,$F86+$J$112):INDEX($A:$A,$F86+$J$113))</f>
        <v>22679</v>
      </c>
      <c r="K86" s="5">
        <f>STDEV(INDEX($A:$A,$F86):INDEX($A:$A,$G86))</f>
        <v>193468.29330760412</v>
      </c>
      <c r="L86" s="5">
        <f>MIN(INDEX($A:$A,$F86):INDEX($A:$A,$G86))</f>
        <v>10653</v>
      </c>
      <c r="M86" s="5">
        <f>MAX(INDEX($A:$A,$F86):INDEX($A:$A,$G86))</f>
        <v>499101</v>
      </c>
      <c r="N86" s="5">
        <f t="shared" si="12"/>
        <v>131717.75</v>
      </c>
      <c r="O86" s="5" t="str">
        <f t="shared" si="13"/>
        <v/>
      </c>
      <c r="P86" s="5">
        <f t="shared" si="14"/>
        <v>22679</v>
      </c>
      <c r="Q86" s="5" t="str">
        <f t="shared" si="15"/>
        <v/>
      </c>
      <c r="R86" s="5">
        <f t="shared" si="11"/>
        <v>-14217</v>
      </c>
      <c r="S86" s="5">
        <f t="shared" si="16"/>
        <v>-14217</v>
      </c>
      <c r="T86" s="5" t="str">
        <f t="shared" si="17"/>
        <v/>
      </c>
    </row>
    <row r="87" spans="1:20">
      <c r="A87">
        <f>'raw-all'!I87</f>
        <v>32104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85886.222222222219</v>
      </c>
      <c r="J87" s="5">
        <f>AVERAGE(INDEX($A:$A,$F87+$J$112):INDEX($A:$A,$F87+$J$113))</f>
        <v>70851.666666666672</v>
      </c>
      <c r="K87" s="5">
        <f>STDEV(INDEX($A:$A,$F87):INDEX($A:$A,$G87))</f>
        <v>62199.07235196072</v>
      </c>
      <c r="L87" s="5">
        <f>MIN(INDEX($A:$A,$F87):INDEX($A:$A,$G87))</f>
        <v>15292</v>
      </c>
      <c r="M87" s="5">
        <f>MAX(INDEX($A:$A,$F87):INDEX($A:$A,$G87))</f>
        <v>229935</v>
      </c>
      <c r="N87" s="5">
        <f t="shared" si="12"/>
        <v>85886.222222222219</v>
      </c>
      <c r="O87" s="5" t="str">
        <f t="shared" si="13"/>
        <v/>
      </c>
      <c r="P87" s="5">
        <f t="shared" si="14"/>
        <v>70851.666666666672</v>
      </c>
      <c r="Q87" s="5" t="str">
        <f t="shared" si="15"/>
        <v/>
      </c>
      <c r="R87" s="5">
        <f t="shared" si="11"/>
        <v>60920</v>
      </c>
      <c r="S87" s="5">
        <f t="shared" si="16"/>
        <v>60920</v>
      </c>
      <c r="T87" s="5" t="str">
        <f t="shared" si="17"/>
        <v/>
      </c>
    </row>
    <row r="88" spans="1:20">
      <c r="A88">
        <f>'raw-all'!I88</f>
        <v>209527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88506.25</v>
      </c>
      <c r="J88" s="5">
        <f>AVERAGE(INDEX($A:$A,$F88+$J$112):INDEX($A:$A,$F88+$J$113))</f>
        <v>80004.666666666672</v>
      </c>
      <c r="K88" s="5">
        <f>STDEV(INDEX($A:$A,$F88):INDEX($A:$A,$G88))</f>
        <v>82575.333248321971</v>
      </c>
      <c r="L88" s="5">
        <f>MIN(INDEX($A:$A,$F88):INDEX($A:$A,$G88))</f>
        <v>11090</v>
      </c>
      <c r="M88" s="5">
        <f>MAX(INDEX($A:$A,$F88):INDEX($A:$A,$G88))</f>
        <v>237721</v>
      </c>
      <c r="N88" s="5" t="str">
        <f t="shared" si="12"/>
        <v/>
      </c>
      <c r="O88" s="5">
        <f t="shared" si="13"/>
        <v>88506.25</v>
      </c>
      <c r="P88" s="5" t="str">
        <f t="shared" si="14"/>
        <v/>
      </c>
      <c r="Q88" s="5">
        <f t="shared" si="15"/>
        <v>80004.666666666672</v>
      </c>
      <c r="R88" s="5">
        <f t="shared" si="11"/>
        <v>154913</v>
      </c>
      <c r="S88" s="5" t="str">
        <f t="shared" si="16"/>
        <v/>
      </c>
      <c r="T88" s="5">
        <f t="shared" si="17"/>
        <v>154913</v>
      </c>
    </row>
    <row r="89" spans="1:20">
      <c r="A89">
        <f>'raw-all'!I89</f>
        <v>33929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107442.37362637362</v>
      </c>
      <c r="J89" s="5">
        <f>AVERAGE(INDEX($A:$A,$F89+$J$112):INDEX($A:$A,$F89+$J$113))</f>
        <v>397461</v>
      </c>
      <c r="K89" s="5">
        <f>STDEV(INDEX($A:$A,$F89):INDEX($A:$A,$G89))</f>
        <v>167032.40057869334</v>
      </c>
      <c r="L89" s="5">
        <f>MIN(INDEX($A:$A,$F89):INDEX($A:$A,$G89))</f>
        <v>4105</v>
      </c>
      <c r="M89" s="5">
        <f>MAX(INDEX($A:$A,$F89):INDEX($A:$A,$G89))</f>
        <v>979375</v>
      </c>
      <c r="N89" s="5" t="str">
        <f t="shared" si="12"/>
        <v/>
      </c>
      <c r="O89" s="5">
        <f t="shared" si="13"/>
        <v>107442.37362637362</v>
      </c>
      <c r="P89" s="5" t="str">
        <f t="shared" si="14"/>
        <v/>
      </c>
      <c r="Q89" s="5">
        <f t="shared" si="15"/>
        <v>397461</v>
      </c>
      <c r="R89" s="5">
        <f t="shared" si="11"/>
        <v>-102533</v>
      </c>
      <c r="S89" s="5" t="str">
        <f t="shared" si="16"/>
        <v/>
      </c>
      <c r="T89" s="5">
        <f t="shared" si="17"/>
        <v>-102533</v>
      </c>
    </row>
    <row r="90" spans="1:20">
      <c r="A90">
        <f>'raw-all'!I90</f>
        <v>11963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108050.11111111111</v>
      </c>
      <c r="J90" s="5">
        <f>AVERAGE(INDEX($A:$A,$F90+$J$112):INDEX($A:$A,$F90+$J$113))</f>
        <v>216508.33333333334</v>
      </c>
      <c r="K90" s="5">
        <f>STDEV(INDEX($A:$A,$F90):INDEX($A:$A,$G90))</f>
        <v>101977.73202205033</v>
      </c>
      <c r="L90" s="5">
        <f>MIN(INDEX($A:$A,$F90):INDEX($A:$A,$G90))</f>
        <v>26436</v>
      </c>
      <c r="M90" s="5">
        <f>MAX(INDEX($A:$A,$F90):INDEX($A:$A,$G90))</f>
        <v>339138</v>
      </c>
      <c r="N90" s="5">
        <f t="shared" si="12"/>
        <v>108050.11111111111</v>
      </c>
      <c r="O90" s="5" t="str">
        <f t="shared" si="13"/>
        <v/>
      </c>
      <c r="P90" s="5">
        <f t="shared" si="14"/>
        <v>216508.33333333334</v>
      </c>
      <c r="Q90" s="5" t="str">
        <f t="shared" si="15"/>
        <v/>
      </c>
      <c r="R90" s="5">
        <f t="shared" si="11"/>
        <v>156121</v>
      </c>
      <c r="S90" s="5">
        <f t="shared" si="16"/>
        <v>156121</v>
      </c>
      <c r="T90" s="5" t="str">
        <f t="shared" si="17"/>
        <v/>
      </c>
    </row>
    <row r="91" spans="1:20">
      <c r="A91">
        <f>'raw-all'!I91</f>
        <v>265322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172112.77777777778</v>
      </c>
      <c r="J91" s="5">
        <f>AVERAGE(INDEX($A:$A,$F91+$J$112):INDEX($A:$A,$F91+$J$113))</f>
        <v>167163.66666666666</v>
      </c>
      <c r="K91" s="5">
        <f>STDEV(INDEX($A:$A,$F91):INDEX($A:$A,$G91))</f>
        <v>155220.3828776828</v>
      </c>
      <c r="L91" s="5">
        <f>MIN(INDEX($A:$A,$F91):INDEX($A:$A,$G91))</f>
        <v>25264</v>
      </c>
      <c r="M91" s="5">
        <f>MAX(INDEX($A:$A,$F91):INDEX($A:$A,$G91))</f>
        <v>427182</v>
      </c>
      <c r="N91" s="5">
        <f t="shared" si="12"/>
        <v>172112.77777777778</v>
      </c>
      <c r="O91" s="5" t="str">
        <f t="shared" si="13"/>
        <v/>
      </c>
      <c r="P91" s="5">
        <f t="shared" si="14"/>
        <v>167163.66666666666</v>
      </c>
      <c r="Q91" s="5" t="str">
        <f t="shared" si="15"/>
        <v/>
      </c>
      <c r="R91" s="5">
        <f t="shared" si="11"/>
        <v>70116</v>
      </c>
      <c r="S91" s="5">
        <f t="shared" si="16"/>
        <v>70116</v>
      </c>
      <c r="T91" s="5" t="str">
        <f t="shared" si="17"/>
        <v/>
      </c>
    </row>
    <row r="92" spans="1:20">
      <c r="A92">
        <f>'raw-all'!I92</f>
        <v>19274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150505.25</v>
      </c>
      <c r="J92" s="5">
        <f>AVERAGE(INDEX($A:$A,$F92+$J$112):INDEX($A:$A,$F92+$J$113))</f>
        <v>96515.666666666672</v>
      </c>
      <c r="K92" s="5">
        <f>STDEV(INDEX($A:$A,$F92):INDEX($A:$A,$G92))</f>
        <v>129107.99636821216</v>
      </c>
      <c r="L92" s="5">
        <f>MIN(INDEX($A:$A,$F92):INDEX($A:$A,$G92))</f>
        <v>31846</v>
      </c>
      <c r="M92" s="5">
        <f>MAX(INDEX($A:$A,$F92):INDEX($A:$A,$G92))</f>
        <v>380216</v>
      </c>
      <c r="N92" s="5" t="str">
        <f t="shared" si="12"/>
        <v/>
      </c>
      <c r="O92" s="5">
        <f t="shared" si="13"/>
        <v>150505.25</v>
      </c>
      <c r="P92" s="5" t="str">
        <f t="shared" si="14"/>
        <v/>
      </c>
      <c r="Q92" s="5">
        <f t="shared" si="15"/>
        <v>96515.666666666672</v>
      </c>
      <c r="R92" s="5">
        <f t="shared" si="11"/>
        <v>-75324</v>
      </c>
      <c r="S92" s="5" t="str">
        <f t="shared" si="16"/>
        <v/>
      </c>
      <c r="T92" s="5">
        <f t="shared" si="17"/>
        <v>-75324</v>
      </c>
    </row>
    <row r="93" spans="1:20">
      <c r="A93">
        <f>'raw-all'!I93</f>
        <v>57191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144032.61403508772</v>
      </c>
      <c r="J93" s="5">
        <f>AVERAGE(INDEX($A:$A,$F93+$J$112):INDEX($A:$A,$F93+$J$113))</f>
        <v>120309.33333333333</v>
      </c>
      <c r="K93" s="5">
        <f>STDEV(INDEX($A:$A,$F93):INDEX($A:$A,$G93))</f>
        <v>200025.54756747899</v>
      </c>
      <c r="L93" s="5">
        <f>MIN(INDEX($A:$A,$F93):INDEX($A:$A,$G93))</f>
        <v>2200</v>
      </c>
      <c r="M93" s="5">
        <f>MAX(INDEX($A:$A,$F93):INDEX($A:$A,$G93))</f>
        <v>1198033</v>
      </c>
      <c r="N93" s="5">
        <f t="shared" si="12"/>
        <v>144032.61403508772</v>
      </c>
      <c r="O93" s="5" t="str">
        <f t="shared" si="13"/>
        <v/>
      </c>
      <c r="P93" s="5">
        <f t="shared" si="14"/>
        <v>120309.33333333333</v>
      </c>
      <c r="Q93" s="5" t="str">
        <f t="shared" si="15"/>
        <v/>
      </c>
      <c r="R93" s="5">
        <f t="shared" si="11"/>
        <v>-57252</v>
      </c>
      <c r="S93" s="5">
        <f t="shared" si="16"/>
        <v>-57252</v>
      </c>
      <c r="T93" s="5" t="str">
        <f t="shared" si="17"/>
        <v/>
      </c>
    </row>
    <row r="94" spans="1:20">
      <c r="A94">
        <f>'raw-all'!I94</f>
        <v>29773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120013.55555555556</v>
      </c>
      <c r="J94" s="5">
        <f>AVERAGE(INDEX($A:$A,$F94+$J$112):INDEX($A:$A,$F94+$J$113))</f>
        <v>173423.66666666666</v>
      </c>
      <c r="K94" s="5">
        <f>STDEV(INDEX($A:$A,$F94):INDEX($A:$A,$G94))</f>
        <v>157701.30601481328</v>
      </c>
      <c r="L94" s="5">
        <f>MIN(INDEX($A:$A,$F94):INDEX($A:$A,$G94))</f>
        <v>15291</v>
      </c>
      <c r="M94" s="5">
        <f>MAX(INDEX($A:$A,$F94):INDEX($A:$A,$G94))</f>
        <v>485747</v>
      </c>
      <c r="N94" s="5" t="str">
        <f t="shared" si="12"/>
        <v/>
      </c>
      <c r="O94" s="5">
        <f t="shared" si="13"/>
        <v>120013.55555555556</v>
      </c>
      <c r="P94" s="5" t="str">
        <f t="shared" si="14"/>
        <v/>
      </c>
      <c r="Q94" s="5">
        <f t="shared" si="15"/>
        <v>173423.66666666666</v>
      </c>
      <c r="R94" s="5">
        <f t="shared" si="11"/>
        <v>470456</v>
      </c>
      <c r="S94" s="5" t="str">
        <f t="shared" si="16"/>
        <v/>
      </c>
      <c r="T94" s="5">
        <f t="shared" si="17"/>
        <v>470456</v>
      </c>
    </row>
    <row r="95" spans="1:20">
      <c r="A95">
        <f>'raw-all'!I95</f>
        <v>13070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129996.5</v>
      </c>
      <c r="J95" s="5">
        <f>AVERAGE(INDEX($A:$A,$F95+$J$112):INDEX($A:$A,$F95+$J$113))</f>
        <v>141335</v>
      </c>
      <c r="K95" s="5">
        <f>STDEV(INDEX($A:$A,$F95):INDEX($A:$A,$G95))</f>
        <v>77362.078640708147</v>
      </c>
      <c r="L95" s="5">
        <f>MIN(INDEX($A:$A,$F95):INDEX($A:$A,$G95))</f>
        <v>26417</v>
      </c>
      <c r="M95" s="5">
        <f>MAX(INDEX($A:$A,$F95):INDEX($A:$A,$G95))</f>
        <v>226668</v>
      </c>
      <c r="N95" s="5" t="str">
        <f t="shared" si="12"/>
        <v/>
      </c>
      <c r="O95" s="5">
        <f t="shared" si="13"/>
        <v>129996.5</v>
      </c>
      <c r="P95" s="5" t="str">
        <f t="shared" si="14"/>
        <v/>
      </c>
      <c r="Q95" s="5">
        <f t="shared" si="15"/>
        <v>141335</v>
      </c>
      <c r="R95" s="5">
        <f t="shared" si="11"/>
        <v>161920</v>
      </c>
      <c r="S95" s="5" t="str">
        <f t="shared" si="16"/>
        <v/>
      </c>
      <c r="T95" s="5">
        <f t="shared" si="17"/>
        <v>161920</v>
      </c>
    </row>
    <row r="96" spans="1:20">
      <c r="A96">
        <f>'raw-all'!I96</f>
        <v>6346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91564</v>
      </c>
      <c r="J96" s="5">
        <f>AVERAGE(INDEX($A:$A,$F96+$J$112):INDEX($A:$A,$F96+$J$113))</f>
        <v>108402</v>
      </c>
      <c r="K96" s="5">
        <f>STDEV(INDEX($A:$A,$F96):INDEX($A:$A,$G96))</f>
        <v>68105.205448209745</v>
      </c>
      <c r="L96" s="5">
        <f>MIN(INDEX($A:$A,$F96):INDEX($A:$A,$G96))</f>
        <v>24092</v>
      </c>
      <c r="M96" s="5">
        <f>MAX(INDEX($A:$A,$F96):INDEX($A:$A,$G96))</f>
        <v>231673</v>
      </c>
      <c r="N96" s="5" t="str">
        <f t="shared" si="12"/>
        <v/>
      </c>
      <c r="O96" s="5">
        <f t="shared" si="13"/>
        <v>91564</v>
      </c>
      <c r="P96" s="5" t="str">
        <f t="shared" si="14"/>
        <v/>
      </c>
      <c r="Q96" s="5">
        <f t="shared" si="15"/>
        <v>108402</v>
      </c>
      <c r="R96" s="5">
        <f t="shared" si="11"/>
        <v>-45349</v>
      </c>
      <c r="S96" s="5" t="str">
        <f t="shared" si="16"/>
        <v/>
      </c>
      <c r="T96" s="5">
        <f t="shared" si="17"/>
        <v>-45349</v>
      </c>
    </row>
    <row r="97" spans="1:20">
      <c r="A97">
        <f>'raw-all'!I97</f>
        <v>26538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86174.884955752219</v>
      </c>
      <c r="J97" s="5">
        <f>AVERAGE(INDEX($A:$A,$F97+$J$112):INDEX($A:$A,$F97+$J$113))</f>
        <v>451289.33333333331</v>
      </c>
      <c r="K97" s="5">
        <f>STDEV(INDEX($A:$A,$F97):INDEX($A:$A,$G97))</f>
        <v>123763.29113882448</v>
      </c>
      <c r="L97" s="5">
        <f>MIN(INDEX($A:$A,$F97):INDEX($A:$A,$G97))</f>
        <v>3321</v>
      </c>
      <c r="M97" s="5">
        <f>MAX(INDEX($A:$A,$F97):INDEX($A:$A,$G97))</f>
        <v>883254</v>
      </c>
      <c r="N97" s="5" t="str">
        <f t="shared" si="12"/>
        <v/>
      </c>
      <c r="O97" s="5">
        <f t="shared" si="13"/>
        <v>86174.884955752219</v>
      </c>
      <c r="P97" s="5" t="str">
        <f t="shared" si="14"/>
        <v/>
      </c>
      <c r="Q97" s="5">
        <f t="shared" si="15"/>
        <v>451289.33333333331</v>
      </c>
      <c r="R97" s="5">
        <f t="shared" si="11"/>
        <v>-262140</v>
      </c>
      <c r="S97" s="5" t="str">
        <f t="shared" si="16"/>
        <v/>
      </c>
      <c r="T97" s="5">
        <f t="shared" si="17"/>
        <v>-262140</v>
      </c>
    </row>
    <row r="98" spans="1:20">
      <c r="A98">
        <f>'raw-all'!I98</f>
        <v>190197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116194.08333333333</v>
      </c>
      <c r="J98" s="5">
        <f>AVERAGE(INDEX($A:$A,$F98+$J$112):INDEX($A:$A,$F98+$J$113))</f>
        <v>94851.666666666672</v>
      </c>
      <c r="K98" s="5">
        <f>STDEV(INDEX($A:$A,$F98):INDEX($A:$A,$G98))</f>
        <v>106222.93857342792</v>
      </c>
      <c r="L98" s="5">
        <f>MIN(INDEX($A:$A,$F98):INDEX($A:$A,$G98))</f>
        <v>31920</v>
      </c>
      <c r="M98" s="5">
        <f>MAX(INDEX($A:$A,$F98):INDEX($A:$A,$G98))</f>
        <v>395019</v>
      </c>
      <c r="N98" s="5">
        <f t="shared" si="12"/>
        <v>116194.08333333333</v>
      </c>
      <c r="O98" s="5" t="str">
        <f t="shared" si="13"/>
        <v/>
      </c>
      <c r="P98" s="5">
        <f t="shared" si="14"/>
        <v>94851.666666666672</v>
      </c>
      <c r="Q98" s="5" t="str">
        <f t="shared" si="15"/>
        <v/>
      </c>
      <c r="R98" s="5">
        <f t="shared" si="11"/>
        <v>-188260</v>
      </c>
      <c r="S98" s="5">
        <f t="shared" si="16"/>
        <v>-188260</v>
      </c>
      <c r="T98" s="5" t="str">
        <f t="shared" si="17"/>
        <v/>
      </c>
    </row>
    <row r="99" spans="1:20">
      <c r="A99">
        <f>'raw-all'!I99</f>
        <v>235134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92644.1</v>
      </c>
      <c r="J99" s="5">
        <f>AVERAGE(INDEX($A:$A,$F99+$J$112):INDEX($A:$A,$F99+$J$113))</f>
        <v>89806.666666666672</v>
      </c>
      <c r="K99" s="5">
        <f>STDEV(INDEX($A:$A,$F99):INDEX($A:$A,$G99))</f>
        <v>80234.593952774929</v>
      </c>
      <c r="L99" s="5">
        <f>MIN(INDEX($A:$A,$F99):INDEX($A:$A,$G99))</f>
        <v>14710</v>
      </c>
      <c r="M99" s="5">
        <f>MAX(INDEX($A:$A,$F99):INDEX($A:$A,$G99))</f>
        <v>258116</v>
      </c>
      <c r="N99" s="5" t="str">
        <f t="shared" si="12"/>
        <v/>
      </c>
      <c r="O99" s="5">
        <f t="shared" si="13"/>
        <v>92644.1</v>
      </c>
      <c r="P99" s="5" t="str">
        <f t="shared" si="14"/>
        <v/>
      </c>
      <c r="Q99" s="5">
        <f t="shared" si="15"/>
        <v>89806.666666666672</v>
      </c>
      <c r="R99" s="5">
        <f t="shared" si="11"/>
        <v>-15131</v>
      </c>
      <c r="S99" s="5" t="str">
        <f t="shared" si="16"/>
        <v/>
      </c>
      <c r="T99" s="5">
        <f t="shared" si="17"/>
        <v>-15131</v>
      </c>
    </row>
    <row r="100" spans="1:20">
      <c r="A100">
        <f>'raw-all'!I100</f>
        <v>83866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161919.66666666666</v>
      </c>
      <c r="J100" s="5">
        <f>AVERAGE(INDEX($A:$A,$F100+$J$112):INDEX($A:$A,$F100+$J$113))</f>
        <v>327628</v>
      </c>
      <c r="K100" s="5">
        <f>STDEV(INDEX($A:$A,$F100):INDEX($A:$A,$G100))</f>
        <v>223403.57652855516</v>
      </c>
      <c r="L100" s="5">
        <f>MIN(INDEX($A:$A,$F100):INDEX($A:$A,$G100))</f>
        <v>18017</v>
      </c>
      <c r="M100" s="5">
        <f>MAX(INDEX($A:$A,$F100):INDEX($A:$A,$G100))</f>
        <v>728587</v>
      </c>
      <c r="N100" s="5">
        <f t="shared" si="12"/>
        <v>161919.66666666666</v>
      </c>
      <c r="O100" s="5" t="str">
        <f t="shared" si="13"/>
        <v/>
      </c>
      <c r="P100" s="5">
        <f t="shared" si="14"/>
        <v>327628</v>
      </c>
      <c r="Q100" s="5" t="str">
        <f t="shared" si="15"/>
        <v/>
      </c>
      <c r="R100" s="5">
        <f t="shared" si="11"/>
        <v>-218263</v>
      </c>
      <c r="S100" s="5">
        <f t="shared" si="16"/>
        <v>-218263</v>
      </c>
      <c r="T100" s="5" t="str">
        <f t="shared" si="17"/>
        <v/>
      </c>
    </row>
    <row r="101" spans="1:20">
      <c r="A101">
        <f>'raw-all'!I101</f>
        <v>10085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133282.88888888888</v>
      </c>
      <c r="J101" s="5">
        <f>AVERAGE(INDEX($A:$A,$F101+$J$112):INDEX($A:$A,$F101+$J$113))</f>
        <v>112205.66666666667</v>
      </c>
      <c r="K101" s="5">
        <f>STDEV(INDEX($A:$A,$F101):INDEX($A:$A,$G101))</f>
        <v>163861.08717099711</v>
      </c>
      <c r="L101" s="5">
        <f>MIN(INDEX($A:$A,$F101):INDEX($A:$A,$G101))</f>
        <v>14088</v>
      </c>
      <c r="M101" s="5">
        <f>MAX(INDEX($A:$A,$F101):INDEX($A:$A,$G101))</f>
        <v>522837</v>
      </c>
      <c r="N101" s="5">
        <f t="shared" si="12"/>
        <v>133282.88888888888</v>
      </c>
      <c r="O101" s="5" t="str">
        <f t="shared" si="13"/>
        <v/>
      </c>
      <c r="P101" s="5">
        <f t="shared" si="14"/>
        <v>112205.66666666667</v>
      </c>
      <c r="Q101" s="5" t="str">
        <f t="shared" si="15"/>
        <v/>
      </c>
      <c r="R101" s="5">
        <f t="shared" si="11"/>
        <v>163525</v>
      </c>
      <c r="S101" s="5">
        <f t="shared" si="16"/>
        <v>163525</v>
      </c>
      <c r="T101" s="5" t="str">
        <f t="shared" si="17"/>
        <v/>
      </c>
    </row>
    <row r="102" spans="1:20">
      <c r="A102">
        <f>'raw-all'!I102</f>
        <v>70948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63099.555555555555</v>
      </c>
      <c r="J102" s="5">
        <f>AVERAGE(INDEX($A:$A,$F102+$J$112):INDEX($A:$A,$F102+$J$113))</f>
        <v>36996.333333333336</v>
      </c>
      <c r="K102" s="5">
        <f>STDEV(INDEX($A:$A,$F102):INDEX($A:$A,$G102))</f>
        <v>68377.280452119317</v>
      </c>
      <c r="L102" s="5">
        <f>MIN(INDEX($A:$A,$F102):INDEX($A:$A,$G102))</f>
        <v>7887</v>
      </c>
      <c r="M102" s="5">
        <f>MAX(INDEX($A:$A,$F102):INDEX($A:$A,$G102))</f>
        <v>227915</v>
      </c>
      <c r="N102" s="5" t="str">
        <f t="shared" si="12"/>
        <v/>
      </c>
      <c r="O102" s="5">
        <f t="shared" si="13"/>
        <v>63099.555555555555</v>
      </c>
      <c r="P102" s="5" t="str">
        <f t="shared" si="14"/>
        <v/>
      </c>
      <c r="Q102" s="5">
        <f t="shared" si="15"/>
        <v>36996.333333333336</v>
      </c>
      <c r="R102" s="5">
        <f t="shared" si="11"/>
        <v>46518</v>
      </c>
      <c r="S102" s="5" t="str">
        <f t="shared" si="16"/>
        <v/>
      </c>
      <c r="T102" s="5">
        <f t="shared" si="17"/>
        <v>46518</v>
      </c>
    </row>
    <row r="103" spans="1:20">
      <c r="A103">
        <f>'raw-all'!I103</f>
        <v>27892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65504.5</v>
      </c>
      <c r="J103" s="5">
        <f>AVERAGE(INDEX($A:$A,$F103+$J$112):INDEX($A:$A,$F103+$J$113))</f>
        <v>86214.666666666672</v>
      </c>
      <c r="K103" s="5">
        <f>STDEV(INDEX($A:$A,$F103):INDEX($A:$A,$G103))</f>
        <v>63096.879655635727</v>
      </c>
      <c r="L103" s="5">
        <f>MIN(INDEX($A:$A,$F103):INDEX($A:$A,$G103))</f>
        <v>12965</v>
      </c>
      <c r="M103" s="5">
        <f>MAX(INDEX($A:$A,$F103):INDEX($A:$A,$G103))</f>
        <v>223353</v>
      </c>
      <c r="N103" s="5">
        <f t="shared" si="12"/>
        <v>65504.5</v>
      </c>
      <c r="O103" s="5" t="str">
        <f t="shared" si="13"/>
        <v/>
      </c>
      <c r="P103" s="5">
        <f t="shared" si="14"/>
        <v>86214.666666666672</v>
      </c>
      <c r="Q103" s="5" t="str">
        <f t="shared" si="15"/>
        <v/>
      </c>
      <c r="R103" s="5">
        <f t="shared" si="11"/>
        <v>201027</v>
      </c>
      <c r="S103" s="5">
        <f t="shared" si="16"/>
        <v>201027</v>
      </c>
      <c r="T103" s="5" t="str">
        <f t="shared" si="17"/>
        <v/>
      </c>
    </row>
    <row r="104" spans="1:20">
      <c r="A104">
        <f>'raw-all'!I104</f>
        <v>39667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108286.34375</v>
      </c>
      <c r="J104" s="5">
        <f>AVERAGE(INDEX($A:$A,$F104+$J$112):INDEX($A:$A,$F104+$J$113))</f>
        <v>31689.666666666668</v>
      </c>
      <c r="K104" s="5">
        <f>STDEV(INDEX($A:$A,$F104):INDEX($A:$A,$G104))</f>
        <v>124243.4406944457</v>
      </c>
      <c r="L104" s="5">
        <f>MIN(INDEX($A:$A,$F104):INDEX($A:$A,$G104))</f>
        <v>6964</v>
      </c>
      <c r="M104" s="5">
        <f>MAX(INDEX($A:$A,$F104):INDEX($A:$A,$G104))</f>
        <v>538435</v>
      </c>
      <c r="N104" s="5">
        <f t="shared" si="12"/>
        <v>108286.34375</v>
      </c>
      <c r="O104" s="5" t="str">
        <f t="shared" si="13"/>
        <v/>
      </c>
      <c r="P104" s="5">
        <f t="shared" si="14"/>
        <v>31689.666666666668</v>
      </c>
      <c r="Q104" s="5" t="str">
        <f t="shared" si="15"/>
        <v/>
      </c>
      <c r="R104" s="5">
        <f t="shared" si="11"/>
        <v>13989</v>
      </c>
      <c r="S104" s="5">
        <f t="shared" si="16"/>
        <v>13989</v>
      </c>
      <c r="T104" s="5" t="str">
        <f t="shared" si="17"/>
        <v/>
      </c>
    </row>
    <row r="105" spans="1:20">
      <c r="A105">
        <f>'raw-all'!I105</f>
        <v>104583</v>
      </c>
      <c r="E105">
        <v>-1</v>
      </c>
      <c r="F105">
        <v>2076</v>
      </c>
    </row>
    <row r="106" spans="1:20">
      <c r="A106">
        <f>'raw-all'!I106</f>
        <v>31987</v>
      </c>
    </row>
    <row r="107" spans="1:20">
      <c r="A107">
        <f>'raw-all'!I107</f>
        <v>327317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86000.698666666663</v>
      </c>
      <c r="J107" s="5">
        <f>AVERAGE(J4:J44)</f>
        <v>86130.91056910569</v>
      </c>
      <c r="K107" s="5">
        <f>STDEV(INDEX($A:$A,$F107):INDEX($A:$A,$G107))</f>
        <v>119280.74225412133</v>
      </c>
      <c r="L107" s="5">
        <f>MIN(INDEX($A:$A,$F107):INDEX($A:$A,$G107))</f>
        <v>3090</v>
      </c>
      <c r="M107" s="5">
        <f>MAX(INDEX($A:$A,$F107):INDEX($A:$A,$G107))</f>
        <v>1409586</v>
      </c>
      <c r="N107" s="5">
        <f>AVERAGE(N4:N44)</f>
        <v>96784.245731444942</v>
      </c>
      <c r="O107" s="5">
        <f>AVERAGE(O4:O44)</f>
        <v>87950.255163828348</v>
      </c>
      <c r="P107" s="5">
        <f t="shared" ref="P107:Q107" si="19">AVERAGE(P4:P44)</f>
        <v>99106.016666666663</v>
      </c>
      <c r="Q107" s="5">
        <f t="shared" si="19"/>
        <v>73773.666666666672</v>
      </c>
      <c r="S107" s="5">
        <f>AVERAGE(S4:S44)</f>
        <v>24562.3</v>
      </c>
      <c r="T107" s="5">
        <f>AVERAGE(T4:T44)</f>
        <v>34607.476190476191</v>
      </c>
    </row>
    <row r="108" spans="1:20">
      <c r="A108">
        <f>'raw-all'!I108</f>
        <v>33549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73392.00869565217</v>
      </c>
      <c r="J108" s="5">
        <f>AVERAGE(J45:J69)</f>
        <v>72899.613333333327</v>
      </c>
      <c r="K108" s="5">
        <f>STDEV(INDEX($A:$A,$F108):INDEX($A:$A,$G108))</f>
        <v>72119.521184651749</v>
      </c>
      <c r="L108" s="5">
        <f>MIN(INDEX($A:$A,$F108):INDEX($A:$A,$G108))</f>
        <v>4116</v>
      </c>
      <c r="M108" s="5">
        <f>MAX(INDEX($A:$A,$F108):INDEX($A:$A,$G108))</f>
        <v>379649</v>
      </c>
      <c r="N108" s="5">
        <f>AVERAGE(N45:N69)</f>
        <v>77610.070512820515</v>
      </c>
      <c r="O108" s="5">
        <f>AVERAGE(O45:O69)</f>
        <v>65094.908333333333</v>
      </c>
      <c r="P108" s="5">
        <f t="shared" ref="P108:Q108" si="20">AVERAGE(P45:P69)</f>
        <v>83134.897435897423</v>
      </c>
      <c r="Q108" s="5">
        <f t="shared" si="20"/>
        <v>61811.388888888898</v>
      </c>
      <c r="S108" s="5">
        <f>AVERAGE(S45:S69)</f>
        <v>-7832</v>
      </c>
      <c r="T108" s="5">
        <f>AVERAGE(T45:T69)</f>
        <v>17699.083333333332</v>
      </c>
    </row>
    <row r="109" spans="1:20">
      <c r="A109">
        <f>'raw-all'!I109</f>
        <v>457988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105481.65355004277</v>
      </c>
      <c r="J109" s="5">
        <f>AVERAGE(J70:J104)</f>
        <v>131642.13333333336</v>
      </c>
      <c r="K109" s="5">
        <f>STDEV(INDEX($A:$A,$F109):INDEX($A:$A,$G109))</f>
        <v>148399.70471049886</v>
      </c>
      <c r="L109" s="5">
        <f>MIN(INDEX($A:$A,$F109):INDEX($A:$A,$G109))</f>
        <v>2200</v>
      </c>
      <c r="M109" s="5">
        <f>MAX(INDEX($A:$A,$F109):INDEX($A:$A,$G109))</f>
        <v>1422856</v>
      </c>
      <c r="N109" s="5">
        <f>AVERAGE(N70:N104)</f>
        <v>118017.25498678713</v>
      </c>
      <c r="O109" s="5">
        <f>AVERAGE(O70:O104)</f>
        <v>99324.800623772302</v>
      </c>
      <c r="P109" s="5">
        <f t="shared" ref="P109:Q109" si="21">AVERAGE(P70:P104)</f>
        <v>120004.49206349204</v>
      </c>
      <c r="Q109" s="5">
        <f t="shared" si="21"/>
        <v>149098.59523809524</v>
      </c>
      <c r="S109" s="5">
        <f>AVERAGE(S70:S104)</f>
        <v>40075.238095238092</v>
      </c>
      <c r="T109" s="5">
        <f>AVERAGE(T70:T104)</f>
        <v>48381.214285714283</v>
      </c>
    </row>
    <row r="110" spans="1:20">
      <c r="A110">
        <f>'raw-all'!I110</f>
        <v>457988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97409.325940212148</v>
      </c>
      <c r="J110" s="5">
        <f>AVERAGE(J4:J104)</f>
        <v>98627.052805280517</v>
      </c>
      <c r="K110" s="5">
        <f>STDEV(INDEX($A:$A,$F110):INDEX($A:$A,$G110))</f>
        <v>136560.20686955092</v>
      </c>
      <c r="L110" s="5">
        <f>MIN(INDEX($A:$A,$F110):INDEX($A:$A,$G110))</f>
        <v>2200</v>
      </c>
      <c r="M110" s="5">
        <f>MAX(INDEX($A:$A,$F110):INDEX($A:$A,$G110))</f>
        <v>1422856</v>
      </c>
      <c r="N110" s="5">
        <f>AVERAGE(N4:N104)</f>
        <v>100425.52196329807</v>
      </c>
      <c r="O110" s="5">
        <f>AVERAGE(O4:O104)</f>
        <v>85449.808956725639</v>
      </c>
      <c r="P110" s="5">
        <f t="shared" ref="P110:Q110" si="22">AVERAGE(P4:P104)</f>
        <v>103388.30246913583</v>
      </c>
      <c r="Q110" s="5">
        <f t="shared" si="22"/>
        <v>93156.680851063837</v>
      </c>
      <c r="S110" s="5">
        <f>AVERAGE(S4:S104)</f>
        <v>22796.481481481482</v>
      </c>
      <c r="T110" s="5">
        <f>AVERAGE(T4:T104)</f>
        <v>34393.255319148935</v>
      </c>
    </row>
    <row r="111" spans="1:20">
      <c r="A111">
        <f>'raw-all'!I111</f>
        <v>118446</v>
      </c>
    </row>
    <row r="112" spans="1:20">
      <c r="A112">
        <f>'raw-all'!I112</f>
        <v>4226</v>
      </c>
      <c r="C112" t="s">
        <v>36</v>
      </c>
      <c r="J112">
        <v>1</v>
      </c>
      <c r="R112">
        <v>1</v>
      </c>
    </row>
    <row r="113" spans="1:18">
      <c r="A113">
        <f>'raw-all'!I113</f>
        <v>48019</v>
      </c>
      <c r="C113" t="s">
        <v>37</v>
      </c>
      <c r="J113">
        <v>3</v>
      </c>
      <c r="R113">
        <v>3</v>
      </c>
    </row>
    <row r="114" spans="1:18">
      <c r="A114">
        <f>'raw-all'!I114</f>
        <v>453606</v>
      </c>
    </row>
    <row r="115" spans="1:18">
      <c r="A115">
        <f>'raw-all'!I115</f>
        <v>80237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0.17583994264886446</v>
      </c>
      <c r="J115">
        <f>CORREL($D4:$D104,J4:J104)</f>
        <v>7.1435894258789642E-2</v>
      </c>
      <c r="R115">
        <f>CORREL($D4:$D104,R4:R104)</f>
        <v>-3.6086418342624896E-2</v>
      </c>
    </row>
    <row r="116" spans="1:18">
      <c r="A116">
        <f>'raw-all'!I116</f>
        <v>30056</v>
      </c>
      <c r="C116" t="s">
        <v>18</v>
      </c>
      <c r="F116">
        <v>4</v>
      </c>
      <c r="G116">
        <v>44</v>
      </c>
      <c r="I116">
        <f>CORREL($D4:$D44,I4:I44)</f>
        <v>9.5287150437748908E-2</v>
      </c>
      <c r="J116" s="6">
        <f>CORREL($D4:$D44,J4:J44)</f>
        <v>0.2251036509279222</v>
      </c>
      <c r="R116">
        <f>CORREL($D4:$D44,R4:R44)</f>
        <v>-2.6548519829644675E-2</v>
      </c>
    </row>
    <row r="117" spans="1:18">
      <c r="A117">
        <f>'raw-all'!I117</f>
        <v>451345</v>
      </c>
      <c r="C117" t="s">
        <v>45</v>
      </c>
      <c r="F117">
        <v>45</v>
      </c>
      <c r="G117">
        <v>69</v>
      </c>
      <c r="I117">
        <f>CORREL($D45:$D69,I45:I69)</f>
        <v>0.15978812261052491</v>
      </c>
      <c r="J117">
        <f>CORREL($D45:$D69,J45:J69)</f>
        <v>0.21996137009355918</v>
      </c>
      <c r="R117">
        <f>CORREL($D45:$D69,R45:R69)</f>
        <v>-0.12429143466671752</v>
      </c>
    </row>
    <row r="118" spans="1:18">
      <c r="A118">
        <f>'raw-all'!I118</f>
        <v>54028</v>
      </c>
      <c r="C118" t="s">
        <v>20</v>
      </c>
      <c r="F118">
        <v>70</v>
      </c>
      <c r="G118">
        <v>104</v>
      </c>
      <c r="I118">
        <f>CORREL($D70:$D104,I70:I104)</f>
        <v>0.29492746508500095</v>
      </c>
      <c r="J118">
        <f>CORREL($D70:$D104,J70:J104)</f>
        <v>-0.15260641740902778</v>
      </c>
      <c r="R118">
        <f>CORREL($D70:$D104,R70:R104)</f>
        <v>-2.370846638582428E-2</v>
      </c>
    </row>
    <row r="119" spans="1:18">
      <c r="A119">
        <f>'raw-all'!I119</f>
        <v>66979</v>
      </c>
    </row>
    <row r="120" spans="1:18">
      <c r="A120">
        <f>'raw-all'!I120</f>
        <v>43070</v>
      </c>
    </row>
    <row r="121" spans="1:18">
      <c r="A121">
        <f>'raw-all'!I121</f>
        <v>3705</v>
      </c>
    </row>
    <row r="122" spans="1:18">
      <c r="A122">
        <f>'raw-all'!I122</f>
        <v>3827</v>
      </c>
    </row>
    <row r="123" spans="1:18">
      <c r="A123">
        <f>'raw-all'!I123</f>
        <v>31095</v>
      </c>
    </row>
    <row r="124" spans="1:18">
      <c r="A124">
        <f>'raw-all'!I124</f>
        <v>152790</v>
      </c>
    </row>
    <row r="125" spans="1:18">
      <c r="A125">
        <f>'raw-all'!I125</f>
        <v>90437</v>
      </c>
    </row>
    <row r="126" spans="1:18">
      <c r="A126">
        <f>'raw-all'!I126</f>
        <v>73384</v>
      </c>
    </row>
    <row r="127" spans="1:18">
      <c r="A127">
        <f>'raw-all'!I127</f>
        <v>55948</v>
      </c>
    </row>
    <row r="128" spans="1:18">
      <c r="A128">
        <f>'raw-all'!I128</f>
        <v>45156</v>
      </c>
    </row>
    <row r="129" spans="1:1">
      <c r="A129">
        <f>'raw-all'!I129</f>
        <v>7368</v>
      </c>
    </row>
    <row r="130" spans="1:1">
      <c r="A130">
        <f>'raw-all'!I130</f>
        <v>74977</v>
      </c>
    </row>
    <row r="131" spans="1:1">
      <c r="A131">
        <f>'raw-all'!I131</f>
        <v>35700</v>
      </c>
    </row>
    <row r="132" spans="1:1">
      <c r="A132">
        <f>'raw-all'!I132</f>
        <v>38467</v>
      </c>
    </row>
    <row r="133" spans="1:1">
      <c r="A133">
        <f>'raw-all'!I133</f>
        <v>55151</v>
      </c>
    </row>
    <row r="134" spans="1:1">
      <c r="A134">
        <f>'raw-all'!I134</f>
        <v>25319</v>
      </c>
    </row>
    <row r="135" spans="1:1">
      <c r="A135">
        <f>'raw-all'!I135</f>
        <v>266871</v>
      </c>
    </row>
    <row r="136" spans="1:1">
      <c r="A136">
        <f>'raw-all'!I136</f>
        <v>40788</v>
      </c>
    </row>
    <row r="137" spans="1:1">
      <c r="A137">
        <f>'raw-all'!I137</f>
        <v>11070</v>
      </c>
    </row>
    <row r="138" spans="1:1">
      <c r="A138">
        <f>'raw-all'!I138</f>
        <v>7722</v>
      </c>
    </row>
    <row r="139" spans="1:1">
      <c r="A139">
        <f>'raw-all'!I139</f>
        <v>17666</v>
      </c>
    </row>
    <row r="140" spans="1:1">
      <c r="A140">
        <f>'raw-all'!I140</f>
        <v>84723</v>
      </c>
    </row>
    <row r="141" spans="1:1">
      <c r="A141">
        <f>'raw-all'!I141</f>
        <v>24820</v>
      </c>
    </row>
    <row r="142" spans="1:1">
      <c r="A142">
        <f>'raw-all'!I142</f>
        <v>110348</v>
      </c>
    </row>
    <row r="143" spans="1:1">
      <c r="A143">
        <f>'raw-all'!I143</f>
        <v>49267</v>
      </c>
    </row>
    <row r="144" spans="1:1">
      <c r="A144">
        <f>'raw-all'!I144</f>
        <v>276382</v>
      </c>
    </row>
    <row r="145" spans="1:1">
      <c r="A145">
        <f>'raw-all'!I145</f>
        <v>33972</v>
      </c>
    </row>
    <row r="146" spans="1:1">
      <c r="A146">
        <f>'raw-all'!I146</f>
        <v>120672</v>
      </c>
    </row>
    <row r="147" spans="1:1">
      <c r="A147">
        <f>'raw-all'!I147</f>
        <v>34959</v>
      </c>
    </row>
    <row r="148" spans="1:1">
      <c r="A148">
        <f>'raw-all'!I148</f>
        <v>239942</v>
      </c>
    </row>
    <row r="149" spans="1:1">
      <c r="A149">
        <f>'raw-all'!I149</f>
        <v>27970</v>
      </c>
    </row>
    <row r="150" spans="1:1">
      <c r="A150">
        <f>'raw-all'!I150</f>
        <v>25776</v>
      </c>
    </row>
    <row r="151" spans="1:1">
      <c r="A151">
        <f>'raw-all'!I151</f>
        <v>104422</v>
      </c>
    </row>
    <row r="152" spans="1:1">
      <c r="A152">
        <f>'raw-all'!I152</f>
        <v>799434</v>
      </c>
    </row>
    <row r="153" spans="1:1">
      <c r="A153">
        <f>'raw-all'!I153</f>
        <v>55175</v>
      </c>
    </row>
    <row r="154" spans="1:1">
      <c r="A154">
        <f>'raw-all'!I154</f>
        <v>11196</v>
      </c>
    </row>
    <row r="155" spans="1:1">
      <c r="A155">
        <f>'raw-all'!I155</f>
        <v>47872</v>
      </c>
    </row>
    <row r="156" spans="1:1">
      <c r="A156">
        <f>'raw-all'!I156</f>
        <v>10139</v>
      </c>
    </row>
    <row r="157" spans="1:1">
      <c r="A157">
        <f>'raw-all'!I157</f>
        <v>24299</v>
      </c>
    </row>
    <row r="158" spans="1:1">
      <c r="A158">
        <f>'raw-all'!I158</f>
        <v>43914</v>
      </c>
    </row>
    <row r="159" spans="1:1">
      <c r="A159">
        <f>'raw-all'!I159</f>
        <v>635387</v>
      </c>
    </row>
    <row r="160" spans="1:1">
      <c r="A160">
        <f>'raw-all'!I160</f>
        <v>142630</v>
      </c>
    </row>
    <row r="161" spans="1:1">
      <c r="A161">
        <f>'raw-all'!I161</f>
        <v>114168</v>
      </c>
    </row>
    <row r="162" spans="1:1">
      <c r="A162">
        <f>'raw-all'!I162</f>
        <v>76367</v>
      </c>
    </row>
    <row r="163" spans="1:1">
      <c r="A163">
        <f>'raw-all'!I163</f>
        <v>197254</v>
      </c>
    </row>
    <row r="164" spans="1:1">
      <c r="A164">
        <f>'raw-all'!I164</f>
        <v>28107</v>
      </c>
    </row>
    <row r="165" spans="1:1">
      <c r="A165">
        <f>'raw-all'!I165</f>
        <v>34669</v>
      </c>
    </row>
    <row r="166" spans="1:1">
      <c r="A166">
        <f>'raw-all'!I166</f>
        <v>201074</v>
      </c>
    </row>
    <row r="167" spans="1:1">
      <c r="A167">
        <f>'raw-all'!I167</f>
        <v>201074</v>
      </c>
    </row>
    <row r="168" spans="1:1">
      <c r="A168">
        <f>'raw-all'!I168</f>
        <v>63288</v>
      </c>
    </row>
    <row r="169" spans="1:1">
      <c r="A169">
        <f>'raw-all'!I169</f>
        <v>14369</v>
      </c>
    </row>
    <row r="170" spans="1:1">
      <c r="A170">
        <f>'raw-all'!I170</f>
        <v>27735</v>
      </c>
    </row>
    <row r="171" spans="1:1">
      <c r="A171">
        <f>'raw-all'!I171</f>
        <v>26340</v>
      </c>
    </row>
    <row r="172" spans="1:1">
      <c r="A172">
        <f>'raw-all'!I172</f>
        <v>71624</v>
      </c>
    </row>
    <row r="173" spans="1:1">
      <c r="A173">
        <f>'raw-all'!I173</f>
        <v>133549</v>
      </c>
    </row>
    <row r="174" spans="1:1">
      <c r="A174">
        <f>'raw-all'!I174</f>
        <v>22971</v>
      </c>
    </row>
    <row r="175" spans="1:1">
      <c r="A175">
        <f>'raw-all'!I175</f>
        <v>40016</v>
      </c>
    </row>
    <row r="176" spans="1:1">
      <c r="A176">
        <f>'raw-all'!I176</f>
        <v>245646</v>
      </c>
    </row>
    <row r="177" spans="1:1">
      <c r="A177">
        <f>'raw-all'!I177</f>
        <v>9844</v>
      </c>
    </row>
    <row r="178" spans="1:1">
      <c r="A178">
        <f>'raw-all'!I178</f>
        <v>48518</v>
      </c>
    </row>
    <row r="179" spans="1:1">
      <c r="A179">
        <f>'raw-all'!I179</f>
        <v>73540</v>
      </c>
    </row>
    <row r="180" spans="1:1">
      <c r="A180">
        <f>'raw-all'!I180</f>
        <v>80618</v>
      </c>
    </row>
    <row r="181" spans="1:1">
      <c r="A181">
        <f>'raw-all'!I181</f>
        <v>39107</v>
      </c>
    </row>
    <row r="182" spans="1:1">
      <c r="A182">
        <f>'raw-all'!I182</f>
        <v>29284</v>
      </c>
    </row>
    <row r="183" spans="1:1">
      <c r="A183">
        <f>'raw-all'!I183</f>
        <v>180829</v>
      </c>
    </row>
    <row r="184" spans="1:1">
      <c r="A184">
        <f>'raw-all'!I184</f>
        <v>25511</v>
      </c>
    </row>
    <row r="185" spans="1:1">
      <c r="A185">
        <f>'raw-all'!I185</f>
        <v>16145</v>
      </c>
    </row>
    <row r="186" spans="1:1">
      <c r="A186">
        <f>'raw-all'!I186</f>
        <v>74196</v>
      </c>
    </row>
    <row r="187" spans="1:1">
      <c r="A187">
        <f>'raw-all'!I187</f>
        <v>48973</v>
      </c>
    </row>
    <row r="188" spans="1:1">
      <c r="A188">
        <f>'raw-all'!I188</f>
        <v>10365</v>
      </c>
    </row>
    <row r="189" spans="1:1">
      <c r="A189">
        <f>'raw-all'!I189</f>
        <v>10934</v>
      </c>
    </row>
    <row r="190" spans="1:1">
      <c r="A190">
        <f>'raw-all'!I190</f>
        <v>56711</v>
      </c>
    </row>
    <row r="191" spans="1:1">
      <c r="A191">
        <f>'raw-all'!I191</f>
        <v>23571</v>
      </c>
    </row>
    <row r="192" spans="1:1">
      <c r="A192">
        <f>'raw-all'!I192</f>
        <v>22941</v>
      </c>
    </row>
    <row r="193" spans="1:1">
      <c r="A193">
        <f>'raw-all'!I193</f>
        <v>21356</v>
      </c>
    </row>
    <row r="194" spans="1:1">
      <c r="A194">
        <f>'raw-all'!I194</f>
        <v>55225</v>
      </c>
    </row>
    <row r="195" spans="1:1">
      <c r="A195">
        <f>'raw-all'!I195</f>
        <v>43861</v>
      </c>
    </row>
    <row r="196" spans="1:1">
      <c r="A196">
        <f>'raw-all'!I196</f>
        <v>59539</v>
      </c>
    </row>
    <row r="197" spans="1:1">
      <c r="A197">
        <f>'raw-all'!I197</f>
        <v>102876</v>
      </c>
    </row>
    <row r="198" spans="1:1">
      <c r="A198">
        <f>'raw-all'!I198</f>
        <v>13511</v>
      </c>
    </row>
    <row r="199" spans="1:1">
      <c r="A199">
        <f>'raw-all'!I199</f>
        <v>28662</v>
      </c>
    </row>
    <row r="200" spans="1:1">
      <c r="A200">
        <f>'raw-all'!I200</f>
        <v>13291</v>
      </c>
    </row>
    <row r="201" spans="1:1">
      <c r="A201">
        <f>'raw-all'!I201</f>
        <v>10859</v>
      </c>
    </row>
    <row r="202" spans="1:1">
      <c r="A202">
        <f>'raw-all'!I202</f>
        <v>57207</v>
      </c>
    </row>
    <row r="203" spans="1:1">
      <c r="A203">
        <f>'raw-all'!I203</f>
        <v>52641</v>
      </c>
    </row>
    <row r="204" spans="1:1">
      <c r="A204">
        <f>'raw-all'!I204</f>
        <v>138762</v>
      </c>
    </row>
    <row r="205" spans="1:1">
      <c r="A205">
        <f>'raw-all'!I205</f>
        <v>45016</v>
      </c>
    </row>
    <row r="206" spans="1:1">
      <c r="A206">
        <f>'raw-all'!I206</f>
        <v>34695</v>
      </c>
    </row>
    <row r="207" spans="1:1">
      <c r="A207">
        <f>'raw-all'!I207</f>
        <v>18023</v>
      </c>
    </row>
    <row r="208" spans="1:1">
      <c r="A208">
        <f>'raw-all'!I208</f>
        <v>7783</v>
      </c>
    </row>
    <row r="209" spans="1:1">
      <c r="A209">
        <f>'raw-all'!I209</f>
        <v>32895</v>
      </c>
    </row>
    <row r="210" spans="1:1">
      <c r="A210">
        <f>'raw-all'!I210</f>
        <v>46109</v>
      </c>
    </row>
    <row r="211" spans="1:1">
      <c r="A211">
        <f>'raw-all'!I211</f>
        <v>452557</v>
      </c>
    </row>
    <row r="212" spans="1:1">
      <c r="A212">
        <f>'raw-all'!I212</f>
        <v>65178</v>
      </c>
    </row>
    <row r="213" spans="1:1">
      <c r="A213">
        <f>'raw-all'!I213</f>
        <v>305012</v>
      </c>
    </row>
    <row r="214" spans="1:1">
      <c r="A214">
        <f>'raw-all'!I214</f>
        <v>3090</v>
      </c>
    </row>
    <row r="215" spans="1:1">
      <c r="A215">
        <f>'raw-all'!I215</f>
        <v>21357</v>
      </c>
    </row>
    <row r="216" spans="1:1">
      <c r="A216">
        <f>'raw-all'!I216</f>
        <v>154557</v>
      </c>
    </row>
    <row r="217" spans="1:1">
      <c r="A217">
        <f>'raw-all'!I217</f>
        <v>20015</v>
      </c>
    </row>
    <row r="218" spans="1:1">
      <c r="A218">
        <f>'raw-all'!I218</f>
        <v>276811</v>
      </c>
    </row>
    <row r="219" spans="1:1">
      <c r="A219">
        <f>'raw-all'!I219</f>
        <v>26530</v>
      </c>
    </row>
    <row r="220" spans="1:1">
      <c r="A220">
        <f>'raw-all'!I220</f>
        <v>113590</v>
      </c>
    </row>
    <row r="221" spans="1:1">
      <c r="A221">
        <f>'raw-all'!I221</f>
        <v>49784</v>
      </c>
    </row>
    <row r="222" spans="1:1">
      <c r="A222">
        <f>'raw-all'!I222</f>
        <v>33159</v>
      </c>
    </row>
    <row r="223" spans="1:1">
      <c r="A223">
        <f>'raw-all'!I223</f>
        <v>35115</v>
      </c>
    </row>
    <row r="224" spans="1:1">
      <c r="A224">
        <f>'raw-all'!I224</f>
        <v>95136</v>
      </c>
    </row>
    <row r="225" spans="1:1">
      <c r="A225">
        <f>'raw-all'!I225</f>
        <v>30235</v>
      </c>
    </row>
    <row r="226" spans="1:1">
      <c r="A226">
        <f>'raw-all'!I226</f>
        <v>45726</v>
      </c>
    </row>
    <row r="227" spans="1:1">
      <c r="A227">
        <f>'raw-all'!I227</f>
        <v>37218</v>
      </c>
    </row>
    <row r="228" spans="1:1">
      <c r="A228">
        <f>'raw-all'!I228</f>
        <v>134080</v>
      </c>
    </row>
    <row r="229" spans="1:1">
      <c r="A229">
        <f>'raw-all'!I229</f>
        <v>174475</v>
      </c>
    </row>
    <row r="230" spans="1:1">
      <c r="A230">
        <f>'raw-all'!I230</f>
        <v>231355</v>
      </c>
    </row>
    <row r="231" spans="1:1">
      <c r="A231">
        <f>'raw-all'!I231</f>
        <v>119483</v>
      </c>
    </row>
    <row r="232" spans="1:1">
      <c r="A232">
        <f>'raw-all'!I232</f>
        <v>48648</v>
      </c>
    </row>
    <row r="233" spans="1:1">
      <c r="A233">
        <f>'raw-all'!I233</f>
        <v>471786</v>
      </c>
    </row>
    <row r="234" spans="1:1">
      <c r="A234">
        <f>'raw-all'!I234</f>
        <v>108037</v>
      </c>
    </row>
    <row r="235" spans="1:1">
      <c r="A235">
        <f>'raw-all'!I235</f>
        <v>22363</v>
      </c>
    </row>
    <row r="236" spans="1:1">
      <c r="A236">
        <f>'raw-all'!I236</f>
        <v>15072</v>
      </c>
    </row>
    <row r="237" spans="1:1">
      <c r="A237">
        <f>'raw-all'!I237</f>
        <v>21032</v>
      </c>
    </row>
    <row r="238" spans="1:1">
      <c r="A238">
        <f>'raw-all'!I238</f>
        <v>100175</v>
      </c>
    </row>
    <row r="239" spans="1:1">
      <c r="A239">
        <f>'raw-all'!I239</f>
        <v>34558</v>
      </c>
    </row>
    <row r="240" spans="1:1">
      <c r="A240">
        <f>'raw-all'!I240</f>
        <v>593879</v>
      </c>
    </row>
    <row r="241" spans="1:1">
      <c r="A241">
        <f>'raw-all'!I241</f>
        <v>116366</v>
      </c>
    </row>
    <row r="242" spans="1:1">
      <c r="A242">
        <f>'raw-all'!I242</f>
        <v>29246</v>
      </c>
    </row>
    <row r="243" spans="1:1">
      <c r="A243">
        <f>'raw-all'!I243</f>
        <v>29246</v>
      </c>
    </row>
    <row r="244" spans="1:1">
      <c r="A244">
        <f>'raw-all'!I244</f>
        <v>63769</v>
      </c>
    </row>
    <row r="245" spans="1:1">
      <c r="A245">
        <f>'raw-all'!I245</f>
        <v>109723</v>
      </c>
    </row>
    <row r="246" spans="1:1">
      <c r="A246">
        <f>'raw-all'!I246</f>
        <v>37632</v>
      </c>
    </row>
    <row r="247" spans="1:1">
      <c r="A247">
        <f>'raw-all'!I247</f>
        <v>18158</v>
      </c>
    </row>
    <row r="248" spans="1:1">
      <c r="A248">
        <f>'raw-all'!I248</f>
        <v>32553</v>
      </c>
    </row>
    <row r="249" spans="1:1">
      <c r="A249">
        <f>'raw-all'!I249</f>
        <v>15580</v>
      </c>
    </row>
    <row r="250" spans="1:1">
      <c r="A250">
        <f>'raw-all'!I250</f>
        <v>22534</v>
      </c>
    </row>
    <row r="251" spans="1:1">
      <c r="A251">
        <f>'raw-all'!I251</f>
        <v>87898</v>
      </c>
    </row>
    <row r="252" spans="1:1">
      <c r="A252">
        <f>'raw-all'!I252</f>
        <v>75067</v>
      </c>
    </row>
    <row r="253" spans="1:1">
      <c r="A253">
        <f>'raw-all'!I253</f>
        <v>32816</v>
      </c>
    </row>
    <row r="254" spans="1:1">
      <c r="A254">
        <f>'raw-all'!I254</f>
        <v>185395</v>
      </c>
    </row>
    <row r="255" spans="1:1">
      <c r="A255">
        <f>'raw-all'!I255</f>
        <v>89829</v>
      </c>
    </row>
    <row r="256" spans="1:1">
      <c r="A256">
        <f>'raw-all'!I256</f>
        <v>35797</v>
      </c>
    </row>
    <row r="257" spans="1:1">
      <c r="A257">
        <f>'raw-all'!I257</f>
        <v>19553</v>
      </c>
    </row>
    <row r="258" spans="1:1">
      <c r="A258">
        <f>'raw-all'!I258</f>
        <v>122391</v>
      </c>
    </row>
    <row r="259" spans="1:1">
      <c r="A259">
        <f>'raw-all'!I259</f>
        <v>51872</v>
      </c>
    </row>
    <row r="260" spans="1:1">
      <c r="A260">
        <f>'raw-all'!I260</f>
        <v>105511</v>
      </c>
    </row>
    <row r="261" spans="1:1">
      <c r="A261">
        <f>'raw-all'!I261</f>
        <v>199483</v>
      </c>
    </row>
    <row r="262" spans="1:1">
      <c r="A262">
        <f>'raw-all'!I262</f>
        <v>158803</v>
      </c>
    </row>
    <row r="263" spans="1:1">
      <c r="A263">
        <f>'raw-all'!I263</f>
        <v>44661</v>
      </c>
    </row>
    <row r="264" spans="1:1">
      <c r="A264">
        <f>'raw-all'!I264</f>
        <v>152842</v>
      </c>
    </row>
    <row r="265" spans="1:1">
      <c r="A265">
        <f>'raw-all'!I265</f>
        <v>34660</v>
      </c>
    </row>
    <row r="266" spans="1:1">
      <c r="A266">
        <f>'raw-all'!I266</f>
        <v>20020</v>
      </c>
    </row>
    <row r="267" spans="1:1">
      <c r="A267">
        <f>'raw-all'!I267</f>
        <v>277115</v>
      </c>
    </row>
    <row r="268" spans="1:1">
      <c r="A268">
        <f>'raw-all'!I268</f>
        <v>135305</v>
      </c>
    </row>
    <row r="269" spans="1:1">
      <c r="A269">
        <f>'raw-all'!I269</f>
        <v>31637</v>
      </c>
    </row>
    <row r="270" spans="1:1">
      <c r="A270">
        <f>'raw-all'!I270</f>
        <v>216608</v>
      </c>
    </row>
    <row r="271" spans="1:1">
      <c r="A271">
        <f>'raw-all'!I271</f>
        <v>43094</v>
      </c>
    </row>
    <row r="272" spans="1:1">
      <c r="A272">
        <f>'raw-all'!I272</f>
        <v>23313</v>
      </c>
    </row>
    <row r="273" spans="1:1">
      <c r="A273">
        <f>'raw-all'!I273</f>
        <v>217460</v>
      </c>
    </row>
    <row r="274" spans="1:1">
      <c r="A274">
        <f>'raw-all'!I274</f>
        <v>153603</v>
      </c>
    </row>
    <row r="275" spans="1:1">
      <c r="A275">
        <f>'raw-all'!I275</f>
        <v>38009</v>
      </c>
    </row>
    <row r="276" spans="1:1">
      <c r="A276">
        <f>'raw-all'!I276</f>
        <v>142457</v>
      </c>
    </row>
    <row r="277" spans="1:1">
      <c r="A277">
        <f>'raw-all'!I277</f>
        <v>51340</v>
      </c>
    </row>
    <row r="278" spans="1:1">
      <c r="A278">
        <f>'raw-all'!I278</f>
        <v>5906</v>
      </c>
    </row>
    <row r="279" spans="1:1">
      <c r="A279">
        <f>'raw-all'!I279</f>
        <v>12413</v>
      </c>
    </row>
    <row r="280" spans="1:1">
      <c r="A280">
        <f>'raw-all'!I280</f>
        <v>135230</v>
      </c>
    </row>
    <row r="281" spans="1:1">
      <c r="A281">
        <f>'raw-all'!I281</f>
        <v>23744</v>
      </c>
    </row>
    <row r="282" spans="1:1">
      <c r="A282">
        <f>'raw-all'!I282</f>
        <v>178998</v>
      </c>
    </row>
    <row r="283" spans="1:1">
      <c r="A283">
        <f>'raw-all'!I283</f>
        <v>209272</v>
      </c>
    </row>
    <row r="284" spans="1:1">
      <c r="A284">
        <f>'raw-all'!I284</f>
        <v>14779</v>
      </c>
    </row>
    <row r="285" spans="1:1">
      <c r="A285">
        <f>'raw-all'!I285</f>
        <v>84960</v>
      </c>
    </row>
    <row r="286" spans="1:1">
      <c r="A286">
        <f>'raw-all'!I286</f>
        <v>63309</v>
      </c>
    </row>
    <row r="287" spans="1:1">
      <c r="A287">
        <f>'raw-all'!I287</f>
        <v>53205</v>
      </c>
    </row>
    <row r="288" spans="1:1">
      <c r="A288">
        <f>'raw-all'!I288</f>
        <v>164034</v>
      </c>
    </row>
    <row r="289" spans="1:1">
      <c r="A289">
        <f>'raw-all'!I289</f>
        <v>31015</v>
      </c>
    </row>
    <row r="290" spans="1:1">
      <c r="A290">
        <f>'raw-all'!I290</f>
        <v>40989</v>
      </c>
    </row>
    <row r="291" spans="1:1">
      <c r="A291">
        <f>'raw-all'!I291</f>
        <v>61211</v>
      </c>
    </row>
    <row r="292" spans="1:1">
      <c r="A292">
        <f>'raw-all'!I292</f>
        <v>119527</v>
      </c>
    </row>
    <row r="293" spans="1:1">
      <c r="A293">
        <f>'raw-all'!I293</f>
        <v>29400</v>
      </c>
    </row>
    <row r="294" spans="1:1">
      <c r="A294">
        <f>'raw-all'!I294</f>
        <v>346447</v>
      </c>
    </row>
    <row r="295" spans="1:1">
      <c r="A295">
        <f>'raw-all'!I295</f>
        <v>14711</v>
      </c>
    </row>
    <row r="296" spans="1:1">
      <c r="A296">
        <f>'raw-all'!I296</f>
        <v>75321</v>
      </c>
    </row>
    <row r="297" spans="1:1">
      <c r="A297">
        <f>'raw-all'!I297</f>
        <v>85066</v>
      </c>
    </row>
    <row r="298" spans="1:1">
      <c r="A298">
        <f>'raw-all'!I298</f>
        <v>85652</v>
      </c>
    </row>
    <row r="299" spans="1:1">
      <c r="A299">
        <f>'raw-all'!I299</f>
        <v>33490</v>
      </c>
    </row>
    <row r="300" spans="1:1">
      <c r="A300">
        <f>'raw-all'!I300</f>
        <v>42959</v>
      </c>
    </row>
    <row r="301" spans="1:1">
      <c r="A301">
        <f>'raw-all'!I301</f>
        <v>346413</v>
      </c>
    </row>
    <row r="302" spans="1:1">
      <c r="A302">
        <f>'raw-all'!I302</f>
        <v>279735</v>
      </c>
    </row>
    <row r="303" spans="1:1">
      <c r="A303">
        <f>'raw-all'!I303</f>
        <v>25875</v>
      </c>
    </row>
    <row r="304" spans="1:1">
      <c r="A304">
        <f>'raw-all'!I304</f>
        <v>65074</v>
      </c>
    </row>
    <row r="305" spans="1:1">
      <c r="A305">
        <f>'raw-all'!I305</f>
        <v>75241</v>
      </c>
    </row>
    <row r="306" spans="1:1">
      <c r="A306">
        <f>'raw-all'!I306</f>
        <v>62372</v>
      </c>
    </row>
    <row r="307" spans="1:1">
      <c r="A307">
        <f>'raw-all'!I307</f>
        <v>13462</v>
      </c>
    </row>
    <row r="308" spans="1:1">
      <c r="A308">
        <f>'raw-all'!I308</f>
        <v>23548</v>
      </c>
    </row>
    <row r="309" spans="1:1">
      <c r="A309">
        <f>'raw-all'!I309</f>
        <v>71060</v>
      </c>
    </row>
    <row r="310" spans="1:1">
      <c r="A310">
        <f>'raw-all'!I310</f>
        <v>108446</v>
      </c>
    </row>
    <row r="311" spans="1:1">
      <c r="A311">
        <f>'raw-all'!I311</f>
        <v>72085</v>
      </c>
    </row>
    <row r="312" spans="1:1">
      <c r="A312">
        <f>'raw-all'!I312</f>
        <v>27873</v>
      </c>
    </row>
    <row r="313" spans="1:1">
      <c r="A313">
        <f>'raw-all'!I313</f>
        <v>42190</v>
      </c>
    </row>
    <row r="314" spans="1:1">
      <c r="A314">
        <f>'raw-all'!I314</f>
        <v>121301</v>
      </c>
    </row>
    <row r="315" spans="1:1">
      <c r="A315">
        <f>'raw-all'!I315</f>
        <v>15788</v>
      </c>
    </row>
    <row r="316" spans="1:1">
      <c r="A316">
        <f>'raw-all'!I316</f>
        <v>144853</v>
      </c>
    </row>
    <row r="317" spans="1:1">
      <c r="A317">
        <f>'raw-all'!I317</f>
        <v>80798</v>
      </c>
    </row>
    <row r="318" spans="1:1">
      <c r="A318">
        <f>'raw-all'!I318</f>
        <v>70030</v>
      </c>
    </row>
    <row r="319" spans="1:1">
      <c r="A319">
        <f>'raw-all'!I319</f>
        <v>29358</v>
      </c>
    </row>
    <row r="320" spans="1:1">
      <c r="A320">
        <f>'raw-all'!I320</f>
        <v>348281</v>
      </c>
    </row>
    <row r="321" spans="1:1">
      <c r="A321">
        <f>'raw-all'!I321</f>
        <v>22515</v>
      </c>
    </row>
    <row r="322" spans="1:1">
      <c r="A322">
        <f>'raw-all'!I322</f>
        <v>62109</v>
      </c>
    </row>
    <row r="323" spans="1:1">
      <c r="A323">
        <f>'raw-all'!I323</f>
        <v>30770</v>
      </c>
    </row>
    <row r="324" spans="1:1">
      <c r="A324">
        <f>'raw-all'!I324</f>
        <v>29724</v>
      </c>
    </row>
    <row r="325" spans="1:1">
      <c r="A325">
        <f>'raw-all'!I325</f>
        <v>7068</v>
      </c>
    </row>
    <row r="326" spans="1:1">
      <c r="A326">
        <f>'raw-all'!I326</f>
        <v>5580</v>
      </c>
    </row>
    <row r="327" spans="1:1">
      <c r="A327">
        <f>'raw-all'!I327</f>
        <v>15818</v>
      </c>
    </row>
    <row r="328" spans="1:1">
      <c r="A328">
        <f>'raw-all'!I328</f>
        <v>22181</v>
      </c>
    </row>
    <row r="329" spans="1:1">
      <c r="A329">
        <f>'raw-all'!I329</f>
        <v>30987</v>
      </c>
    </row>
    <row r="330" spans="1:1">
      <c r="A330">
        <f>'raw-all'!I330</f>
        <v>69745</v>
      </c>
    </row>
    <row r="331" spans="1:1">
      <c r="A331">
        <f>'raw-all'!I331</f>
        <v>106759</v>
      </c>
    </row>
    <row r="332" spans="1:1">
      <c r="A332">
        <f>'raw-all'!I332</f>
        <v>24420</v>
      </c>
    </row>
    <row r="333" spans="1:1">
      <c r="A333">
        <f>'raw-all'!I333</f>
        <v>23964</v>
      </c>
    </row>
    <row r="334" spans="1:1">
      <c r="A334">
        <f>'raw-all'!I334</f>
        <v>190935</v>
      </c>
    </row>
    <row r="335" spans="1:1">
      <c r="A335">
        <f>'raw-all'!I335</f>
        <v>10452</v>
      </c>
    </row>
    <row r="336" spans="1:1">
      <c r="A336">
        <f>'raw-all'!I336</f>
        <v>83847</v>
      </c>
    </row>
    <row r="337" spans="1:1">
      <c r="A337">
        <f>'raw-all'!I337</f>
        <v>254331</v>
      </c>
    </row>
    <row r="338" spans="1:1">
      <c r="A338">
        <f>'raw-all'!I338</f>
        <v>1409586</v>
      </c>
    </row>
    <row r="339" spans="1:1">
      <c r="A339">
        <f>'raw-all'!I339</f>
        <v>75694</v>
      </c>
    </row>
    <row r="340" spans="1:1">
      <c r="A340">
        <f>'raw-all'!I340</f>
        <v>50921</v>
      </c>
    </row>
    <row r="341" spans="1:1">
      <c r="A341">
        <f>'raw-all'!I341</f>
        <v>113195</v>
      </c>
    </row>
    <row r="342" spans="1:1">
      <c r="A342">
        <f>'raw-all'!I342</f>
        <v>28681</v>
      </c>
    </row>
    <row r="343" spans="1:1">
      <c r="A343">
        <f>'raw-all'!I343</f>
        <v>19158</v>
      </c>
    </row>
    <row r="344" spans="1:1">
      <c r="A344">
        <f>'raw-all'!I344</f>
        <v>8544</v>
      </c>
    </row>
    <row r="345" spans="1:1">
      <c r="A345">
        <f>'raw-all'!I345</f>
        <v>48802</v>
      </c>
    </row>
    <row r="346" spans="1:1">
      <c r="A346">
        <f>'raw-all'!I346</f>
        <v>122432</v>
      </c>
    </row>
    <row r="347" spans="1:1">
      <c r="A347">
        <f>'raw-all'!I347</f>
        <v>40355</v>
      </c>
    </row>
    <row r="348" spans="1:1">
      <c r="A348">
        <f>'raw-all'!I348</f>
        <v>432172</v>
      </c>
    </row>
    <row r="349" spans="1:1">
      <c r="A349">
        <f>'raw-all'!I349</f>
        <v>19681</v>
      </c>
    </row>
    <row r="350" spans="1:1">
      <c r="A350">
        <f>'raw-all'!I350</f>
        <v>30299</v>
      </c>
    </row>
    <row r="351" spans="1:1">
      <c r="A351">
        <f>'raw-all'!I351</f>
        <v>27102</v>
      </c>
    </row>
    <row r="352" spans="1:1">
      <c r="A352">
        <f>'raw-all'!I352</f>
        <v>29799</v>
      </c>
    </row>
    <row r="353" spans="1:1">
      <c r="A353">
        <f>'raw-all'!I353</f>
        <v>13407</v>
      </c>
    </row>
    <row r="354" spans="1:1">
      <c r="A354">
        <f>'raw-all'!I354</f>
        <v>79986</v>
      </c>
    </row>
    <row r="355" spans="1:1">
      <c r="A355">
        <f>'raw-all'!I355</f>
        <v>76337</v>
      </c>
    </row>
    <row r="356" spans="1:1">
      <c r="A356">
        <f>'raw-all'!I356</f>
        <v>93545</v>
      </c>
    </row>
    <row r="357" spans="1:1">
      <c r="A357">
        <f>'raw-all'!I357</f>
        <v>8355</v>
      </c>
    </row>
    <row r="358" spans="1:1">
      <c r="A358">
        <f>'raw-all'!I358</f>
        <v>102471</v>
      </c>
    </row>
    <row r="359" spans="1:1">
      <c r="A359">
        <f>'raw-all'!I359</f>
        <v>59785</v>
      </c>
    </row>
    <row r="360" spans="1:1">
      <c r="A360">
        <f>'raw-all'!I360</f>
        <v>79200</v>
      </c>
    </row>
    <row r="361" spans="1:1">
      <c r="A361">
        <f>'raw-all'!I361</f>
        <v>16013</v>
      </c>
    </row>
    <row r="362" spans="1:1">
      <c r="A362">
        <f>'raw-all'!I362</f>
        <v>61927</v>
      </c>
    </row>
    <row r="363" spans="1:1">
      <c r="A363">
        <f>'raw-all'!I363</f>
        <v>32367</v>
      </c>
    </row>
    <row r="364" spans="1:1">
      <c r="A364">
        <f>'raw-all'!I364</f>
        <v>24203</v>
      </c>
    </row>
    <row r="365" spans="1:1">
      <c r="A365">
        <f>'raw-all'!I365</f>
        <v>60002</v>
      </c>
    </row>
    <row r="366" spans="1:1">
      <c r="A366">
        <f>'raw-all'!I366</f>
        <v>22598</v>
      </c>
    </row>
    <row r="367" spans="1:1">
      <c r="A367">
        <f>'raw-all'!I367</f>
        <v>163188</v>
      </c>
    </row>
    <row r="368" spans="1:1">
      <c r="A368">
        <f>'raw-all'!I368</f>
        <v>102870</v>
      </c>
    </row>
    <row r="369" spans="1:1">
      <c r="A369">
        <f>'raw-all'!I369</f>
        <v>300867</v>
      </c>
    </row>
    <row r="370" spans="1:1">
      <c r="A370">
        <f>'raw-all'!I370</f>
        <v>85118</v>
      </c>
    </row>
    <row r="371" spans="1:1">
      <c r="A371">
        <f>'raw-all'!I371</f>
        <v>18302</v>
      </c>
    </row>
    <row r="372" spans="1:1">
      <c r="A372">
        <f>'raw-all'!I372</f>
        <v>740683</v>
      </c>
    </row>
    <row r="373" spans="1:1">
      <c r="A373">
        <f>'raw-all'!I373</f>
        <v>14056</v>
      </c>
    </row>
    <row r="374" spans="1:1">
      <c r="A374">
        <f>'raw-all'!I374</f>
        <v>143080</v>
      </c>
    </row>
    <row r="375" spans="1:1">
      <c r="A375">
        <f>'raw-all'!I375</f>
        <v>130975</v>
      </c>
    </row>
    <row r="376" spans="1:1">
      <c r="A376">
        <f>'raw-all'!I376</f>
        <v>10542</v>
      </c>
    </row>
    <row r="377" spans="1:1">
      <c r="A377">
        <f>'raw-all'!I377</f>
        <v>70334</v>
      </c>
    </row>
    <row r="378" spans="1:1">
      <c r="A378">
        <f>'raw-all'!I378</f>
        <v>155129</v>
      </c>
    </row>
    <row r="379" spans="1:1">
      <c r="A379">
        <f>'raw-all'!I379</f>
        <v>37866</v>
      </c>
    </row>
    <row r="380" spans="1:1">
      <c r="A380">
        <f>'raw-all'!I380</f>
        <v>33903</v>
      </c>
    </row>
    <row r="381" spans="1:1">
      <c r="A381">
        <f>'raw-all'!I381</f>
        <v>85623</v>
      </c>
    </row>
    <row r="382" spans="1:1">
      <c r="A382">
        <f>'raw-all'!I382</f>
        <v>14893</v>
      </c>
    </row>
    <row r="383" spans="1:1">
      <c r="A383">
        <f>'raw-all'!I383</f>
        <v>15824</v>
      </c>
    </row>
    <row r="384" spans="1:1">
      <c r="A384">
        <f>'raw-all'!I384</f>
        <v>9744</v>
      </c>
    </row>
    <row r="385" spans="1:1">
      <c r="A385">
        <f>'raw-all'!I385</f>
        <v>29485</v>
      </c>
    </row>
    <row r="386" spans="1:1">
      <c r="A386">
        <f>'raw-all'!I386</f>
        <v>16539</v>
      </c>
    </row>
    <row r="387" spans="1:1">
      <c r="A387">
        <f>'raw-all'!I387</f>
        <v>138556</v>
      </c>
    </row>
    <row r="388" spans="1:1">
      <c r="A388">
        <f>'raw-all'!I388</f>
        <v>73788</v>
      </c>
    </row>
    <row r="389" spans="1:1">
      <c r="A389">
        <f>'raw-all'!I389</f>
        <v>10000</v>
      </c>
    </row>
    <row r="390" spans="1:1">
      <c r="A390">
        <f>'raw-all'!I390</f>
        <v>46854</v>
      </c>
    </row>
    <row r="391" spans="1:1">
      <c r="A391">
        <f>'raw-all'!I391</f>
        <v>41622</v>
      </c>
    </row>
    <row r="392" spans="1:1">
      <c r="A392">
        <f>'raw-all'!I392</f>
        <v>541926</v>
      </c>
    </row>
    <row r="393" spans="1:1">
      <c r="A393">
        <f>'raw-all'!I393</f>
        <v>56095</v>
      </c>
    </row>
    <row r="394" spans="1:1">
      <c r="A394">
        <f>'raw-all'!I394</f>
        <v>87171</v>
      </c>
    </row>
    <row r="395" spans="1:1">
      <c r="A395">
        <f>'raw-all'!I395</f>
        <v>205857</v>
      </c>
    </row>
    <row r="396" spans="1:1">
      <c r="A396">
        <f>'raw-all'!I396</f>
        <v>28230</v>
      </c>
    </row>
    <row r="397" spans="1:1">
      <c r="A397">
        <f>'raw-all'!I397</f>
        <v>50889</v>
      </c>
    </row>
    <row r="398" spans="1:1">
      <c r="A398">
        <f>'raw-all'!I398</f>
        <v>73517</v>
      </c>
    </row>
    <row r="399" spans="1:1">
      <c r="A399">
        <f>'raw-all'!I399</f>
        <v>15081</v>
      </c>
    </row>
    <row r="400" spans="1:1">
      <c r="A400">
        <f>'raw-all'!I400</f>
        <v>36365</v>
      </c>
    </row>
    <row r="401" spans="1:1">
      <c r="A401">
        <f>'raw-all'!I401</f>
        <v>50671</v>
      </c>
    </row>
    <row r="402" spans="1:1">
      <c r="A402">
        <f>'raw-all'!I402</f>
        <v>64169</v>
      </c>
    </row>
    <row r="403" spans="1:1">
      <c r="A403">
        <f>'raw-all'!I403</f>
        <v>85594</v>
      </c>
    </row>
    <row r="404" spans="1:1">
      <c r="A404">
        <f>'raw-all'!I404</f>
        <v>337288</v>
      </c>
    </row>
    <row r="405" spans="1:1">
      <c r="A405">
        <f>'raw-all'!I405</f>
        <v>4885</v>
      </c>
    </row>
    <row r="406" spans="1:1">
      <c r="A406">
        <f>'raw-all'!I406</f>
        <v>39877</v>
      </c>
    </row>
    <row r="407" spans="1:1">
      <c r="A407">
        <f>'raw-all'!I407</f>
        <v>6868</v>
      </c>
    </row>
    <row r="408" spans="1:1">
      <c r="A408">
        <f>'raw-all'!I408</f>
        <v>41805</v>
      </c>
    </row>
    <row r="409" spans="1:1">
      <c r="A409">
        <f>'raw-all'!I409</f>
        <v>30998</v>
      </c>
    </row>
    <row r="410" spans="1:1">
      <c r="A410">
        <f>'raw-all'!I410</f>
        <v>22360</v>
      </c>
    </row>
    <row r="411" spans="1:1">
      <c r="A411">
        <f>'raw-all'!I411</f>
        <v>104906</v>
      </c>
    </row>
    <row r="412" spans="1:1">
      <c r="A412">
        <f>'raw-all'!I412</f>
        <v>161011</v>
      </c>
    </row>
    <row r="413" spans="1:1">
      <c r="A413">
        <f>'raw-all'!I413</f>
        <v>161011</v>
      </c>
    </row>
    <row r="414" spans="1:1">
      <c r="A414">
        <f>'raw-all'!I414</f>
        <v>4839</v>
      </c>
    </row>
    <row r="415" spans="1:1">
      <c r="A415">
        <f>'raw-all'!I415</f>
        <v>74797</v>
      </c>
    </row>
    <row r="416" spans="1:1">
      <c r="A416">
        <f>'raw-all'!I416</f>
        <v>18157</v>
      </c>
    </row>
    <row r="417" spans="1:1">
      <c r="A417">
        <f>'raw-all'!I417</f>
        <v>6630</v>
      </c>
    </row>
    <row r="418" spans="1:1">
      <c r="A418">
        <f>'raw-all'!I418</f>
        <v>144422</v>
      </c>
    </row>
    <row r="419" spans="1:1">
      <c r="A419">
        <f>'raw-all'!I419</f>
        <v>171574</v>
      </c>
    </row>
    <row r="420" spans="1:1">
      <c r="A420">
        <f>'raw-all'!I420</f>
        <v>36302</v>
      </c>
    </row>
    <row r="421" spans="1:1">
      <c r="A421">
        <f>'raw-all'!I421</f>
        <v>63710</v>
      </c>
    </row>
    <row r="422" spans="1:1">
      <c r="A422">
        <f>'raw-all'!I422</f>
        <v>59821</v>
      </c>
    </row>
    <row r="423" spans="1:1">
      <c r="A423">
        <f>'raw-all'!I423</f>
        <v>767533</v>
      </c>
    </row>
    <row r="424" spans="1:1">
      <c r="A424">
        <f>'raw-all'!I424</f>
        <v>12379</v>
      </c>
    </row>
    <row r="425" spans="1:1">
      <c r="A425">
        <f>'raw-all'!I425</f>
        <v>32676</v>
      </c>
    </row>
    <row r="426" spans="1:1">
      <c r="A426">
        <f>'raw-all'!I426</f>
        <v>79515</v>
      </c>
    </row>
    <row r="427" spans="1:1">
      <c r="A427">
        <f>'raw-all'!I427</f>
        <v>267119</v>
      </c>
    </row>
    <row r="428" spans="1:1">
      <c r="A428">
        <f>'raw-all'!I428</f>
        <v>110491</v>
      </c>
    </row>
    <row r="429" spans="1:1">
      <c r="A429">
        <f>'raw-all'!I429</f>
        <v>28834</v>
      </c>
    </row>
    <row r="430" spans="1:1">
      <c r="A430">
        <f>'raw-all'!I430</f>
        <v>50251</v>
      </c>
    </row>
    <row r="431" spans="1:1">
      <c r="A431">
        <f>'raw-all'!I431</f>
        <v>81932</v>
      </c>
    </row>
    <row r="432" spans="1:1">
      <c r="A432">
        <f>'raw-all'!I432</f>
        <v>32884</v>
      </c>
    </row>
    <row r="433" spans="1:1">
      <c r="A433">
        <f>'raw-all'!I433</f>
        <v>189217</v>
      </c>
    </row>
    <row r="434" spans="1:1">
      <c r="A434">
        <f>'raw-all'!I434</f>
        <v>5800</v>
      </c>
    </row>
    <row r="435" spans="1:1">
      <c r="A435">
        <f>'raw-all'!I435</f>
        <v>788545</v>
      </c>
    </row>
    <row r="436" spans="1:1">
      <c r="A436">
        <f>'raw-all'!I436</f>
        <v>51929</v>
      </c>
    </row>
    <row r="437" spans="1:1">
      <c r="A437">
        <f>'raw-all'!I437</f>
        <v>246570</v>
      </c>
    </row>
    <row r="438" spans="1:1">
      <c r="A438">
        <f>'raw-all'!I438</f>
        <v>39519</v>
      </c>
    </row>
    <row r="439" spans="1:1">
      <c r="A439">
        <f>'raw-all'!I439</f>
        <v>116234</v>
      </c>
    </row>
    <row r="440" spans="1:1">
      <c r="A440">
        <f>'raw-all'!I440</f>
        <v>12651</v>
      </c>
    </row>
    <row r="441" spans="1:1">
      <c r="A441">
        <f>'raw-all'!I441</f>
        <v>30486</v>
      </c>
    </row>
    <row r="442" spans="1:1">
      <c r="A442">
        <f>'raw-all'!I442</f>
        <v>19911</v>
      </c>
    </row>
    <row r="443" spans="1:1">
      <c r="A443">
        <f>'raw-all'!I443</f>
        <v>55965</v>
      </c>
    </row>
    <row r="444" spans="1:1">
      <c r="A444">
        <f>'raw-all'!I444</f>
        <v>78475</v>
      </c>
    </row>
    <row r="445" spans="1:1">
      <c r="A445">
        <f>'raw-all'!I445</f>
        <v>13339</v>
      </c>
    </row>
    <row r="446" spans="1:1">
      <c r="A446">
        <f>'raw-all'!I446</f>
        <v>158802</v>
      </c>
    </row>
    <row r="447" spans="1:1">
      <c r="A447">
        <f>'raw-all'!I447</f>
        <v>34255</v>
      </c>
    </row>
    <row r="448" spans="1:1">
      <c r="A448">
        <f>'raw-all'!I448</f>
        <v>195287</v>
      </c>
    </row>
    <row r="449" spans="1:1">
      <c r="A449">
        <f>'raw-all'!I449</f>
        <v>643243</v>
      </c>
    </row>
    <row r="450" spans="1:1">
      <c r="A450">
        <f>'raw-all'!I450</f>
        <v>482948</v>
      </c>
    </row>
    <row r="451" spans="1:1">
      <c r="A451">
        <f>'raw-all'!I451</f>
        <v>466880</v>
      </c>
    </row>
    <row r="452" spans="1:1">
      <c r="A452">
        <f>'raw-all'!I452</f>
        <v>22549</v>
      </c>
    </row>
    <row r="453" spans="1:1">
      <c r="A453">
        <f>'raw-all'!I453</f>
        <v>119574</v>
      </c>
    </row>
    <row r="454" spans="1:1">
      <c r="A454">
        <f>'raw-all'!I454</f>
        <v>37540</v>
      </c>
    </row>
    <row r="455" spans="1:1">
      <c r="A455">
        <f>'raw-all'!I455</f>
        <v>215443</v>
      </c>
    </row>
    <row r="456" spans="1:1">
      <c r="A456">
        <f>'raw-all'!I456</f>
        <v>32791</v>
      </c>
    </row>
    <row r="457" spans="1:1">
      <c r="A457">
        <f>'raw-all'!I457</f>
        <v>212756</v>
      </c>
    </row>
    <row r="458" spans="1:1">
      <c r="A458">
        <f>'raw-all'!I458</f>
        <v>128345</v>
      </c>
    </row>
    <row r="459" spans="1:1">
      <c r="A459">
        <f>'raw-all'!I459</f>
        <v>17867</v>
      </c>
    </row>
    <row r="460" spans="1:1">
      <c r="A460">
        <f>'raw-all'!I460</f>
        <v>50514</v>
      </c>
    </row>
    <row r="461" spans="1:1">
      <c r="A461">
        <f>'raw-all'!I461</f>
        <v>28216</v>
      </c>
    </row>
    <row r="462" spans="1:1">
      <c r="A462">
        <f>'raw-all'!I462</f>
        <v>45604</v>
      </c>
    </row>
    <row r="463" spans="1:1">
      <c r="A463">
        <f>'raw-all'!I463</f>
        <v>22922</v>
      </c>
    </row>
    <row r="464" spans="1:1">
      <c r="A464">
        <f>'raw-all'!I464</f>
        <v>64475</v>
      </c>
    </row>
    <row r="465" spans="1:1">
      <c r="A465">
        <f>'raw-all'!I465</f>
        <v>79489</v>
      </c>
    </row>
    <row r="466" spans="1:1">
      <c r="A466">
        <f>'raw-all'!I466</f>
        <v>3144</v>
      </c>
    </row>
    <row r="467" spans="1:1">
      <c r="A467">
        <f>'raw-all'!I467</f>
        <v>27698</v>
      </c>
    </row>
    <row r="468" spans="1:1">
      <c r="A468">
        <f>'raw-all'!I468</f>
        <v>5092</v>
      </c>
    </row>
    <row r="469" spans="1:1">
      <c r="A469">
        <f>'raw-all'!I469</f>
        <v>18041</v>
      </c>
    </row>
    <row r="470" spans="1:1">
      <c r="A470">
        <f>'raw-all'!I470</f>
        <v>18041</v>
      </c>
    </row>
    <row r="471" spans="1:1">
      <c r="A471">
        <f>'raw-all'!I471</f>
        <v>24583</v>
      </c>
    </row>
    <row r="472" spans="1:1">
      <c r="A472">
        <f>'raw-all'!I472</f>
        <v>78924</v>
      </c>
    </row>
    <row r="473" spans="1:1">
      <c r="A473">
        <f>'raw-all'!I473</f>
        <v>51394</v>
      </c>
    </row>
    <row r="474" spans="1:1">
      <c r="A474">
        <f>'raw-all'!I474</f>
        <v>24426</v>
      </c>
    </row>
    <row r="475" spans="1:1">
      <c r="A475">
        <f>'raw-all'!I475</f>
        <v>191440</v>
      </c>
    </row>
    <row r="476" spans="1:1">
      <c r="A476">
        <f>'raw-all'!I476</f>
        <v>14542</v>
      </c>
    </row>
    <row r="477" spans="1:1">
      <c r="A477">
        <f>'raw-all'!I477</f>
        <v>33264</v>
      </c>
    </row>
    <row r="478" spans="1:1">
      <c r="A478">
        <f>'raw-all'!I478</f>
        <v>59513</v>
      </c>
    </row>
    <row r="479" spans="1:1">
      <c r="A479">
        <f>'raw-all'!I479</f>
        <v>45465</v>
      </c>
    </row>
    <row r="480" spans="1:1">
      <c r="A480">
        <f>'raw-all'!I480</f>
        <v>213869</v>
      </c>
    </row>
    <row r="481" spans="1:1">
      <c r="A481">
        <f>'raw-all'!I481</f>
        <v>67539</v>
      </c>
    </row>
    <row r="482" spans="1:1">
      <c r="A482">
        <f>'raw-all'!I482</f>
        <v>239221</v>
      </c>
    </row>
    <row r="483" spans="1:1">
      <c r="A483">
        <f>'raw-all'!I483</f>
        <v>7776</v>
      </c>
    </row>
    <row r="484" spans="1:1">
      <c r="A484">
        <f>'raw-all'!I484</f>
        <v>24865</v>
      </c>
    </row>
    <row r="485" spans="1:1">
      <c r="A485">
        <f>'raw-all'!I485</f>
        <v>110659</v>
      </c>
    </row>
    <row r="486" spans="1:1">
      <c r="A486">
        <f>'raw-all'!I486</f>
        <v>10479</v>
      </c>
    </row>
    <row r="487" spans="1:1">
      <c r="A487">
        <f>'raw-all'!I487</f>
        <v>24493</v>
      </c>
    </row>
    <row r="488" spans="1:1">
      <c r="A488">
        <f>'raw-all'!I488</f>
        <v>104132</v>
      </c>
    </row>
    <row r="489" spans="1:1">
      <c r="A489">
        <f>'raw-all'!I489</f>
        <v>14101</v>
      </c>
    </row>
    <row r="490" spans="1:1">
      <c r="A490">
        <f>'raw-all'!I490</f>
        <v>124900</v>
      </c>
    </row>
    <row r="491" spans="1:1">
      <c r="A491">
        <f>'raw-all'!I491</f>
        <v>10157</v>
      </c>
    </row>
    <row r="492" spans="1:1">
      <c r="A492">
        <f>'raw-all'!I492</f>
        <v>192951</v>
      </c>
    </row>
    <row r="493" spans="1:1">
      <c r="A493">
        <f>'raw-all'!I493</f>
        <v>35868</v>
      </c>
    </row>
    <row r="494" spans="1:1">
      <c r="A494">
        <f>'raw-all'!I494</f>
        <v>242392</v>
      </c>
    </row>
    <row r="495" spans="1:1">
      <c r="A495">
        <f>'raw-all'!I495</f>
        <v>7172</v>
      </c>
    </row>
    <row r="496" spans="1:1">
      <c r="A496">
        <f>'raw-all'!I496</f>
        <v>22879</v>
      </c>
    </row>
    <row r="497" spans="1:1">
      <c r="A497">
        <f>'raw-all'!I497</f>
        <v>13340</v>
      </c>
    </row>
    <row r="498" spans="1:1">
      <c r="A498">
        <f>'raw-all'!I498</f>
        <v>16956</v>
      </c>
    </row>
    <row r="499" spans="1:1">
      <c r="A499">
        <f>'raw-all'!I499</f>
        <v>44597</v>
      </c>
    </row>
    <row r="500" spans="1:1">
      <c r="A500">
        <f>'raw-all'!I500</f>
        <v>33385</v>
      </c>
    </row>
    <row r="501" spans="1:1">
      <c r="A501">
        <f>'raw-all'!I501</f>
        <v>409943</v>
      </c>
    </row>
    <row r="502" spans="1:1">
      <c r="A502">
        <f>'raw-all'!I502</f>
        <v>7834</v>
      </c>
    </row>
    <row r="503" spans="1:1">
      <c r="A503">
        <f>'raw-all'!I503</f>
        <v>178461</v>
      </c>
    </row>
    <row r="504" spans="1:1">
      <c r="A504">
        <f>'raw-all'!I504</f>
        <v>135871</v>
      </c>
    </row>
    <row r="505" spans="1:1">
      <c r="A505">
        <f>'raw-all'!I505</f>
        <v>18459</v>
      </c>
    </row>
    <row r="506" spans="1:1">
      <c r="A506">
        <f>'raw-all'!I506</f>
        <v>57727</v>
      </c>
    </row>
    <row r="507" spans="1:1">
      <c r="A507">
        <f>'raw-all'!I507</f>
        <v>36469</v>
      </c>
    </row>
    <row r="508" spans="1:1">
      <c r="A508">
        <f>'raw-all'!I508</f>
        <v>31873</v>
      </c>
    </row>
    <row r="509" spans="1:1">
      <c r="A509">
        <f>'raw-all'!I509</f>
        <v>73753</v>
      </c>
    </row>
    <row r="510" spans="1:1">
      <c r="A510">
        <f>'raw-all'!I510</f>
        <v>12613</v>
      </c>
    </row>
    <row r="511" spans="1:1">
      <c r="A511">
        <f>'raw-all'!I511</f>
        <v>10646</v>
      </c>
    </row>
    <row r="512" spans="1:1">
      <c r="A512">
        <f>'raw-all'!I512</f>
        <v>59716</v>
      </c>
    </row>
    <row r="513" spans="1:1">
      <c r="A513">
        <f>'raw-all'!I513</f>
        <v>17281</v>
      </c>
    </row>
    <row r="514" spans="1:1">
      <c r="A514">
        <f>'raw-all'!I514</f>
        <v>18730</v>
      </c>
    </row>
    <row r="515" spans="1:1">
      <c r="A515">
        <f>'raw-all'!I515</f>
        <v>21382</v>
      </c>
    </row>
    <row r="516" spans="1:1">
      <c r="A516">
        <f>'raw-all'!I516</f>
        <v>54975</v>
      </c>
    </row>
    <row r="517" spans="1:1">
      <c r="A517">
        <f>'raw-all'!I517</f>
        <v>48745</v>
      </c>
    </row>
    <row r="518" spans="1:1">
      <c r="A518">
        <f>'raw-all'!I518</f>
        <v>26186</v>
      </c>
    </row>
    <row r="519" spans="1:1">
      <c r="A519">
        <f>'raw-all'!I519</f>
        <v>23680</v>
      </c>
    </row>
    <row r="520" spans="1:1">
      <c r="A520">
        <f>'raw-all'!I520</f>
        <v>200246</v>
      </c>
    </row>
    <row r="521" spans="1:1">
      <c r="A521">
        <f>'raw-all'!I521</f>
        <v>20816</v>
      </c>
    </row>
    <row r="522" spans="1:1">
      <c r="A522">
        <f>'raw-all'!I522</f>
        <v>117054</v>
      </c>
    </row>
    <row r="523" spans="1:1">
      <c r="A523">
        <f>'raw-all'!I523</f>
        <v>66534</v>
      </c>
    </row>
    <row r="524" spans="1:1">
      <c r="A524">
        <f>'raw-all'!I524</f>
        <v>79218</v>
      </c>
    </row>
    <row r="525" spans="1:1">
      <c r="A525">
        <f>'raw-all'!I525</f>
        <v>14483</v>
      </c>
    </row>
    <row r="526" spans="1:1">
      <c r="A526">
        <f>'raw-all'!I526</f>
        <v>61104</v>
      </c>
    </row>
    <row r="527" spans="1:1">
      <c r="A527">
        <f>'raw-all'!I527</f>
        <v>60148</v>
      </c>
    </row>
    <row r="528" spans="1:1">
      <c r="A528">
        <f>'raw-all'!I528</f>
        <v>31614</v>
      </c>
    </row>
    <row r="529" spans="1:1">
      <c r="A529">
        <f>'raw-all'!I529</f>
        <v>28840</v>
      </c>
    </row>
    <row r="530" spans="1:1">
      <c r="A530">
        <f>'raw-all'!I530</f>
        <v>80506</v>
      </c>
    </row>
    <row r="531" spans="1:1">
      <c r="A531">
        <f>'raw-all'!I531</f>
        <v>113040</v>
      </c>
    </row>
    <row r="532" spans="1:1">
      <c r="A532">
        <f>'raw-all'!I532</f>
        <v>82992</v>
      </c>
    </row>
    <row r="533" spans="1:1">
      <c r="A533">
        <f>'raw-all'!I533</f>
        <v>25478</v>
      </c>
    </row>
    <row r="534" spans="1:1">
      <c r="A534">
        <f>'raw-all'!I534</f>
        <v>64024</v>
      </c>
    </row>
    <row r="535" spans="1:1">
      <c r="A535">
        <f>'raw-all'!I535</f>
        <v>62141</v>
      </c>
    </row>
    <row r="536" spans="1:1">
      <c r="A536">
        <f>'raw-all'!I536</f>
        <v>67005</v>
      </c>
    </row>
    <row r="537" spans="1:1">
      <c r="A537">
        <f>'raw-all'!I537</f>
        <v>18987</v>
      </c>
    </row>
    <row r="538" spans="1:1">
      <c r="A538">
        <f>'raw-all'!I538</f>
        <v>693808</v>
      </c>
    </row>
    <row r="539" spans="1:1">
      <c r="A539">
        <f>'raw-all'!I539</f>
        <v>40882</v>
      </c>
    </row>
    <row r="540" spans="1:1">
      <c r="A540">
        <f>'raw-all'!I540</f>
        <v>252511</v>
      </c>
    </row>
    <row r="541" spans="1:1">
      <c r="A541">
        <f>'raw-all'!I541</f>
        <v>165488</v>
      </c>
    </row>
    <row r="542" spans="1:1">
      <c r="A542">
        <f>'raw-all'!I542</f>
        <v>42494</v>
      </c>
    </row>
    <row r="543" spans="1:1">
      <c r="A543">
        <f>'raw-all'!I543</f>
        <v>60821</v>
      </c>
    </row>
    <row r="544" spans="1:1">
      <c r="A544">
        <f>'raw-all'!I544</f>
        <v>309315</v>
      </c>
    </row>
    <row r="545" spans="1:1">
      <c r="A545">
        <f>'raw-all'!I545</f>
        <v>47036</v>
      </c>
    </row>
    <row r="546" spans="1:1">
      <c r="A546">
        <f>'raw-all'!I546</f>
        <v>43877</v>
      </c>
    </row>
    <row r="547" spans="1:1">
      <c r="A547">
        <f>'raw-all'!I547</f>
        <v>42949</v>
      </c>
    </row>
    <row r="548" spans="1:1">
      <c r="A548">
        <f>'raw-all'!I548</f>
        <v>25058</v>
      </c>
    </row>
    <row r="549" spans="1:1">
      <c r="A549">
        <f>'raw-all'!I549</f>
        <v>149479</v>
      </c>
    </row>
    <row r="550" spans="1:1">
      <c r="A550">
        <f>'raw-all'!I550</f>
        <v>80612</v>
      </c>
    </row>
    <row r="551" spans="1:1">
      <c r="A551">
        <f>'raw-all'!I551</f>
        <v>22210</v>
      </c>
    </row>
    <row r="552" spans="1:1">
      <c r="A552">
        <f>'raw-all'!I552</f>
        <v>174492</v>
      </c>
    </row>
    <row r="553" spans="1:1">
      <c r="A553">
        <f>'raw-all'!I553</f>
        <v>59471</v>
      </c>
    </row>
    <row r="554" spans="1:1">
      <c r="A554">
        <f>'raw-all'!I554</f>
        <v>127033</v>
      </c>
    </row>
    <row r="555" spans="1:1">
      <c r="A555">
        <f>'raw-all'!I555</f>
        <v>58548</v>
      </c>
    </row>
    <row r="556" spans="1:1">
      <c r="A556">
        <f>'raw-all'!I556</f>
        <v>38651</v>
      </c>
    </row>
    <row r="557" spans="1:1">
      <c r="A557">
        <f>'raw-all'!I557</f>
        <v>32343</v>
      </c>
    </row>
    <row r="558" spans="1:1">
      <c r="A558">
        <f>'raw-all'!I558</f>
        <v>42716</v>
      </c>
    </row>
    <row r="559" spans="1:1">
      <c r="A559">
        <f>'raw-all'!I559</f>
        <v>48343</v>
      </c>
    </row>
    <row r="560" spans="1:1">
      <c r="A560">
        <f>'raw-all'!I560</f>
        <v>256720</v>
      </c>
    </row>
    <row r="561" spans="1:1">
      <c r="A561">
        <f>'raw-all'!I561</f>
        <v>4931</v>
      </c>
    </row>
    <row r="562" spans="1:1">
      <c r="A562">
        <f>'raw-all'!I562</f>
        <v>135433</v>
      </c>
    </row>
    <row r="563" spans="1:1">
      <c r="A563">
        <f>'raw-all'!I563</f>
        <v>27775</v>
      </c>
    </row>
    <row r="564" spans="1:1">
      <c r="A564">
        <f>'raw-all'!I564</f>
        <v>13185</v>
      </c>
    </row>
    <row r="565" spans="1:1">
      <c r="A565">
        <f>'raw-all'!I565</f>
        <v>85866</v>
      </c>
    </row>
    <row r="566" spans="1:1">
      <c r="A566">
        <f>'raw-all'!I566</f>
        <v>15129</v>
      </c>
    </row>
    <row r="567" spans="1:1">
      <c r="A567">
        <f>'raw-all'!I567</f>
        <v>52799</v>
      </c>
    </row>
    <row r="568" spans="1:1">
      <c r="A568">
        <f>'raw-all'!I568</f>
        <v>59018</v>
      </c>
    </row>
    <row r="569" spans="1:1">
      <c r="A569">
        <f>'raw-all'!I569</f>
        <v>9464</v>
      </c>
    </row>
    <row r="570" spans="1:1">
      <c r="A570">
        <f>'raw-all'!I570</f>
        <v>160216</v>
      </c>
    </row>
    <row r="571" spans="1:1">
      <c r="A571">
        <f>'raw-all'!I571</f>
        <v>301935</v>
      </c>
    </row>
    <row r="572" spans="1:1">
      <c r="A572">
        <f>'raw-all'!I572</f>
        <v>24172</v>
      </c>
    </row>
    <row r="573" spans="1:1">
      <c r="A573">
        <f>'raw-all'!I573</f>
        <v>101626</v>
      </c>
    </row>
    <row r="574" spans="1:1">
      <c r="A574">
        <f>'raw-all'!I574</f>
        <v>4761</v>
      </c>
    </row>
    <row r="575" spans="1:1">
      <c r="A575">
        <f>'raw-all'!I575</f>
        <v>65180</v>
      </c>
    </row>
    <row r="576" spans="1:1">
      <c r="A576">
        <f>'raw-all'!I576</f>
        <v>22095</v>
      </c>
    </row>
    <row r="577" spans="1:1">
      <c r="A577">
        <f>'raw-all'!I577</f>
        <v>74116</v>
      </c>
    </row>
    <row r="578" spans="1:1">
      <c r="A578">
        <f>'raw-all'!I578</f>
        <v>30875</v>
      </c>
    </row>
    <row r="579" spans="1:1">
      <c r="A579">
        <f>'raw-all'!I579</f>
        <v>5772</v>
      </c>
    </row>
    <row r="580" spans="1:1">
      <c r="A580">
        <f>'raw-all'!I580</f>
        <v>108105</v>
      </c>
    </row>
    <row r="581" spans="1:1">
      <c r="A581">
        <f>'raw-all'!I581</f>
        <v>58338</v>
      </c>
    </row>
    <row r="582" spans="1:1">
      <c r="A582">
        <f>'raw-all'!I582</f>
        <v>53235</v>
      </c>
    </row>
    <row r="583" spans="1:1">
      <c r="A583">
        <f>'raw-all'!I583</f>
        <v>26987</v>
      </c>
    </row>
    <row r="584" spans="1:1">
      <c r="A584">
        <f>'raw-all'!I584</f>
        <v>26987</v>
      </c>
    </row>
    <row r="585" spans="1:1">
      <c r="A585">
        <f>'raw-all'!I585</f>
        <v>223347</v>
      </c>
    </row>
    <row r="586" spans="1:1">
      <c r="A586">
        <f>'raw-all'!I586</f>
        <v>94977</v>
      </c>
    </row>
    <row r="587" spans="1:1">
      <c r="A587">
        <f>'raw-all'!I587</f>
        <v>59260</v>
      </c>
    </row>
    <row r="588" spans="1:1">
      <c r="A588">
        <f>'raw-all'!I588</f>
        <v>27056</v>
      </c>
    </row>
    <row r="589" spans="1:1">
      <c r="A589">
        <f>'raw-all'!I589</f>
        <v>27795</v>
      </c>
    </row>
    <row r="590" spans="1:1">
      <c r="A590">
        <f>'raw-all'!I590</f>
        <v>23278</v>
      </c>
    </row>
    <row r="591" spans="1:1">
      <c r="A591">
        <f>'raw-all'!I591</f>
        <v>6426</v>
      </c>
    </row>
    <row r="592" spans="1:1">
      <c r="A592">
        <f>'raw-all'!I592</f>
        <v>95502</v>
      </c>
    </row>
    <row r="593" spans="1:1">
      <c r="A593">
        <f>'raw-all'!I593</f>
        <v>4486</v>
      </c>
    </row>
    <row r="594" spans="1:1">
      <c r="A594">
        <f>'raw-all'!I594</f>
        <v>17233</v>
      </c>
    </row>
    <row r="595" spans="1:1">
      <c r="A595">
        <f>'raw-all'!I595</f>
        <v>85145</v>
      </c>
    </row>
    <row r="596" spans="1:1">
      <c r="A596">
        <f>'raw-all'!I596</f>
        <v>80008</v>
      </c>
    </row>
    <row r="597" spans="1:1">
      <c r="A597">
        <f>'raw-all'!I597</f>
        <v>7489</v>
      </c>
    </row>
    <row r="598" spans="1:1">
      <c r="A598">
        <f>'raw-all'!I598</f>
        <v>62200</v>
      </c>
    </row>
    <row r="599" spans="1:1">
      <c r="A599">
        <f>'raw-all'!I599</f>
        <v>158546</v>
      </c>
    </row>
    <row r="600" spans="1:1">
      <c r="A600">
        <f>'raw-all'!I600</f>
        <v>26783</v>
      </c>
    </row>
    <row r="601" spans="1:1">
      <c r="A601">
        <f>'raw-all'!I601</f>
        <v>38563</v>
      </c>
    </row>
    <row r="602" spans="1:1">
      <c r="A602">
        <f>'raw-all'!I602</f>
        <v>9010</v>
      </c>
    </row>
    <row r="603" spans="1:1">
      <c r="A603">
        <f>'raw-all'!I603</f>
        <v>3092</v>
      </c>
    </row>
    <row r="604" spans="1:1">
      <c r="A604">
        <f>'raw-all'!I604</f>
        <v>123551</v>
      </c>
    </row>
    <row r="605" spans="1:1">
      <c r="A605">
        <f>'raw-all'!I605</f>
        <v>21526</v>
      </c>
    </row>
    <row r="606" spans="1:1">
      <c r="A606">
        <f>'raw-all'!I606</f>
        <v>59601</v>
      </c>
    </row>
    <row r="607" spans="1:1">
      <c r="A607">
        <f>'raw-all'!I607</f>
        <v>9998</v>
      </c>
    </row>
    <row r="608" spans="1:1">
      <c r="A608">
        <f>'raw-all'!I608</f>
        <v>21428</v>
      </c>
    </row>
    <row r="609" spans="1:1">
      <c r="A609">
        <f>'raw-all'!I609</f>
        <v>19133</v>
      </c>
    </row>
    <row r="610" spans="1:1">
      <c r="A610">
        <f>'raw-all'!I610</f>
        <v>33837</v>
      </c>
    </row>
    <row r="611" spans="1:1">
      <c r="A611">
        <f>'raw-all'!I611</f>
        <v>27054</v>
      </c>
    </row>
    <row r="612" spans="1:1">
      <c r="A612">
        <f>'raw-all'!I612</f>
        <v>108602</v>
      </c>
    </row>
    <row r="613" spans="1:1">
      <c r="A613">
        <f>'raw-all'!I613</f>
        <v>67291</v>
      </c>
    </row>
    <row r="614" spans="1:1">
      <c r="A614">
        <f>'raw-all'!I614</f>
        <v>16385</v>
      </c>
    </row>
    <row r="615" spans="1:1">
      <c r="A615">
        <f>'raw-all'!I615</f>
        <v>48738</v>
      </c>
    </row>
    <row r="616" spans="1:1">
      <c r="A616">
        <f>'raw-all'!I616</f>
        <v>12841</v>
      </c>
    </row>
    <row r="617" spans="1:1">
      <c r="A617">
        <f>'raw-all'!I617</f>
        <v>47110</v>
      </c>
    </row>
    <row r="618" spans="1:1">
      <c r="A618">
        <f>'raw-all'!I618</f>
        <v>14007</v>
      </c>
    </row>
    <row r="619" spans="1:1">
      <c r="A619">
        <f>'raw-all'!I619</f>
        <v>37644</v>
      </c>
    </row>
    <row r="620" spans="1:1">
      <c r="A620">
        <f>'raw-all'!I620</f>
        <v>72945</v>
      </c>
    </row>
    <row r="621" spans="1:1">
      <c r="A621">
        <f>'raw-all'!I621</f>
        <v>94648</v>
      </c>
    </row>
    <row r="622" spans="1:1">
      <c r="A622">
        <f>'raw-all'!I622</f>
        <v>77597</v>
      </c>
    </row>
    <row r="623" spans="1:1">
      <c r="A623">
        <f>'raw-all'!I623</f>
        <v>16250</v>
      </c>
    </row>
    <row r="624" spans="1:1">
      <c r="A624">
        <f>'raw-all'!I624</f>
        <v>502863</v>
      </c>
    </row>
    <row r="625" spans="1:1">
      <c r="A625">
        <f>'raw-all'!I625</f>
        <v>6521</v>
      </c>
    </row>
    <row r="626" spans="1:1">
      <c r="A626">
        <f>'raw-all'!I626</f>
        <v>37163</v>
      </c>
    </row>
    <row r="627" spans="1:1">
      <c r="A627">
        <f>'raw-all'!I627</f>
        <v>74965</v>
      </c>
    </row>
    <row r="628" spans="1:1">
      <c r="A628">
        <f>'raw-all'!I628</f>
        <v>10742</v>
      </c>
    </row>
    <row r="629" spans="1:1">
      <c r="A629">
        <f>'raw-all'!I629</f>
        <v>394744</v>
      </c>
    </row>
    <row r="630" spans="1:1">
      <c r="A630">
        <f>'raw-all'!I630</f>
        <v>138244</v>
      </c>
    </row>
    <row r="631" spans="1:1">
      <c r="A631">
        <f>'raw-all'!I631</f>
        <v>50594</v>
      </c>
    </row>
    <row r="632" spans="1:1">
      <c r="A632">
        <f>'raw-all'!I632</f>
        <v>33150</v>
      </c>
    </row>
    <row r="633" spans="1:1">
      <c r="A633">
        <f>'raw-all'!I633</f>
        <v>4701</v>
      </c>
    </row>
    <row r="634" spans="1:1">
      <c r="A634">
        <f>'raw-all'!I634</f>
        <v>29984</v>
      </c>
    </row>
    <row r="635" spans="1:1">
      <c r="A635">
        <f>'raw-all'!I635</f>
        <v>11454</v>
      </c>
    </row>
    <row r="636" spans="1:1">
      <c r="A636">
        <f>'raw-all'!I636</f>
        <v>18957</v>
      </c>
    </row>
    <row r="637" spans="1:1">
      <c r="A637">
        <f>'raw-all'!I637</f>
        <v>158400</v>
      </c>
    </row>
    <row r="638" spans="1:1">
      <c r="A638">
        <f>'raw-all'!I638</f>
        <v>21862</v>
      </c>
    </row>
    <row r="639" spans="1:1">
      <c r="A639">
        <f>'raw-all'!I639</f>
        <v>221639</v>
      </c>
    </row>
    <row r="640" spans="1:1">
      <c r="A640">
        <f>'raw-all'!I640</f>
        <v>84607</v>
      </c>
    </row>
    <row r="641" spans="1:1">
      <c r="A641">
        <f>'raw-all'!I641</f>
        <v>63771</v>
      </c>
    </row>
    <row r="642" spans="1:1">
      <c r="A642">
        <f>'raw-all'!I642</f>
        <v>22808</v>
      </c>
    </row>
    <row r="643" spans="1:1">
      <c r="A643">
        <f>'raw-all'!I643</f>
        <v>108208</v>
      </c>
    </row>
    <row r="644" spans="1:1">
      <c r="A644">
        <f>'raw-all'!I644</f>
        <v>29102</v>
      </c>
    </row>
    <row r="645" spans="1:1">
      <c r="A645">
        <f>'raw-all'!I645</f>
        <v>43849</v>
      </c>
    </row>
    <row r="646" spans="1:1">
      <c r="A646">
        <f>'raw-all'!I646</f>
        <v>59836</v>
      </c>
    </row>
    <row r="647" spans="1:1">
      <c r="A647">
        <f>'raw-all'!I647</f>
        <v>184900</v>
      </c>
    </row>
    <row r="648" spans="1:1">
      <c r="A648">
        <f>'raw-all'!I648</f>
        <v>38729</v>
      </c>
    </row>
    <row r="649" spans="1:1">
      <c r="A649">
        <f>'raw-all'!I649</f>
        <v>38071</v>
      </c>
    </row>
    <row r="650" spans="1:1">
      <c r="A650">
        <f>'raw-all'!I650</f>
        <v>118890</v>
      </c>
    </row>
    <row r="651" spans="1:1">
      <c r="A651">
        <f>'raw-all'!I651</f>
        <v>99543</v>
      </c>
    </row>
    <row r="652" spans="1:1">
      <c r="A652">
        <f>'raw-all'!I652</f>
        <v>33849</v>
      </c>
    </row>
    <row r="653" spans="1:1">
      <c r="A653">
        <f>'raw-all'!I653</f>
        <v>100047</v>
      </c>
    </row>
    <row r="654" spans="1:1">
      <c r="A654">
        <f>'raw-all'!I654</f>
        <v>12711</v>
      </c>
    </row>
    <row r="655" spans="1:1">
      <c r="A655">
        <f>'raw-all'!I655</f>
        <v>32512</v>
      </c>
    </row>
    <row r="656" spans="1:1">
      <c r="A656">
        <f>'raw-all'!I656</f>
        <v>83749</v>
      </c>
    </row>
    <row r="657" spans="1:1">
      <c r="A657">
        <f>'raw-all'!I657</f>
        <v>161133</v>
      </c>
    </row>
    <row r="658" spans="1:1">
      <c r="A658">
        <f>'raw-all'!I658</f>
        <v>25140</v>
      </c>
    </row>
    <row r="659" spans="1:1">
      <c r="A659">
        <f>'raw-all'!I659</f>
        <v>25140</v>
      </c>
    </row>
    <row r="660" spans="1:1">
      <c r="A660">
        <f>'raw-all'!I660</f>
        <v>12497</v>
      </c>
    </row>
    <row r="661" spans="1:1">
      <c r="A661">
        <f>'raw-all'!I661</f>
        <v>33830</v>
      </c>
    </row>
    <row r="662" spans="1:1">
      <c r="A662">
        <f>'raw-all'!I662</f>
        <v>46997</v>
      </c>
    </row>
    <row r="663" spans="1:1">
      <c r="A663">
        <f>'raw-all'!I663</f>
        <v>14978</v>
      </c>
    </row>
    <row r="664" spans="1:1">
      <c r="A664">
        <f>'raw-all'!I664</f>
        <v>28488</v>
      </c>
    </row>
    <row r="665" spans="1:1">
      <c r="A665">
        <f>'raw-all'!I665</f>
        <v>10137</v>
      </c>
    </row>
    <row r="666" spans="1:1">
      <c r="A666">
        <f>'raw-all'!I666</f>
        <v>27667</v>
      </c>
    </row>
    <row r="667" spans="1:1">
      <c r="A667">
        <f>'raw-all'!I667</f>
        <v>22819</v>
      </c>
    </row>
    <row r="668" spans="1:1">
      <c r="A668">
        <f>'raw-all'!I668</f>
        <v>73435</v>
      </c>
    </row>
    <row r="669" spans="1:1">
      <c r="A669">
        <f>'raw-all'!I669</f>
        <v>13615</v>
      </c>
    </row>
    <row r="670" spans="1:1">
      <c r="A670">
        <f>'raw-all'!I670</f>
        <v>24431</v>
      </c>
    </row>
    <row r="671" spans="1:1">
      <c r="A671">
        <f>'raw-all'!I671</f>
        <v>31987</v>
      </c>
    </row>
    <row r="672" spans="1:1">
      <c r="A672">
        <f>'raw-all'!I672</f>
        <v>67985</v>
      </c>
    </row>
    <row r="673" spans="1:1">
      <c r="A673">
        <f>'raw-all'!I673</f>
        <v>54778</v>
      </c>
    </row>
    <row r="674" spans="1:1">
      <c r="A674">
        <f>'raw-all'!I674</f>
        <v>24497</v>
      </c>
    </row>
    <row r="675" spans="1:1">
      <c r="A675">
        <f>'raw-all'!I675</f>
        <v>38569</v>
      </c>
    </row>
    <row r="676" spans="1:1">
      <c r="A676">
        <f>'raw-all'!I676</f>
        <v>18201</v>
      </c>
    </row>
    <row r="677" spans="1:1">
      <c r="A677">
        <f>'raw-all'!I677</f>
        <v>42467</v>
      </c>
    </row>
    <row r="678" spans="1:1">
      <c r="A678">
        <f>'raw-all'!I678</f>
        <v>57816</v>
      </c>
    </row>
    <row r="679" spans="1:1">
      <c r="A679">
        <f>'raw-all'!I679</f>
        <v>65716</v>
      </c>
    </row>
    <row r="680" spans="1:1">
      <c r="A680">
        <f>'raw-all'!I680</f>
        <v>15487</v>
      </c>
    </row>
    <row r="681" spans="1:1">
      <c r="A681">
        <f>'raw-all'!I681</f>
        <v>18630</v>
      </c>
    </row>
    <row r="682" spans="1:1">
      <c r="A682">
        <f>'raw-all'!I682</f>
        <v>158118</v>
      </c>
    </row>
    <row r="683" spans="1:1">
      <c r="A683">
        <f>'raw-all'!I683</f>
        <v>40370</v>
      </c>
    </row>
    <row r="684" spans="1:1">
      <c r="A684">
        <f>'raw-all'!I684</f>
        <v>23105</v>
      </c>
    </row>
    <row r="685" spans="1:1">
      <c r="A685">
        <f>'raw-all'!I685</f>
        <v>33279</v>
      </c>
    </row>
    <row r="686" spans="1:1">
      <c r="A686">
        <f>'raw-all'!I686</f>
        <v>21479</v>
      </c>
    </row>
    <row r="687" spans="1:1">
      <c r="A687">
        <f>'raw-all'!I687</f>
        <v>58596</v>
      </c>
    </row>
    <row r="688" spans="1:1">
      <c r="A688">
        <f>'raw-all'!I688</f>
        <v>118846</v>
      </c>
    </row>
    <row r="689" spans="1:1">
      <c r="A689">
        <f>'raw-all'!I689</f>
        <v>61534</v>
      </c>
    </row>
    <row r="690" spans="1:1">
      <c r="A690">
        <f>'raw-all'!I690</f>
        <v>107270</v>
      </c>
    </row>
    <row r="691" spans="1:1">
      <c r="A691">
        <f>'raw-all'!I691</f>
        <v>46730</v>
      </c>
    </row>
    <row r="692" spans="1:1">
      <c r="A692">
        <f>'raw-all'!I692</f>
        <v>21713</v>
      </c>
    </row>
    <row r="693" spans="1:1">
      <c r="A693">
        <f>'raw-all'!I693</f>
        <v>97856</v>
      </c>
    </row>
    <row r="694" spans="1:1">
      <c r="A694">
        <f>'raw-all'!I694</f>
        <v>26790</v>
      </c>
    </row>
    <row r="695" spans="1:1">
      <c r="A695">
        <f>'raw-all'!I695</f>
        <v>385509</v>
      </c>
    </row>
    <row r="696" spans="1:1">
      <c r="A696">
        <f>'raw-all'!I696</f>
        <v>77434</v>
      </c>
    </row>
    <row r="697" spans="1:1">
      <c r="A697">
        <f>'raw-all'!I697</f>
        <v>13318</v>
      </c>
    </row>
    <row r="698" spans="1:1">
      <c r="A698">
        <f>'raw-all'!I698</f>
        <v>24115</v>
      </c>
    </row>
    <row r="699" spans="1:1">
      <c r="A699">
        <f>'raw-all'!I699</f>
        <v>9081</v>
      </c>
    </row>
    <row r="700" spans="1:1">
      <c r="A700">
        <f>'raw-all'!I700</f>
        <v>51822</v>
      </c>
    </row>
    <row r="701" spans="1:1">
      <c r="A701">
        <f>'raw-all'!I701</f>
        <v>16051</v>
      </c>
    </row>
    <row r="702" spans="1:1">
      <c r="A702">
        <f>'raw-all'!I702</f>
        <v>22372</v>
      </c>
    </row>
    <row r="703" spans="1:1">
      <c r="A703">
        <f>'raw-all'!I703</f>
        <v>27047</v>
      </c>
    </row>
    <row r="704" spans="1:1">
      <c r="A704">
        <f>'raw-all'!I704</f>
        <v>26477</v>
      </c>
    </row>
    <row r="705" spans="1:1">
      <c r="A705">
        <f>'raw-all'!I705</f>
        <v>121092</v>
      </c>
    </row>
    <row r="706" spans="1:1">
      <c r="A706">
        <f>'raw-all'!I706</f>
        <v>24526</v>
      </c>
    </row>
    <row r="707" spans="1:1">
      <c r="A707">
        <f>'raw-all'!I707</f>
        <v>30835</v>
      </c>
    </row>
    <row r="708" spans="1:1">
      <c r="A708">
        <f>'raw-all'!I708</f>
        <v>178786</v>
      </c>
    </row>
    <row r="709" spans="1:1">
      <c r="A709">
        <f>'raw-all'!I709</f>
        <v>26609</v>
      </c>
    </row>
    <row r="710" spans="1:1">
      <c r="A710">
        <f>'raw-all'!I710</f>
        <v>11970</v>
      </c>
    </row>
    <row r="711" spans="1:1">
      <c r="A711">
        <f>'raw-all'!I711</f>
        <v>31238</v>
      </c>
    </row>
    <row r="712" spans="1:1">
      <c r="A712">
        <f>'raw-all'!I712</f>
        <v>18120</v>
      </c>
    </row>
    <row r="713" spans="1:1">
      <c r="A713">
        <f>'raw-all'!I713</f>
        <v>36747</v>
      </c>
    </row>
    <row r="714" spans="1:1">
      <c r="A714">
        <f>'raw-all'!I714</f>
        <v>10539</v>
      </c>
    </row>
    <row r="715" spans="1:1">
      <c r="A715">
        <f>'raw-all'!I715</f>
        <v>33646</v>
      </c>
    </row>
    <row r="716" spans="1:1">
      <c r="A716">
        <f>'raw-all'!I716</f>
        <v>23205</v>
      </c>
    </row>
    <row r="717" spans="1:1">
      <c r="A717">
        <f>'raw-all'!I717</f>
        <v>55207</v>
      </c>
    </row>
    <row r="718" spans="1:1">
      <c r="A718">
        <f>'raw-all'!I718</f>
        <v>145585</v>
      </c>
    </row>
    <row r="719" spans="1:1">
      <c r="A719">
        <f>'raw-all'!I719</f>
        <v>274371</v>
      </c>
    </row>
    <row r="720" spans="1:1">
      <c r="A720">
        <f>'raw-all'!I720</f>
        <v>195399</v>
      </c>
    </row>
    <row r="721" spans="1:1">
      <c r="A721">
        <f>'raw-all'!I721</f>
        <v>139673</v>
      </c>
    </row>
    <row r="722" spans="1:1">
      <c r="A722">
        <f>'raw-all'!I722</f>
        <v>74961</v>
      </c>
    </row>
    <row r="723" spans="1:1">
      <c r="A723">
        <f>'raw-all'!I723</f>
        <v>15609</v>
      </c>
    </row>
    <row r="724" spans="1:1">
      <c r="A724">
        <f>'raw-all'!I724</f>
        <v>21859</v>
      </c>
    </row>
    <row r="725" spans="1:1">
      <c r="A725">
        <f>'raw-all'!I725</f>
        <v>67270</v>
      </c>
    </row>
    <row r="726" spans="1:1">
      <c r="A726">
        <f>'raw-all'!I726</f>
        <v>66517</v>
      </c>
    </row>
    <row r="727" spans="1:1">
      <c r="A727">
        <f>'raw-all'!I727</f>
        <v>176425</v>
      </c>
    </row>
    <row r="728" spans="1:1">
      <c r="A728">
        <f>'raw-all'!I728</f>
        <v>48804</v>
      </c>
    </row>
    <row r="729" spans="1:1">
      <c r="A729">
        <f>'raw-all'!I729</f>
        <v>31481</v>
      </c>
    </row>
    <row r="730" spans="1:1">
      <c r="A730">
        <f>'raw-all'!I730</f>
        <v>196009</v>
      </c>
    </row>
    <row r="731" spans="1:1">
      <c r="A731">
        <f>'raw-all'!I731</f>
        <v>35760</v>
      </c>
    </row>
    <row r="732" spans="1:1">
      <c r="A732">
        <f>'raw-all'!I732</f>
        <v>90393</v>
      </c>
    </row>
    <row r="733" spans="1:1">
      <c r="A733">
        <f>'raw-all'!I733</f>
        <v>145817</v>
      </c>
    </row>
    <row r="734" spans="1:1">
      <c r="A734">
        <f>'raw-all'!I734</f>
        <v>139118</v>
      </c>
    </row>
    <row r="735" spans="1:1">
      <c r="A735">
        <f>'raw-all'!I735</f>
        <v>139118</v>
      </c>
    </row>
    <row r="736" spans="1:1">
      <c r="A736">
        <f>'raw-all'!I736</f>
        <v>11123</v>
      </c>
    </row>
    <row r="737" spans="1:1">
      <c r="A737">
        <f>'raw-all'!I737</f>
        <v>152123</v>
      </c>
    </row>
    <row r="738" spans="1:1">
      <c r="A738">
        <f>'raw-all'!I738</f>
        <v>38244</v>
      </c>
    </row>
    <row r="739" spans="1:1">
      <c r="A739">
        <f>'raw-all'!I739</f>
        <v>33852</v>
      </c>
    </row>
    <row r="740" spans="1:1">
      <c r="A740">
        <f>'raw-all'!I740</f>
        <v>57726</v>
      </c>
    </row>
    <row r="741" spans="1:1">
      <c r="A741">
        <f>'raw-all'!I741</f>
        <v>74244</v>
      </c>
    </row>
    <row r="742" spans="1:1">
      <c r="A742">
        <f>'raw-all'!I742</f>
        <v>54172</v>
      </c>
    </row>
    <row r="743" spans="1:1">
      <c r="A743">
        <f>'raw-all'!I743</f>
        <v>81787</v>
      </c>
    </row>
    <row r="744" spans="1:1">
      <c r="A744">
        <f>'raw-all'!I744</f>
        <v>24358</v>
      </c>
    </row>
    <row r="745" spans="1:1">
      <c r="A745">
        <f>'raw-all'!I745</f>
        <v>12473</v>
      </c>
    </row>
    <row r="746" spans="1:1">
      <c r="A746">
        <f>'raw-all'!I746</f>
        <v>49644</v>
      </c>
    </row>
    <row r="747" spans="1:1">
      <c r="A747">
        <f>'raw-all'!I747</f>
        <v>135661</v>
      </c>
    </row>
    <row r="748" spans="1:1">
      <c r="A748">
        <f>'raw-all'!I748</f>
        <v>23532</v>
      </c>
    </row>
    <row r="749" spans="1:1">
      <c r="A749">
        <f>'raw-all'!I749</f>
        <v>10420</v>
      </c>
    </row>
    <row r="750" spans="1:1">
      <c r="A750">
        <f>'raw-all'!I750</f>
        <v>54572</v>
      </c>
    </row>
    <row r="751" spans="1:1">
      <c r="A751">
        <f>'raw-all'!I751</f>
        <v>13729</v>
      </c>
    </row>
    <row r="752" spans="1:1">
      <c r="A752">
        <f>'raw-all'!I752</f>
        <v>14218</v>
      </c>
    </row>
    <row r="753" spans="1:1">
      <c r="A753">
        <f>'raw-all'!I753</f>
        <v>11010</v>
      </c>
    </row>
    <row r="754" spans="1:1">
      <c r="A754">
        <f>'raw-all'!I754</f>
        <v>347888</v>
      </c>
    </row>
    <row r="755" spans="1:1">
      <c r="A755">
        <f>'raw-all'!I755</f>
        <v>73875</v>
      </c>
    </row>
    <row r="756" spans="1:1">
      <c r="A756">
        <f>'raw-all'!I756</f>
        <v>29849</v>
      </c>
    </row>
    <row r="757" spans="1:1">
      <c r="A757">
        <f>'raw-all'!I757</f>
        <v>65060</v>
      </c>
    </row>
    <row r="758" spans="1:1">
      <c r="A758">
        <f>'raw-all'!I758</f>
        <v>28059</v>
      </c>
    </row>
    <row r="759" spans="1:1">
      <c r="A759">
        <f>'raw-all'!I759</f>
        <v>37797</v>
      </c>
    </row>
    <row r="760" spans="1:1">
      <c r="A760">
        <f>'raw-all'!I760</f>
        <v>236095</v>
      </c>
    </row>
    <row r="761" spans="1:1">
      <c r="A761">
        <f>'raw-all'!I761</f>
        <v>42931</v>
      </c>
    </row>
    <row r="762" spans="1:1">
      <c r="A762">
        <f>'raw-all'!I762</f>
        <v>171555</v>
      </c>
    </row>
    <row r="763" spans="1:1">
      <c r="A763">
        <f>'raw-all'!I763</f>
        <v>51543</v>
      </c>
    </row>
    <row r="764" spans="1:1">
      <c r="A764">
        <f>'raw-all'!I764</f>
        <v>267818</v>
      </c>
    </row>
    <row r="765" spans="1:1">
      <c r="A765">
        <f>'raw-all'!I765</f>
        <v>273810</v>
      </c>
    </row>
    <row r="766" spans="1:1">
      <c r="A766">
        <f>'raw-all'!I766</f>
        <v>52562</v>
      </c>
    </row>
    <row r="767" spans="1:1">
      <c r="A767">
        <f>'raw-all'!I767</f>
        <v>30350</v>
      </c>
    </row>
    <row r="768" spans="1:1">
      <c r="A768">
        <f>'raw-all'!I768</f>
        <v>61323</v>
      </c>
    </row>
    <row r="769" spans="1:1">
      <c r="A769">
        <f>'raw-all'!I769</f>
        <v>10939</v>
      </c>
    </row>
    <row r="770" spans="1:1">
      <c r="A770">
        <f>'raw-all'!I770</f>
        <v>14553</v>
      </c>
    </row>
    <row r="771" spans="1:1">
      <c r="A771">
        <f>'raw-all'!I771</f>
        <v>75385</v>
      </c>
    </row>
    <row r="772" spans="1:1">
      <c r="A772">
        <f>'raw-all'!I772</f>
        <v>23822</v>
      </c>
    </row>
    <row r="773" spans="1:1">
      <c r="A773">
        <f>'raw-all'!I773</f>
        <v>23822</v>
      </c>
    </row>
    <row r="774" spans="1:1">
      <c r="A774">
        <f>'raw-all'!I774</f>
        <v>21134</v>
      </c>
    </row>
    <row r="775" spans="1:1">
      <c r="A775">
        <f>'raw-all'!I775</f>
        <v>33668</v>
      </c>
    </row>
    <row r="776" spans="1:1">
      <c r="A776">
        <f>'raw-all'!I776</f>
        <v>53637</v>
      </c>
    </row>
    <row r="777" spans="1:1">
      <c r="A777">
        <f>'raw-all'!I777</f>
        <v>24774</v>
      </c>
    </row>
    <row r="778" spans="1:1">
      <c r="A778">
        <f>'raw-all'!I778</f>
        <v>4446</v>
      </c>
    </row>
    <row r="779" spans="1:1">
      <c r="A779">
        <f>'raw-all'!I779</f>
        <v>82227</v>
      </c>
    </row>
    <row r="780" spans="1:1">
      <c r="A780">
        <f>'raw-all'!I780</f>
        <v>52439</v>
      </c>
    </row>
    <row r="781" spans="1:1">
      <c r="A781">
        <f>'raw-all'!I781</f>
        <v>74796</v>
      </c>
    </row>
    <row r="782" spans="1:1">
      <c r="A782">
        <f>'raw-all'!I782</f>
        <v>10930</v>
      </c>
    </row>
    <row r="783" spans="1:1">
      <c r="A783">
        <f>'raw-all'!I783</f>
        <v>38989</v>
      </c>
    </row>
    <row r="784" spans="1:1">
      <c r="A784">
        <f>'raw-all'!I784</f>
        <v>128615</v>
      </c>
    </row>
    <row r="785" spans="1:1">
      <c r="A785">
        <f>'raw-all'!I785</f>
        <v>235781</v>
      </c>
    </row>
    <row r="786" spans="1:1">
      <c r="A786">
        <f>'raw-all'!I786</f>
        <v>28103</v>
      </c>
    </row>
    <row r="787" spans="1:1">
      <c r="A787">
        <f>'raw-all'!I787</f>
        <v>119420</v>
      </c>
    </row>
    <row r="788" spans="1:1">
      <c r="A788">
        <f>'raw-all'!I788</f>
        <v>353992</v>
      </c>
    </row>
    <row r="789" spans="1:1">
      <c r="A789">
        <f>'raw-all'!I789</f>
        <v>51258</v>
      </c>
    </row>
    <row r="790" spans="1:1">
      <c r="A790">
        <f>'raw-all'!I790</f>
        <v>45368</v>
      </c>
    </row>
    <row r="791" spans="1:1">
      <c r="A791">
        <f>'raw-all'!I791</f>
        <v>27554</v>
      </c>
    </row>
    <row r="792" spans="1:1">
      <c r="A792">
        <f>'raw-all'!I792</f>
        <v>14496</v>
      </c>
    </row>
    <row r="793" spans="1:1">
      <c r="A793">
        <f>'raw-all'!I793</f>
        <v>56034</v>
      </c>
    </row>
    <row r="794" spans="1:1">
      <c r="A794">
        <f>'raw-all'!I794</f>
        <v>42927</v>
      </c>
    </row>
    <row r="795" spans="1:1">
      <c r="A795">
        <f>'raw-all'!I795</f>
        <v>156320</v>
      </c>
    </row>
    <row r="796" spans="1:1">
      <c r="A796">
        <f>'raw-all'!I796</f>
        <v>53760</v>
      </c>
    </row>
    <row r="797" spans="1:1">
      <c r="A797">
        <f>'raw-all'!I797</f>
        <v>34828</v>
      </c>
    </row>
    <row r="798" spans="1:1">
      <c r="A798">
        <f>'raw-all'!I798</f>
        <v>87235</v>
      </c>
    </row>
    <row r="799" spans="1:1">
      <c r="A799">
        <f>'raw-all'!I799</f>
        <v>379649</v>
      </c>
    </row>
    <row r="800" spans="1:1">
      <c r="A800">
        <f>'raw-all'!I800</f>
        <v>140889</v>
      </c>
    </row>
    <row r="801" spans="1:1">
      <c r="A801">
        <f>'raw-all'!I801</f>
        <v>57962</v>
      </c>
    </row>
    <row r="802" spans="1:1">
      <c r="A802">
        <f>'raw-all'!I802</f>
        <v>38276</v>
      </c>
    </row>
    <row r="803" spans="1:1">
      <c r="A803">
        <f>'raw-all'!I803</f>
        <v>43028</v>
      </c>
    </row>
    <row r="804" spans="1:1">
      <c r="A804">
        <f>'raw-all'!I804</f>
        <v>92795</v>
      </c>
    </row>
    <row r="805" spans="1:1">
      <c r="A805">
        <f>'raw-all'!I805</f>
        <v>63168</v>
      </c>
    </row>
    <row r="806" spans="1:1">
      <c r="A806">
        <f>'raw-all'!I806</f>
        <v>338016</v>
      </c>
    </row>
    <row r="807" spans="1:1">
      <c r="A807">
        <f>'raw-all'!I807</f>
        <v>129996</v>
      </c>
    </row>
    <row r="808" spans="1:1">
      <c r="A808">
        <f>'raw-all'!I808</f>
        <v>41651</v>
      </c>
    </row>
    <row r="809" spans="1:1">
      <c r="A809">
        <f>'raw-all'!I809</f>
        <v>175421</v>
      </c>
    </row>
    <row r="810" spans="1:1">
      <c r="A810">
        <f>'raw-all'!I810</f>
        <v>13536</v>
      </c>
    </row>
    <row r="811" spans="1:1">
      <c r="A811">
        <f>'raw-all'!I811</f>
        <v>152027</v>
      </c>
    </row>
    <row r="812" spans="1:1">
      <c r="A812">
        <f>'raw-all'!I812</f>
        <v>80154</v>
      </c>
    </row>
    <row r="813" spans="1:1">
      <c r="A813">
        <f>'raw-all'!I813</f>
        <v>206718</v>
      </c>
    </row>
    <row r="814" spans="1:1">
      <c r="A814">
        <f>'raw-all'!I814</f>
        <v>107328</v>
      </c>
    </row>
    <row r="815" spans="1:1">
      <c r="A815">
        <f>'raw-all'!I815</f>
        <v>303527</v>
      </c>
    </row>
    <row r="816" spans="1:1">
      <c r="A816">
        <f>'raw-all'!I816</f>
        <v>69213</v>
      </c>
    </row>
    <row r="817" spans="1:1">
      <c r="A817">
        <f>'raw-all'!I817</f>
        <v>12678</v>
      </c>
    </row>
    <row r="818" spans="1:1">
      <c r="A818">
        <f>'raw-all'!I818</f>
        <v>46896</v>
      </c>
    </row>
    <row r="819" spans="1:1">
      <c r="A819">
        <f>'raw-all'!I819</f>
        <v>180476</v>
      </c>
    </row>
    <row r="820" spans="1:1">
      <c r="A820">
        <f>'raw-all'!I820</f>
        <v>29305</v>
      </c>
    </row>
    <row r="821" spans="1:1">
      <c r="A821">
        <f>'raw-all'!I821</f>
        <v>55174</v>
      </c>
    </row>
    <row r="822" spans="1:1">
      <c r="A822">
        <f>'raw-all'!I822</f>
        <v>108646</v>
      </c>
    </row>
    <row r="823" spans="1:1">
      <c r="A823">
        <f>'raw-all'!I823</f>
        <v>12886</v>
      </c>
    </row>
    <row r="824" spans="1:1">
      <c r="A824">
        <f>'raw-all'!I824</f>
        <v>171847</v>
      </c>
    </row>
    <row r="825" spans="1:1">
      <c r="A825">
        <f>'raw-all'!I825</f>
        <v>20287</v>
      </c>
    </row>
    <row r="826" spans="1:1">
      <c r="A826">
        <f>'raw-all'!I826</f>
        <v>10744</v>
      </c>
    </row>
    <row r="827" spans="1:1">
      <c r="A827">
        <f>'raw-all'!I827</f>
        <v>7712</v>
      </c>
    </row>
    <row r="828" spans="1:1">
      <c r="A828">
        <f>'raw-all'!I828</f>
        <v>72911</v>
      </c>
    </row>
    <row r="829" spans="1:1">
      <c r="A829">
        <f>'raw-all'!I829</f>
        <v>31713</v>
      </c>
    </row>
    <row r="830" spans="1:1">
      <c r="A830">
        <f>'raw-all'!I830</f>
        <v>50529</v>
      </c>
    </row>
    <row r="831" spans="1:1">
      <c r="A831">
        <f>'raw-all'!I831</f>
        <v>87895</v>
      </c>
    </row>
    <row r="832" spans="1:1">
      <c r="A832">
        <f>'raw-all'!I832</f>
        <v>4116</v>
      </c>
    </row>
    <row r="833" spans="1:1">
      <c r="A833">
        <f>'raw-all'!I833</f>
        <v>24478</v>
      </c>
    </row>
    <row r="834" spans="1:1">
      <c r="A834">
        <f>'raw-all'!I834</f>
        <v>24429</v>
      </c>
    </row>
    <row r="835" spans="1:1">
      <c r="A835">
        <f>'raw-all'!I835</f>
        <v>31175</v>
      </c>
    </row>
    <row r="836" spans="1:1">
      <c r="A836">
        <f>'raw-all'!I836</f>
        <v>21214</v>
      </c>
    </row>
    <row r="837" spans="1:1">
      <c r="A837">
        <f>'raw-all'!I837</f>
        <v>44592</v>
      </c>
    </row>
    <row r="838" spans="1:1">
      <c r="A838">
        <f>'raw-all'!I838</f>
        <v>42942</v>
      </c>
    </row>
    <row r="839" spans="1:1">
      <c r="A839">
        <f>'raw-all'!I839</f>
        <v>21485</v>
      </c>
    </row>
    <row r="840" spans="1:1">
      <c r="A840">
        <f>'raw-all'!I840</f>
        <v>81961</v>
      </c>
    </row>
    <row r="841" spans="1:1">
      <c r="A841">
        <f>'raw-all'!I841</f>
        <v>16377</v>
      </c>
    </row>
    <row r="842" spans="1:1">
      <c r="A842">
        <f>'raw-all'!I842</f>
        <v>43855</v>
      </c>
    </row>
    <row r="843" spans="1:1">
      <c r="A843">
        <f>'raw-all'!I843</f>
        <v>112474</v>
      </c>
    </row>
    <row r="844" spans="1:1">
      <c r="A844">
        <f>'raw-all'!I844</f>
        <v>11195</v>
      </c>
    </row>
    <row r="845" spans="1:1">
      <c r="A845">
        <f>'raw-all'!I845</f>
        <v>11906</v>
      </c>
    </row>
    <row r="846" spans="1:1">
      <c r="A846">
        <f>'raw-all'!I846</f>
        <v>128722</v>
      </c>
    </row>
    <row r="847" spans="1:1">
      <c r="A847">
        <f>'raw-all'!I847</f>
        <v>75628</v>
      </c>
    </row>
    <row r="848" spans="1:1">
      <c r="A848">
        <f>'raw-all'!I848</f>
        <v>8031</v>
      </c>
    </row>
    <row r="849" spans="1:1">
      <c r="A849">
        <f>'raw-all'!I849</f>
        <v>15051</v>
      </c>
    </row>
    <row r="850" spans="1:1">
      <c r="A850">
        <f>'raw-all'!I850</f>
        <v>128488</v>
      </c>
    </row>
    <row r="851" spans="1:1">
      <c r="A851">
        <f>'raw-all'!I851</f>
        <v>39003</v>
      </c>
    </row>
    <row r="852" spans="1:1">
      <c r="A852">
        <f>'raw-all'!I852</f>
        <v>29842</v>
      </c>
    </row>
    <row r="853" spans="1:1">
      <c r="A853">
        <f>'raw-all'!I853</f>
        <v>26065</v>
      </c>
    </row>
    <row r="854" spans="1:1">
      <c r="A854">
        <f>'raw-all'!I854</f>
        <v>43179</v>
      </c>
    </row>
    <row r="855" spans="1:1">
      <c r="A855">
        <f>'raw-all'!I855</f>
        <v>31346</v>
      </c>
    </row>
    <row r="856" spans="1:1">
      <c r="A856">
        <f>'raw-all'!I856</f>
        <v>92543</v>
      </c>
    </row>
    <row r="857" spans="1:1">
      <c r="A857">
        <f>'raw-all'!I857</f>
        <v>25712</v>
      </c>
    </row>
    <row r="858" spans="1:1">
      <c r="A858">
        <f>'raw-all'!I858</f>
        <v>39460</v>
      </c>
    </row>
    <row r="859" spans="1:1">
      <c r="A859">
        <f>'raw-all'!I859</f>
        <v>48815</v>
      </c>
    </row>
    <row r="860" spans="1:1">
      <c r="A860">
        <f>'raw-all'!I860</f>
        <v>97899</v>
      </c>
    </row>
    <row r="861" spans="1:1">
      <c r="A861">
        <f>'raw-all'!I861</f>
        <v>70523</v>
      </c>
    </row>
    <row r="862" spans="1:1">
      <c r="A862">
        <f>'raw-all'!I862</f>
        <v>81718</v>
      </c>
    </row>
    <row r="863" spans="1:1">
      <c r="A863">
        <f>'raw-all'!I863</f>
        <v>28695</v>
      </c>
    </row>
    <row r="864" spans="1:1">
      <c r="A864">
        <f>'raw-all'!I864</f>
        <v>100656</v>
      </c>
    </row>
    <row r="865" spans="1:1">
      <c r="A865">
        <f>'raw-all'!I865</f>
        <v>22028</v>
      </c>
    </row>
    <row r="866" spans="1:1">
      <c r="A866">
        <f>'raw-all'!I866</f>
        <v>4698</v>
      </c>
    </row>
    <row r="867" spans="1:1">
      <c r="A867">
        <f>'raw-all'!I867</f>
        <v>101853</v>
      </c>
    </row>
    <row r="868" spans="1:1">
      <c r="A868">
        <f>'raw-all'!I868</f>
        <v>54460</v>
      </c>
    </row>
    <row r="869" spans="1:1">
      <c r="A869">
        <f>'raw-all'!I869</f>
        <v>10304</v>
      </c>
    </row>
    <row r="870" spans="1:1">
      <c r="A870">
        <f>'raw-all'!I870</f>
        <v>48573</v>
      </c>
    </row>
    <row r="871" spans="1:1">
      <c r="A871">
        <f>'raw-all'!I871</f>
        <v>21952</v>
      </c>
    </row>
    <row r="872" spans="1:1">
      <c r="A872">
        <f>'raw-all'!I872</f>
        <v>11427</v>
      </c>
    </row>
    <row r="873" spans="1:1">
      <c r="A873">
        <f>'raw-all'!I873</f>
        <v>311795</v>
      </c>
    </row>
    <row r="874" spans="1:1">
      <c r="A874">
        <f>'raw-all'!I874</f>
        <v>104206</v>
      </c>
    </row>
    <row r="875" spans="1:1">
      <c r="A875">
        <f>'raw-all'!I875</f>
        <v>60440</v>
      </c>
    </row>
    <row r="876" spans="1:1">
      <c r="A876">
        <f>'raw-all'!I876</f>
        <v>77941</v>
      </c>
    </row>
    <row r="877" spans="1:1">
      <c r="A877">
        <f>'raw-all'!I877</f>
        <v>184420</v>
      </c>
    </row>
    <row r="878" spans="1:1">
      <c r="A878">
        <f>'raw-all'!I878</f>
        <v>33486</v>
      </c>
    </row>
    <row r="879" spans="1:1">
      <c r="A879">
        <f>'raw-all'!I879</f>
        <v>137144</v>
      </c>
    </row>
    <row r="880" spans="1:1">
      <c r="A880">
        <f>'raw-all'!I880</f>
        <v>172237</v>
      </c>
    </row>
    <row r="881" spans="1:1">
      <c r="A881">
        <f>'raw-all'!I881</f>
        <v>145821</v>
      </c>
    </row>
    <row r="882" spans="1:1">
      <c r="A882">
        <f>'raw-all'!I882</f>
        <v>33583</v>
      </c>
    </row>
    <row r="883" spans="1:1">
      <c r="A883">
        <f>'raw-all'!I883</f>
        <v>142494</v>
      </c>
    </row>
    <row r="884" spans="1:1">
      <c r="A884">
        <f>'raw-all'!I884</f>
        <v>14578</v>
      </c>
    </row>
    <row r="885" spans="1:1">
      <c r="A885">
        <f>'raw-all'!I885</f>
        <v>68405</v>
      </c>
    </row>
    <row r="886" spans="1:1">
      <c r="A886">
        <f>'raw-all'!I886</f>
        <v>35730</v>
      </c>
    </row>
    <row r="887" spans="1:1">
      <c r="A887">
        <f>'raw-all'!I887</f>
        <v>30659</v>
      </c>
    </row>
    <row r="888" spans="1:1">
      <c r="A888">
        <f>'raw-all'!I888</f>
        <v>26945</v>
      </c>
    </row>
    <row r="889" spans="1:1">
      <c r="A889">
        <f>'raw-all'!I889</f>
        <v>44437</v>
      </c>
    </row>
    <row r="890" spans="1:1">
      <c r="A890">
        <f>'raw-all'!I890</f>
        <v>15316</v>
      </c>
    </row>
    <row r="891" spans="1:1">
      <c r="A891">
        <f>'raw-all'!I891</f>
        <v>5765</v>
      </c>
    </row>
    <row r="892" spans="1:1">
      <c r="A892">
        <f>'raw-all'!I892</f>
        <v>84296</v>
      </c>
    </row>
    <row r="893" spans="1:1">
      <c r="A893">
        <f>'raw-all'!I893</f>
        <v>50005</v>
      </c>
    </row>
    <row r="894" spans="1:1">
      <c r="A894">
        <f>'raw-all'!I894</f>
        <v>28148</v>
      </c>
    </row>
    <row r="895" spans="1:1">
      <c r="A895">
        <f>'raw-all'!I895</f>
        <v>28540</v>
      </c>
    </row>
    <row r="896" spans="1:1">
      <c r="A896">
        <f>'raw-all'!I896</f>
        <v>24250</v>
      </c>
    </row>
    <row r="897" spans="1:1">
      <c r="A897">
        <f>'raw-all'!I897</f>
        <v>107407</v>
      </c>
    </row>
    <row r="898" spans="1:1">
      <c r="A898">
        <f>'raw-all'!I898</f>
        <v>15257</v>
      </c>
    </row>
    <row r="899" spans="1:1">
      <c r="A899">
        <f>'raw-all'!I899</f>
        <v>42189</v>
      </c>
    </row>
    <row r="900" spans="1:1">
      <c r="A900">
        <f>'raw-all'!I900</f>
        <v>89463</v>
      </c>
    </row>
    <row r="901" spans="1:1">
      <c r="A901">
        <f>'raw-all'!I901</f>
        <v>233489</v>
      </c>
    </row>
    <row r="902" spans="1:1">
      <c r="A902">
        <f>'raw-all'!I902</f>
        <v>230581</v>
      </c>
    </row>
    <row r="903" spans="1:1">
      <c r="A903">
        <f>'raw-all'!I903</f>
        <v>30739</v>
      </c>
    </row>
    <row r="904" spans="1:1">
      <c r="A904">
        <f>'raw-all'!I904</f>
        <v>81805</v>
      </c>
    </row>
    <row r="905" spans="1:1">
      <c r="A905">
        <f>'raw-all'!I905</f>
        <v>81805</v>
      </c>
    </row>
    <row r="906" spans="1:1">
      <c r="A906">
        <f>'raw-all'!I906</f>
        <v>9182</v>
      </c>
    </row>
    <row r="907" spans="1:1">
      <c r="A907">
        <f>'raw-all'!I907</f>
        <v>167702</v>
      </c>
    </row>
    <row r="908" spans="1:1">
      <c r="A908">
        <f>'raw-all'!I908</f>
        <v>66996</v>
      </c>
    </row>
    <row r="909" spans="1:1">
      <c r="A909">
        <f>'raw-all'!I909</f>
        <v>11744</v>
      </c>
    </row>
    <row r="910" spans="1:1">
      <c r="A910">
        <f>'raw-all'!I910</f>
        <v>118753</v>
      </c>
    </row>
    <row r="911" spans="1:1">
      <c r="A911">
        <f>'raw-all'!I911</f>
        <v>157482</v>
      </c>
    </row>
    <row r="912" spans="1:1">
      <c r="A912">
        <f>'raw-all'!I912</f>
        <v>220451</v>
      </c>
    </row>
    <row r="913" spans="1:1">
      <c r="A913">
        <f>'raw-all'!I913</f>
        <v>9774</v>
      </c>
    </row>
    <row r="914" spans="1:1">
      <c r="A914">
        <f>'raw-all'!I914</f>
        <v>42441</v>
      </c>
    </row>
    <row r="915" spans="1:1">
      <c r="A915">
        <f>'raw-all'!I915</f>
        <v>509819</v>
      </c>
    </row>
    <row r="916" spans="1:1">
      <c r="A916">
        <f>'raw-all'!I916</f>
        <v>59619</v>
      </c>
    </row>
    <row r="917" spans="1:1">
      <c r="A917">
        <f>'raw-all'!I917</f>
        <v>35425</v>
      </c>
    </row>
    <row r="918" spans="1:1">
      <c r="A918">
        <f>'raw-all'!I918</f>
        <v>30746</v>
      </c>
    </row>
    <row r="919" spans="1:1">
      <c r="A919">
        <f>'raw-all'!I919</f>
        <v>391068</v>
      </c>
    </row>
    <row r="920" spans="1:1">
      <c r="A920">
        <f>'raw-all'!I920</f>
        <v>44855</v>
      </c>
    </row>
    <row r="921" spans="1:1">
      <c r="A921">
        <f>'raw-all'!I921</f>
        <v>19682</v>
      </c>
    </row>
    <row r="922" spans="1:1">
      <c r="A922">
        <f>'raw-all'!I922</f>
        <v>58048</v>
      </c>
    </row>
    <row r="923" spans="1:1">
      <c r="A923">
        <f>'raw-all'!I923</f>
        <v>26071</v>
      </c>
    </row>
    <row r="924" spans="1:1">
      <c r="A924">
        <f>'raw-all'!I924</f>
        <v>26071</v>
      </c>
    </row>
    <row r="925" spans="1:1">
      <c r="A925">
        <f>'raw-all'!I925</f>
        <v>71120</v>
      </c>
    </row>
    <row r="926" spans="1:1">
      <c r="A926">
        <f>'raw-all'!I926</f>
        <v>55338</v>
      </c>
    </row>
    <row r="927" spans="1:1">
      <c r="A927">
        <f>'raw-all'!I927</f>
        <v>17539</v>
      </c>
    </row>
    <row r="928" spans="1:1">
      <c r="A928">
        <f>'raw-all'!I928</f>
        <v>18993</v>
      </c>
    </row>
    <row r="929" spans="1:1">
      <c r="A929">
        <f>'raw-all'!I929</f>
        <v>54306</v>
      </c>
    </row>
    <row r="930" spans="1:1">
      <c r="A930">
        <f>'raw-all'!I930</f>
        <v>43468</v>
      </c>
    </row>
    <row r="931" spans="1:1">
      <c r="A931">
        <f>'raw-all'!I931</f>
        <v>70835</v>
      </c>
    </row>
    <row r="932" spans="1:1">
      <c r="A932">
        <f>'raw-all'!I932</f>
        <v>41461</v>
      </c>
    </row>
    <row r="933" spans="1:1">
      <c r="A933">
        <f>'raw-all'!I933</f>
        <v>12453</v>
      </c>
    </row>
    <row r="934" spans="1:1">
      <c r="A934">
        <f>'raw-all'!I934</f>
        <v>94507</v>
      </c>
    </row>
    <row r="935" spans="1:1">
      <c r="A935">
        <f>'raw-all'!I935</f>
        <v>44823</v>
      </c>
    </row>
    <row r="936" spans="1:1">
      <c r="A936">
        <f>'raw-all'!I936</f>
        <v>92315</v>
      </c>
    </row>
    <row r="937" spans="1:1">
      <c r="A937">
        <f>'raw-all'!I937</f>
        <v>93343</v>
      </c>
    </row>
    <row r="938" spans="1:1">
      <c r="A938">
        <f>'raw-all'!I938</f>
        <v>17390</v>
      </c>
    </row>
    <row r="939" spans="1:1">
      <c r="A939">
        <f>'raw-all'!I939</f>
        <v>52348</v>
      </c>
    </row>
    <row r="940" spans="1:1">
      <c r="A940">
        <f>'raw-all'!I940</f>
        <v>22744</v>
      </c>
    </row>
    <row r="941" spans="1:1">
      <c r="A941">
        <f>'raw-all'!I941</f>
        <v>80447</v>
      </c>
    </row>
    <row r="942" spans="1:1">
      <c r="A942">
        <f>'raw-all'!I942</f>
        <v>20316</v>
      </c>
    </row>
    <row r="943" spans="1:1">
      <c r="A943">
        <f>'raw-all'!I943</f>
        <v>16012</v>
      </c>
    </row>
    <row r="944" spans="1:1">
      <c r="A944">
        <f>'raw-all'!I944</f>
        <v>6860</v>
      </c>
    </row>
    <row r="945" spans="1:1">
      <c r="A945">
        <f>'raw-all'!I945</f>
        <v>13644</v>
      </c>
    </row>
    <row r="946" spans="1:1">
      <c r="A946">
        <f>'raw-all'!I946</f>
        <v>29991</v>
      </c>
    </row>
    <row r="947" spans="1:1">
      <c r="A947">
        <f>'raw-all'!I947</f>
        <v>27127</v>
      </c>
    </row>
    <row r="948" spans="1:1">
      <c r="A948">
        <f>'raw-all'!I948</f>
        <v>393940</v>
      </c>
    </row>
    <row r="949" spans="1:1">
      <c r="A949">
        <f>'raw-all'!I949</f>
        <v>476796</v>
      </c>
    </row>
    <row r="950" spans="1:1">
      <c r="A950">
        <f>'raw-all'!I950</f>
        <v>274166</v>
      </c>
    </row>
    <row r="951" spans="1:1">
      <c r="A951">
        <f>'raw-all'!I951</f>
        <v>43445</v>
      </c>
    </row>
    <row r="952" spans="1:1">
      <c r="A952">
        <f>'raw-all'!I952</f>
        <v>18204</v>
      </c>
    </row>
    <row r="953" spans="1:1">
      <c r="A953">
        <f>'raw-all'!I953</f>
        <v>98536</v>
      </c>
    </row>
    <row r="954" spans="1:1">
      <c r="A954">
        <f>'raw-all'!I954</f>
        <v>23201</v>
      </c>
    </row>
    <row r="955" spans="1:1">
      <c r="A955">
        <f>'raw-all'!I955</f>
        <v>56420</v>
      </c>
    </row>
    <row r="956" spans="1:1">
      <c r="A956">
        <f>'raw-all'!I956</f>
        <v>131248</v>
      </c>
    </row>
    <row r="957" spans="1:1">
      <c r="A957">
        <f>'raw-all'!I957</f>
        <v>234128</v>
      </c>
    </row>
    <row r="958" spans="1:1">
      <c r="A958">
        <f>'raw-all'!I958</f>
        <v>28689</v>
      </c>
    </row>
    <row r="959" spans="1:1">
      <c r="A959">
        <f>'raw-all'!I959</f>
        <v>205475</v>
      </c>
    </row>
    <row r="960" spans="1:1">
      <c r="A960">
        <f>'raw-all'!I960</f>
        <v>123742</v>
      </c>
    </row>
    <row r="961" spans="1:1">
      <c r="A961">
        <f>'raw-all'!I961</f>
        <v>74531</v>
      </c>
    </row>
    <row r="962" spans="1:1">
      <c r="A962">
        <f>'raw-all'!I962</f>
        <v>74531</v>
      </c>
    </row>
    <row r="963" spans="1:1">
      <c r="A963">
        <f>'raw-all'!I963</f>
        <v>19664</v>
      </c>
    </row>
    <row r="964" spans="1:1">
      <c r="A964">
        <f>'raw-all'!I964</f>
        <v>17672</v>
      </c>
    </row>
    <row r="965" spans="1:1">
      <c r="A965">
        <f>'raw-all'!I965</f>
        <v>31797</v>
      </c>
    </row>
    <row r="966" spans="1:1">
      <c r="A966">
        <f>'raw-all'!I966</f>
        <v>101714</v>
      </c>
    </row>
    <row r="967" spans="1:1">
      <c r="A967">
        <f>'raw-all'!I967</f>
        <v>47180</v>
      </c>
    </row>
    <row r="968" spans="1:1">
      <c r="A968">
        <f>'raw-all'!I968</f>
        <v>401055</v>
      </c>
    </row>
    <row r="969" spans="1:1">
      <c r="A969">
        <f>'raw-all'!I969</f>
        <v>73518</v>
      </c>
    </row>
    <row r="970" spans="1:1">
      <c r="A970">
        <f>'raw-all'!I970</f>
        <v>26732</v>
      </c>
    </row>
    <row r="971" spans="1:1">
      <c r="A971">
        <f>'raw-all'!I971</f>
        <v>506461</v>
      </c>
    </row>
    <row r="972" spans="1:1">
      <c r="A972">
        <f>'raw-all'!I972</f>
        <v>97761</v>
      </c>
    </row>
    <row r="973" spans="1:1">
      <c r="A973">
        <f>'raw-all'!I973</f>
        <v>100363</v>
      </c>
    </row>
    <row r="974" spans="1:1">
      <c r="A974">
        <f>'raw-all'!I974</f>
        <v>63355</v>
      </c>
    </row>
    <row r="975" spans="1:1">
      <c r="A975">
        <f>'raw-all'!I975</f>
        <v>50903</v>
      </c>
    </row>
    <row r="976" spans="1:1">
      <c r="A976">
        <f>'raw-all'!I976</f>
        <v>80332</v>
      </c>
    </row>
    <row r="977" spans="1:1">
      <c r="A977">
        <f>'raw-all'!I977</f>
        <v>23130</v>
      </c>
    </row>
    <row r="978" spans="1:1">
      <c r="A978">
        <f>'raw-all'!I978</f>
        <v>59197</v>
      </c>
    </row>
    <row r="979" spans="1:1">
      <c r="A979">
        <f>'raw-all'!I979</f>
        <v>211473</v>
      </c>
    </row>
    <row r="980" spans="1:1">
      <c r="A980">
        <f>'raw-all'!I980</f>
        <v>66166</v>
      </c>
    </row>
    <row r="981" spans="1:1">
      <c r="A981">
        <f>'raw-all'!I981</f>
        <v>9508</v>
      </c>
    </row>
    <row r="982" spans="1:1">
      <c r="A982">
        <f>'raw-all'!I982</f>
        <v>159224</v>
      </c>
    </row>
    <row r="983" spans="1:1">
      <c r="A983">
        <f>'raw-all'!I983</f>
        <v>117372</v>
      </c>
    </row>
    <row r="984" spans="1:1">
      <c r="A984">
        <f>'raw-all'!I984</f>
        <v>33578</v>
      </c>
    </row>
    <row r="985" spans="1:1">
      <c r="A985">
        <f>'raw-all'!I985</f>
        <v>98759</v>
      </c>
    </row>
    <row r="986" spans="1:1">
      <c r="A986">
        <f>'raw-all'!I986</f>
        <v>17669</v>
      </c>
    </row>
    <row r="987" spans="1:1">
      <c r="A987">
        <f>'raw-all'!I987</f>
        <v>60105</v>
      </c>
    </row>
    <row r="988" spans="1:1">
      <c r="A988">
        <f>'raw-all'!I988</f>
        <v>13809</v>
      </c>
    </row>
    <row r="989" spans="1:1">
      <c r="A989">
        <f>'raw-all'!I989</f>
        <v>66915</v>
      </c>
    </row>
    <row r="990" spans="1:1">
      <c r="A990">
        <f>'raw-all'!I990</f>
        <v>175539</v>
      </c>
    </row>
    <row r="991" spans="1:1">
      <c r="A991">
        <f>'raw-all'!I991</f>
        <v>41454</v>
      </c>
    </row>
    <row r="992" spans="1:1">
      <c r="A992">
        <f>'raw-all'!I992</f>
        <v>3688</v>
      </c>
    </row>
    <row r="993" spans="1:1">
      <c r="A993">
        <f>'raw-all'!I993</f>
        <v>170387</v>
      </c>
    </row>
    <row r="994" spans="1:1">
      <c r="A994">
        <f>'raw-all'!I994</f>
        <v>31818</v>
      </c>
    </row>
    <row r="995" spans="1:1">
      <c r="A995">
        <f>'raw-all'!I995</f>
        <v>128440</v>
      </c>
    </row>
    <row r="996" spans="1:1">
      <c r="A996">
        <f>'raw-all'!I996</f>
        <v>61561</v>
      </c>
    </row>
    <row r="997" spans="1:1">
      <c r="A997">
        <f>'raw-all'!I997</f>
        <v>102735</v>
      </c>
    </row>
    <row r="998" spans="1:1">
      <c r="A998">
        <f>'raw-all'!I998</f>
        <v>25155</v>
      </c>
    </row>
    <row r="999" spans="1:1">
      <c r="A999">
        <f>'raw-all'!I999</f>
        <v>45704</v>
      </c>
    </row>
    <row r="1000" spans="1:1">
      <c r="A1000">
        <f>'raw-all'!I1000</f>
        <v>109822</v>
      </c>
    </row>
    <row r="1001" spans="1:1">
      <c r="A1001">
        <f>'raw-all'!I1001</f>
        <v>29496</v>
      </c>
    </row>
    <row r="1002" spans="1:1">
      <c r="A1002">
        <f>'raw-all'!I1002</f>
        <v>45828</v>
      </c>
    </row>
    <row r="1003" spans="1:1">
      <c r="A1003">
        <f>'raw-all'!I1003</f>
        <v>161032</v>
      </c>
    </row>
    <row r="1004" spans="1:1">
      <c r="A1004">
        <f>'raw-all'!I1004</f>
        <v>7108</v>
      </c>
    </row>
    <row r="1005" spans="1:1">
      <c r="A1005">
        <f>'raw-all'!I1005</f>
        <v>36578</v>
      </c>
    </row>
    <row r="1006" spans="1:1">
      <c r="A1006">
        <f>'raw-all'!I1006</f>
        <v>73490</v>
      </c>
    </row>
    <row r="1007" spans="1:1">
      <c r="A1007">
        <f>'raw-all'!I1007</f>
        <v>197314</v>
      </c>
    </row>
    <row r="1008" spans="1:1">
      <c r="A1008">
        <f>'raw-all'!I1008</f>
        <v>109523</v>
      </c>
    </row>
    <row r="1009" spans="1:1">
      <c r="A1009">
        <f>'raw-all'!I1009</f>
        <v>16827</v>
      </c>
    </row>
    <row r="1010" spans="1:1">
      <c r="A1010">
        <f>'raw-all'!I1010</f>
        <v>13161</v>
      </c>
    </row>
    <row r="1011" spans="1:1">
      <c r="A1011">
        <f>'raw-all'!I1011</f>
        <v>92554</v>
      </c>
    </row>
    <row r="1012" spans="1:1">
      <c r="A1012">
        <f>'raw-all'!I1012</f>
        <v>106752</v>
      </c>
    </row>
    <row r="1013" spans="1:1">
      <c r="A1013">
        <f>'raw-all'!I1013</f>
        <v>43582</v>
      </c>
    </row>
    <row r="1014" spans="1:1">
      <c r="A1014">
        <f>'raw-all'!I1014</f>
        <v>65287</v>
      </c>
    </row>
    <row r="1015" spans="1:1">
      <c r="A1015">
        <f>'raw-all'!I1015</f>
        <v>52831</v>
      </c>
    </row>
    <row r="1016" spans="1:1">
      <c r="A1016">
        <f>'raw-all'!I1016</f>
        <v>111603</v>
      </c>
    </row>
    <row r="1017" spans="1:1">
      <c r="A1017">
        <f>'raw-all'!I1017</f>
        <v>589253</v>
      </c>
    </row>
    <row r="1018" spans="1:1">
      <c r="A1018">
        <f>'raw-all'!I1018</f>
        <v>91072</v>
      </c>
    </row>
    <row r="1019" spans="1:1">
      <c r="A1019">
        <f>'raw-all'!I1019</f>
        <v>127080</v>
      </c>
    </row>
    <row r="1020" spans="1:1">
      <c r="A1020">
        <f>'raw-all'!I1020</f>
        <v>121326</v>
      </c>
    </row>
    <row r="1021" spans="1:1">
      <c r="A1021">
        <f>'raw-all'!I1021</f>
        <v>81277</v>
      </c>
    </row>
    <row r="1022" spans="1:1">
      <c r="A1022">
        <f>'raw-all'!I1022</f>
        <v>77238</v>
      </c>
    </row>
    <row r="1023" spans="1:1">
      <c r="A1023">
        <f>'raw-all'!I1023</f>
        <v>61328</v>
      </c>
    </row>
    <row r="1024" spans="1:1">
      <c r="A1024">
        <f>'raw-all'!I1024</f>
        <v>4849</v>
      </c>
    </row>
    <row r="1025" spans="1:1">
      <c r="A1025">
        <f>'raw-all'!I1025</f>
        <v>131082</v>
      </c>
    </row>
    <row r="1026" spans="1:1">
      <c r="A1026">
        <f>'raw-all'!I1026</f>
        <v>75652</v>
      </c>
    </row>
    <row r="1027" spans="1:1">
      <c r="A1027">
        <f>'raw-all'!I1027</f>
        <v>42322</v>
      </c>
    </row>
    <row r="1028" spans="1:1">
      <c r="A1028">
        <f>'raw-all'!I1028</f>
        <v>180285</v>
      </c>
    </row>
    <row r="1029" spans="1:1">
      <c r="A1029">
        <f>'raw-all'!I1029</f>
        <v>39847</v>
      </c>
    </row>
    <row r="1030" spans="1:1">
      <c r="A1030">
        <f>'raw-all'!I1030</f>
        <v>224059</v>
      </c>
    </row>
    <row r="1031" spans="1:1">
      <c r="A1031">
        <f>'raw-all'!I1031</f>
        <v>46969</v>
      </c>
    </row>
    <row r="1032" spans="1:1">
      <c r="A1032">
        <f>'raw-all'!I1032</f>
        <v>243393</v>
      </c>
    </row>
    <row r="1033" spans="1:1">
      <c r="A1033">
        <f>'raw-all'!I1033</f>
        <v>109040</v>
      </c>
    </row>
    <row r="1034" spans="1:1">
      <c r="A1034">
        <f>'raw-all'!I1034</f>
        <v>923456</v>
      </c>
    </row>
    <row r="1035" spans="1:1">
      <c r="A1035">
        <f>'raw-all'!I1035</f>
        <v>445914</v>
      </c>
    </row>
    <row r="1036" spans="1:1">
      <c r="A1036">
        <f>'raw-all'!I1036</f>
        <v>34431</v>
      </c>
    </row>
    <row r="1037" spans="1:1">
      <c r="A1037">
        <f>'raw-all'!I1037</f>
        <v>9777</v>
      </c>
    </row>
    <row r="1038" spans="1:1">
      <c r="A1038">
        <f>'raw-all'!I1038</f>
        <v>34125</v>
      </c>
    </row>
    <row r="1039" spans="1:1">
      <c r="A1039">
        <f>'raw-all'!I1039</f>
        <v>95143</v>
      </c>
    </row>
    <row r="1040" spans="1:1">
      <c r="A1040">
        <f>'raw-all'!I1040</f>
        <v>33305</v>
      </c>
    </row>
    <row r="1041" spans="1:1">
      <c r="A1041">
        <f>'raw-all'!I1041</f>
        <v>252445</v>
      </c>
    </row>
    <row r="1042" spans="1:1">
      <c r="A1042">
        <f>'raw-all'!I1042</f>
        <v>183636</v>
      </c>
    </row>
    <row r="1043" spans="1:1">
      <c r="A1043">
        <f>'raw-all'!I1043</f>
        <v>130775</v>
      </c>
    </row>
    <row r="1044" spans="1:1">
      <c r="A1044">
        <f>'raw-all'!I1044</f>
        <v>134888</v>
      </c>
    </row>
    <row r="1045" spans="1:1">
      <c r="A1045">
        <f>'raw-all'!I1045</f>
        <v>13518</v>
      </c>
    </row>
    <row r="1046" spans="1:1">
      <c r="A1046">
        <f>'raw-all'!I1046</f>
        <v>148884</v>
      </c>
    </row>
    <row r="1047" spans="1:1">
      <c r="A1047">
        <f>'raw-all'!I1047</f>
        <v>87466</v>
      </c>
    </row>
    <row r="1048" spans="1:1">
      <c r="A1048">
        <f>'raw-all'!I1048</f>
        <v>364092</v>
      </c>
    </row>
    <row r="1049" spans="1:1">
      <c r="A1049">
        <f>'raw-all'!I1049</f>
        <v>385511</v>
      </c>
    </row>
    <row r="1050" spans="1:1">
      <c r="A1050">
        <f>'raw-all'!I1050</f>
        <v>253822</v>
      </c>
    </row>
    <row r="1051" spans="1:1">
      <c r="A1051">
        <f>'raw-all'!I1051</f>
        <v>256242</v>
      </c>
    </row>
    <row r="1052" spans="1:1">
      <c r="A1052">
        <f>'raw-all'!I1052</f>
        <v>34540</v>
      </c>
    </row>
    <row r="1053" spans="1:1">
      <c r="A1053">
        <f>'raw-all'!I1053</f>
        <v>15009</v>
      </c>
    </row>
    <row r="1054" spans="1:1">
      <c r="A1054">
        <f>'raw-all'!I1054</f>
        <v>34523</v>
      </c>
    </row>
    <row r="1055" spans="1:1">
      <c r="A1055">
        <f>'raw-all'!I1055</f>
        <v>13057</v>
      </c>
    </row>
    <row r="1056" spans="1:1">
      <c r="A1056">
        <f>'raw-all'!I1056</f>
        <v>110891</v>
      </c>
    </row>
    <row r="1057" spans="1:1">
      <c r="A1057">
        <f>'raw-all'!I1057</f>
        <v>65192</v>
      </c>
    </row>
    <row r="1058" spans="1:1">
      <c r="A1058">
        <f>'raw-all'!I1058</f>
        <v>41475</v>
      </c>
    </row>
    <row r="1059" spans="1:1">
      <c r="A1059">
        <f>'raw-all'!I1059</f>
        <v>58218</v>
      </c>
    </row>
    <row r="1060" spans="1:1">
      <c r="A1060">
        <f>'raw-all'!I1060</f>
        <v>65850</v>
      </c>
    </row>
    <row r="1061" spans="1:1">
      <c r="A1061">
        <f>'raw-all'!I1061</f>
        <v>31238</v>
      </c>
    </row>
    <row r="1062" spans="1:1">
      <c r="A1062">
        <f>'raw-all'!I1062</f>
        <v>37762</v>
      </c>
    </row>
    <row r="1063" spans="1:1">
      <c r="A1063">
        <f>'raw-all'!I1063</f>
        <v>262888</v>
      </c>
    </row>
    <row r="1064" spans="1:1">
      <c r="A1064">
        <f>'raw-all'!I1064</f>
        <v>1013667</v>
      </c>
    </row>
    <row r="1065" spans="1:1">
      <c r="A1065">
        <f>'raw-all'!I1065</f>
        <v>77142</v>
      </c>
    </row>
    <row r="1066" spans="1:1">
      <c r="A1066">
        <f>'raw-all'!I1066</f>
        <v>36205</v>
      </c>
    </row>
    <row r="1067" spans="1:1">
      <c r="A1067">
        <f>'raw-all'!I1067</f>
        <v>118042</v>
      </c>
    </row>
    <row r="1068" spans="1:1">
      <c r="A1068">
        <f>'raw-all'!I1068</f>
        <v>407006</v>
      </c>
    </row>
    <row r="1069" spans="1:1">
      <c r="A1069">
        <f>'raw-all'!I1069</f>
        <v>15850</v>
      </c>
    </row>
    <row r="1070" spans="1:1">
      <c r="A1070">
        <f>'raw-all'!I1070</f>
        <v>16036</v>
      </c>
    </row>
    <row r="1071" spans="1:1">
      <c r="A1071">
        <f>'raw-all'!I1071</f>
        <v>74100</v>
      </c>
    </row>
    <row r="1072" spans="1:1">
      <c r="A1072">
        <f>'raw-all'!I1072</f>
        <v>2801</v>
      </c>
    </row>
    <row r="1073" spans="1:1">
      <c r="A1073">
        <f>'raw-all'!I1073</f>
        <v>36533</v>
      </c>
    </row>
    <row r="1074" spans="1:1">
      <c r="A1074">
        <f>'raw-all'!I1074</f>
        <v>23978</v>
      </c>
    </row>
    <row r="1075" spans="1:1">
      <c r="A1075">
        <f>'raw-all'!I1075</f>
        <v>34819</v>
      </c>
    </row>
    <row r="1076" spans="1:1">
      <c r="A1076">
        <f>'raw-all'!I1076</f>
        <v>15139</v>
      </c>
    </row>
    <row r="1077" spans="1:1">
      <c r="A1077">
        <f>'raw-all'!I1077</f>
        <v>19514</v>
      </c>
    </row>
    <row r="1078" spans="1:1">
      <c r="A1078">
        <f>'raw-all'!I1078</f>
        <v>4351</v>
      </c>
    </row>
    <row r="1079" spans="1:1">
      <c r="A1079">
        <f>'raw-all'!I1079</f>
        <v>121861</v>
      </c>
    </row>
    <row r="1080" spans="1:1">
      <c r="A1080">
        <f>'raw-all'!I1080</f>
        <v>11332</v>
      </c>
    </row>
    <row r="1081" spans="1:1">
      <c r="A1081">
        <f>'raw-all'!I1081</f>
        <v>138523</v>
      </c>
    </row>
    <row r="1082" spans="1:1">
      <c r="A1082">
        <f>'raw-all'!I1082</f>
        <v>294550</v>
      </c>
    </row>
    <row r="1083" spans="1:1">
      <c r="A1083">
        <f>'raw-all'!I1083</f>
        <v>85885</v>
      </c>
    </row>
    <row r="1084" spans="1:1">
      <c r="A1084">
        <f>'raw-all'!I1084</f>
        <v>42330</v>
      </c>
    </row>
    <row r="1085" spans="1:1">
      <c r="A1085">
        <f>'raw-all'!I1085</f>
        <v>49314</v>
      </c>
    </row>
    <row r="1086" spans="1:1">
      <c r="A1086">
        <f>'raw-all'!I1086</f>
        <v>40897</v>
      </c>
    </row>
    <row r="1087" spans="1:1">
      <c r="A1087">
        <f>'raw-all'!I1087</f>
        <v>63483</v>
      </c>
    </row>
    <row r="1088" spans="1:1">
      <c r="A1088">
        <f>'raw-all'!I1088</f>
        <v>299608</v>
      </c>
    </row>
    <row r="1089" spans="1:1">
      <c r="A1089">
        <f>'raw-all'!I1089</f>
        <v>149049</v>
      </c>
    </row>
    <row r="1090" spans="1:1">
      <c r="A1090">
        <f>'raw-all'!I1090</f>
        <v>24265</v>
      </c>
    </row>
    <row r="1091" spans="1:1">
      <c r="A1091">
        <f>'raw-all'!I1091</f>
        <v>10940</v>
      </c>
    </row>
    <row r="1092" spans="1:1">
      <c r="A1092">
        <f>'raw-all'!I1092</f>
        <v>78430</v>
      </c>
    </row>
    <row r="1093" spans="1:1">
      <c r="A1093">
        <f>'raw-all'!I1093</f>
        <v>13873</v>
      </c>
    </row>
    <row r="1094" spans="1:1">
      <c r="A1094">
        <f>'raw-all'!I1094</f>
        <v>64993</v>
      </c>
    </row>
    <row r="1095" spans="1:1">
      <c r="A1095">
        <f>'raw-all'!I1095</f>
        <v>23406</v>
      </c>
    </row>
    <row r="1096" spans="1:1">
      <c r="A1096">
        <f>'raw-all'!I1096</f>
        <v>123189</v>
      </c>
    </row>
    <row r="1097" spans="1:1">
      <c r="A1097">
        <f>'raw-all'!I1097</f>
        <v>114424</v>
      </c>
    </row>
    <row r="1098" spans="1:1">
      <c r="A1098">
        <f>'raw-all'!I1098</f>
        <v>37649</v>
      </c>
    </row>
    <row r="1099" spans="1:1">
      <c r="A1099">
        <f>'raw-all'!I1099</f>
        <v>116163</v>
      </c>
    </row>
    <row r="1100" spans="1:1">
      <c r="A1100">
        <f>'raw-all'!I1100</f>
        <v>64545</v>
      </c>
    </row>
    <row r="1101" spans="1:1">
      <c r="A1101">
        <f>'raw-all'!I1101</f>
        <v>181288</v>
      </c>
    </row>
    <row r="1102" spans="1:1">
      <c r="A1102">
        <f>'raw-all'!I1102</f>
        <v>183501</v>
      </c>
    </row>
    <row r="1103" spans="1:1">
      <c r="A1103">
        <f>'raw-all'!I1103</f>
        <v>20810</v>
      </c>
    </row>
    <row r="1104" spans="1:1">
      <c r="A1104">
        <f>'raw-all'!I1104</f>
        <v>64324</v>
      </c>
    </row>
    <row r="1105" spans="1:1">
      <c r="A1105">
        <f>'raw-all'!I1105</f>
        <v>20215</v>
      </c>
    </row>
    <row r="1106" spans="1:1">
      <c r="A1106">
        <f>'raw-all'!I1106</f>
        <v>56581</v>
      </c>
    </row>
    <row r="1107" spans="1:1">
      <c r="A1107">
        <f>'raw-all'!I1107</f>
        <v>46499</v>
      </c>
    </row>
    <row r="1108" spans="1:1">
      <c r="A1108">
        <f>'raw-all'!I1108</f>
        <v>86322</v>
      </c>
    </row>
    <row r="1109" spans="1:1">
      <c r="A1109">
        <f>'raw-all'!I1109</f>
        <v>15362</v>
      </c>
    </row>
    <row r="1110" spans="1:1">
      <c r="A1110">
        <f>'raw-all'!I1110</f>
        <v>24865</v>
      </c>
    </row>
    <row r="1111" spans="1:1">
      <c r="A1111">
        <f>'raw-all'!I1111</f>
        <v>53314</v>
      </c>
    </row>
    <row r="1112" spans="1:1">
      <c r="A1112">
        <f>'raw-all'!I1112</f>
        <v>14037</v>
      </c>
    </row>
    <row r="1113" spans="1:1">
      <c r="A1113">
        <f>'raw-all'!I1113</f>
        <v>29533</v>
      </c>
    </row>
    <row r="1114" spans="1:1">
      <c r="A1114">
        <f>'raw-all'!I1114</f>
        <v>205511</v>
      </c>
    </row>
    <row r="1115" spans="1:1">
      <c r="A1115">
        <f>'raw-all'!I1115</f>
        <v>162894</v>
      </c>
    </row>
    <row r="1116" spans="1:1">
      <c r="A1116">
        <f>'raw-all'!I1116</f>
        <v>1240286</v>
      </c>
    </row>
    <row r="1117" spans="1:1">
      <c r="A1117">
        <f>'raw-all'!I1117</f>
        <v>63214</v>
      </c>
    </row>
    <row r="1118" spans="1:1">
      <c r="A1118">
        <f>'raw-all'!I1118</f>
        <v>30025</v>
      </c>
    </row>
    <row r="1119" spans="1:1">
      <c r="A1119">
        <f>'raw-all'!I1119</f>
        <v>26675</v>
      </c>
    </row>
    <row r="1120" spans="1:1">
      <c r="A1120">
        <f>'raw-all'!I1120</f>
        <v>14308</v>
      </c>
    </row>
    <row r="1121" spans="1:1">
      <c r="A1121">
        <f>'raw-all'!I1121</f>
        <v>14898</v>
      </c>
    </row>
    <row r="1122" spans="1:1">
      <c r="A1122">
        <f>'raw-all'!I1122</f>
        <v>77554</v>
      </c>
    </row>
    <row r="1123" spans="1:1">
      <c r="A1123">
        <f>'raw-all'!I1123</f>
        <v>13281</v>
      </c>
    </row>
    <row r="1124" spans="1:1">
      <c r="A1124">
        <f>'raw-all'!I1124</f>
        <v>62215</v>
      </c>
    </row>
    <row r="1125" spans="1:1">
      <c r="A1125">
        <f>'raw-all'!I1125</f>
        <v>86562</v>
      </c>
    </row>
    <row r="1126" spans="1:1">
      <c r="A1126">
        <f>'raw-all'!I1126</f>
        <v>121781</v>
      </c>
    </row>
    <row r="1127" spans="1:1">
      <c r="A1127">
        <f>'raw-all'!I1127</f>
        <v>20035</v>
      </c>
    </row>
    <row r="1128" spans="1:1">
      <c r="A1128">
        <f>'raw-all'!I1128</f>
        <v>137837</v>
      </c>
    </row>
    <row r="1129" spans="1:1">
      <c r="A1129">
        <f>'raw-all'!I1129</f>
        <v>67105</v>
      </c>
    </row>
    <row r="1130" spans="1:1">
      <c r="A1130">
        <f>'raw-all'!I1130</f>
        <v>12741</v>
      </c>
    </row>
    <row r="1131" spans="1:1">
      <c r="A1131">
        <f>'raw-all'!I1131</f>
        <v>22053</v>
      </c>
    </row>
    <row r="1132" spans="1:1">
      <c r="A1132">
        <f>'raw-all'!I1132</f>
        <v>159339</v>
      </c>
    </row>
    <row r="1133" spans="1:1">
      <c r="A1133">
        <f>'raw-all'!I1133</f>
        <v>13594</v>
      </c>
    </row>
    <row r="1134" spans="1:1">
      <c r="A1134">
        <f>'raw-all'!I1134</f>
        <v>32829</v>
      </c>
    </row>
    <row r="1135" spans="1:1">
      <c r="A1135">
        <f>'raw-all'!I1135</f>
        <v>35918</v>
      </c>
    </row>
    <row r="1136" spans="1:1">
      <c r="A1136">
        <f>'raw-all'!I1136</f>
        <v>24898</v>
      </c>
    </row>
    <row r="1137" spans="1:1">
      <c r="A1137">
        <f>'raw-all'!I1137</f>
        <v>40526</v>
      </c>
    </row>
    <row r="1138" spans="1:1">
      <c r="A1138">
        <f>'raw-all'!I1138</f>
        <v>62905</v>
      </c>
    </row>
    <row r="1139" spans="1:1">
      <c r="A1139">
        <f>'raw-all'!I1139</f>
        <v>16033</v>
      </c>
    </row>
    <row r="1140" spans="1:1">
      <c r="A1140">
        <f>'raw-all'!I1140</f>
        <v>57982</v>
      </c>
    </row>
    <row r="1141" spans="1:1">
      <c r="A1141">
        <f>'raw-all'!I1141</f>
        <v>209523</v>
      </c>
    </row>
    <row r="1142" spans="1:1">
      <c r="A1142">
        <f>'raw-all'!I1142</f>
        <v>28455</v>
      </c>
    </row>
    <row r="1143" spans="1:1">
      <c r="A1143">
        <f>'raw-all'!I1143</f>
        <v>53884</v>
      </c>
    </row>
    <row r="1144" spans="1:1">
      <c r="A1144">
        <f>'raw-all'!I1144</f>
        <v>135746</v>
      </c>
    </row>
    <row r="1145" spans="1:1">
      <c r="A1145">
        <f>'raw-all'!I1145</f>
        <v>20214</v>
      </c>
    </row>
    <row r="1146" spans="1:1">
      <c r="A1146">
        <f>'raw-all'!I1146</f>
        <v>86376</v>
      </c>
    </row>
    <row r="1147" spans="1:1">
      <c r="A1147">
        <f>'raw-all'!I1147</f>
        <v>14016</v>
      </c>
    </row>
    <row r="1148" spans="1:1">
      <c r="A1148">
        <f>'raw-all'!I1148</f>
        <v>27192</v>
      </c>
    </row>
    <row r="1149" spans="1:1">
      <c r="A1149">
        <f>'raw-all'!I1149</f>
        <v>12221</v>
      </c>
    </row>
    <row r="1150" spans="1:1">
      <c r="A1150">
        <f>'raw-all'!I1150</f>
        <v>30173</v>
      </c>
    </row>
    <row r="1151" spans="1:1">
      <c r="A1151">
        <f>'raw-all'!I1151</f>
        <v>12651</v>
      </c>
    </row>
    <row r="1152" spans="1:1">
      <c r="A1152">
        <f>'raw-all'!I1152</f>
        <v>14103</v>
      </c>
    </row>
    <row r="1153" spans="1:1">
      <c r="A1153">
        <f>'raw-all'!I1153</f>
        <v>18122</v>
      </c>
    </row>
    <row r="1154" spans="1:1">
      <c r="A1154">
        <f>'raw-all'!I1154</f>
        <v>66915</v>
      </c>
    </row>
    <row r="1155" spans="1:1">
      <c r="A1155">
        <f>'raw-all'!I1155</f>
        <v>91083</v>
      </c>
    </row>
    <row r="1156" spans="1:1">
      <c r="A1156">
        <f>'raw-all'!I1156</f>
        <v>123128</v>
      </c>
    </row>
    <row r="1157" spans="1:1">
      <c r="A1157">
        <f>'raw-all'!I1157</f>
        <v>108785</v>
      </c>
    </row>
    <row r="1158" spans="1:1">
      <c r="A1158">
        <f>'raw-all'!I1158</f>
        <v>20565</v>
      </c>
    </row>
    <row r="1159" spans="1:1">
      <c r="A1159">
        <f>'raw-all'!I1159</f>
        <v>13447</v>
      </c>
    </row>
    <row r="1160" spans="1:1">
      <c r="A1160">
        <f>'raw-all'!I1160</f>
        <v>198401</v>
      </c>
    </row>
    <row r="1161" spans="1:1">
      <c r="A1161">
        <f>'raw-all'!I1161</f>
        <v>304518</v>
      </c>
    </row>
    <row r="1162" spans="1:1">
      <c r="A1162">
        <f>'raw-all'!I1162</f>
        <v>292613</v>
      </c>
    </row>
    <row r="1163" spans="1:1">
      <c r="A1163">
        <f>'raw-all'!I1163</f>
        <v>34567</v>
      </c>
    </row>
    <row r="1164" spans="1:1">
      <c r="A1164">
        <f>'raw-all'!I1164</f>
        <v>171125</v>
      </c>
    </row>
    <row r="1165" spans="1:1">
      <c r="A1165">
        <f>'raw-all'!I1165</f>
        <v>16374</v>
      </c>
    </row>
    <row r="1166" spans="1:1">
      <c r="A1166">
        <f>'raw-all'!I1166</f>
        <v>68187</v>
      </c>
    </row>
    <row r="1167" spans="1:1">
      <c r="A1167">
        <f>'raw-all'!I1167</f>
        <v>34631</v>
      </c>
    </row>
    <row r="1168" spans="1:1">
      <c r="A1168">
        <f>'raw-all'!I1168</f>
        <v>158049</v>
      </c>
    </row>
    <row r="1169" spans="1:1">
      <c r="A1169">
        <f>'raw-all'!I1169</f>
        <v>26787</v>
      </c>
    </row>
    <row r="1170" spans="1:1">
      <c r="A1170">
        <f>'raw-all'!I1170</f>
        <v>31372</v>
      </c>
    </row>
    <row r="1171" spans="1:1">
      <c r="A1171">
        <f>'raw-all'!I1171</f>
        <v>31372</v>
      </c>
    </row>
    <row r="1172" spans="1:1">
      <c r="A1172">
        <f>'raw-all'!I1172</f>
        <v>322302</v>
      </c>
    </row>
    <row r="1173" spans="1:1">
      <c r="A1173">
        <f>'raw-all'!I1173</f>
        <v>9136</v>
      </c>
    </row>
    <row r="1174" spans="1:1">
      <c r="A1174">
        <f>'raw-all'!I1174</f>
        <v>51455</v>
      </c>
    </row>
    <row r="1175" spans="1:1">
      <c r="A1175">
        <f>'raw-all'!I1175</f>
        <v>52722</v>
      </c>
    </row>
    <row r="1176" spans="1:1">
      <c r="A1176">
        <f>'raw-all'!I1176</f>
        <v>288002</v>
      </c>
    </row>
    <row r="1177" spans="1:1">
      <c r="A1177">
        <f>'raw-all'!I1177</f>
        <v>81560</v>
      </c>
    </row>
    <row r="1178" spans="1:1">
      <c r="A1178">
        <f>'raw-all'!I1178</f>
        <v>403478</v>
      </c>
    </row>
    <row r="1179" spans="1:1">
      <c r="A1179">
        <f>'raw-all'!I1179</f>
        <v>32195</v>
      </c>
    </row>
    <row r="1180" spans="1:1">
      <c r="A1180">
        <f>'raw-all'!I1180</f>
        <v>20703</v>
      </c>
    </row>
    <row r="1181" spans="1:1">
      <c r="A1181">
        <f>'raw-all'!I1181</f>
        <v>115000</v>
      </c>
    </row>
    <row r="1182" spans="1:1">
      <c r="A1182">
        <f>'raw-all'!I1182</f>
        <v>169272</v>
      </c>
    </row>
    <row r="1183" spans="1:1">
      <c r="A1183">
        <f>'raw-all'!I1183</f>
        <v>135744</v>
      </c>
    </row>
    <row r="1184" spans="1:1">
      <c r="A1184">
        <f>'raw-all'!I1184</f>
        <v>14769</v>
      </c>
    </row>
    <row r="1185" spans="1:1">
      <c r="A1185">
        <f>'raw-all'!I1185</f>
        <v>16464</v>
      </c>
    </row>
    <row r="1186" spans="1:1">
      <c r="A1186">
        <f>'raw-all'!I1186</f>
        <v>57463</v>
      </c>
    </row>
    <row r="1187" spans="1:1">
      <c r="A1187">
        <f>'raw-all'!I1187</f>
        <v>58962</v>
      </c>
    </row>
    <row r="1188" spans="1:1">
      <c r="A1188">
        <f>'raw-all'!I1188</f>
        <v>18389</v>
      </c>
    </row>
    <row r="1189" spans="1:1">
      <c r="A1189">
        <f>'raw-all'!I1189</f>
        <v>144393</v>
      </c>
    </row>
    <row r="1190" spans="1:1">
      <c r="A1190">
        <f>'raw-all'!I1190</f>
        <v>47921</v>
      </c>
    </row>
    <row r="1191" spans="1:1">
      <c r="A1191">
        <f>'raw-all'!I1191</f>
        <v>70312</v>
      </c>
    </row>
    <row r="1192" spans="1:1">
      <c r="A1192">
        <f>'raw-all'!I1192</f>
        <v>226569</v>
      </c>
    </row>
    <row r="1193" spans="1:1">
      <c r="A1193">
        <f>'raw-all'!I1193</f>
        <v>97598</v>
      </c>
    </row>
    <row r="1194" spans="1:1">
      <c r="A1194">
        <f>'raw-all'!I1194</f>
        <v>13967</v>
      </c>
    </row>
    <row r="1195" spans="1:1">
      <c r="A1195">
        <f>'raw-all'!I1195</f>
        <v>88726</v>
      </c>
    </row>
    <row r="1196" spans="1:1">
      <c r="A1196">
        <f>'raw-all'!I1196</f>
        <v>81874</v>
      </c>
    </row>
    <row r="1197" spans="1:1">
      <c r="A1197">
        <f>'raw-all'!I1197</f>
        <v>150914</v>
      </c>
    </row>
    <row r="1198" spans="1:1">
      <c r="A1198">
        <f>'raw-all'!I1198</f>
        <v>11988</v>
      </c>
    </row>
    <row r="1199" spans="1:1">
      <c r="A1199">
        <f>'raw-all'!I1199</f>
        <v>2918</v>
      </c>
    </row>
    <row r="1200" spans="1:1">
      <c r="A1200">
        <f>'raw-all'!I1200</f>
        <v>43254</v>
      </c>
    </row>
    <row r="1201" spans="1:1">
      <c r="A1201">
        <f>'raw-all'!I1201</f>
        <v>8970</v>
      </c>
    </row>
    <row r="1202" spans="1:1">
      <c r="A1202">
        <f>'raw-all'!I1202</f>
        <v>134793</v>
      </c>
    </row>
    <row r="1203" spans="1:1">
      <c r="A1203">
        <f>'raw-all'!I1203</f>
        <v>133847</v>
      </c>
    </row>
    <row r="1204" spans="1:1">
      <c r="A1204">
        <f>'raw-all'!I1204</f>
        <v>29646</v>
      </c>
    </row>
    <row r="1205" spans="1:1">
      <c r="A1205">
        <f>'raw-all'!I1205</f>
        <v>37663</v>
      </c>
    </row>
    <row r="1206" spans="1:1">
      <c r="A1206">
        <f>'raw-all'!I1206</f>
        <v>158783</v>
      </c>
    </row>
    <row r="1207" spans="1:1">
      <c r="A1207">
        <f>'raw-all'!I1207</f>
        <v>145067</v>
      </c>
    </row>
    <row r="1208" spans="1:1">
      <c r="A1208">
        <f>'raw-all'!I1208</f>
        <v>318430</v>
      </c>
    </row>
    <row r="1209" spans="1:1">
      <c r="A1209">
        <f>'raw-all'!I1209</f>
        <v>68428</v>
      </c>
    </row>
    <row r="1210" spans="1:1">
      <c r="A1210">
        <f>'raw-all'!I1210</f>
        <v>23005</v>
      </c>
    </row>
    <row r="1211" spans="1:1">
      <c r="A1211">
        <f>'raw-all'!I1211</f>
        <v>14266</v>
      </c>
    </row>
    <row r="1212" spans="1:1">
      <c r="A1212">
        <f>'raw-all'!I1212</f>
        <v>64409</v>
      </c>
    </row>
    <row r="1213" spans="1:1">
      <c r="A1213">
        <f>'raw-all'!I1213</f>
        <v>117236</v>
      </c>
    </row>
    <row r="1214" spans="1:1">
      <c r="A1214">
        <f>'raw-all'!I1214</f>
        <v>16133</v>
      </c>
    </row>
    <row r="1215" spans="1:1">
      <c r="A1215">
        <f>'raw-all'!I1215</f>
        <v>23341</v>
      </c>
    </row>
    <row r="1216" spans="1:1">
      <c r="A1216">
        <f>'raw-all'!I1216</f>
        <v>41683</v>
      </c>
    </row>
    <row r="1217" spans="1:1">
      <c r="A1217">
        <f>'raw-all'!I1217</f>
        <v>55476</v>
      </c>
    </row>
    <row r="1218" spans="1:1">
      <c r="A1218">
        <f>'raw-all'!I1218</f>
        <v>189382</v>
      </c>
    </row>
    <row r="1219" spans="1:1">
      <c r="A1219">
        <f>'raw-all'!I1219</f>
        <v>135460</v>
      </c>
    </row>
    <row r="1220" spans="1:1">
      <c r="A1220">
        <f>'raw-all'!I1220</f>
        <v>5635</v>
      </c>
    </row>
    <row r="1221" spans="1:1">
      <c r="A1221">
        <f>'raw-all'!I1221</f>
        <v>204541</v>
      </c>
    </row>
    <row r="1222" spans="1:1">
      <c r="A1222">
        <f>'raw-all'!I1222</f>
        <v>150389</v>
      </c>
    </row>
    <row r="1223" spans="1:1">
      <c r="A1223">
        <f>'raw-all'!I1223</f>
        <v>155486</v>
      </c>
    </row>
    <row r="1224" spans="1:1">
      <c r="A1224">
        <f>'raw-all'!I1224</f>
        <v>168527</v>
      </c>
    </row>
    <row r="1225" spans="1:1">
      <c r="A1225">
        <f>'raw-all'!I1225</f>
        <v>16086</v>
      </c>
    </row>
    <row r="1226" spans="1:1">
      <c r="A1226">
        <f>'raw-all'!I1226</f>
        <v>223337</v>
      </c>
    </row>
    <row r="1227" spans="1:1">
      <c r="A1227">
        <f>'raw-all'!I1227</f>
        <v>136115</v>
      </c>
    </row>
    <row r="1228" spans="1:1">
      <c r="A1228">
        <f>'raw-all'!I1228</f>
        <v>29565</v>
      </c>
    </row>
    <row r="1229" spans="1:1">
      <c r="A1229">
        <f>'raw-all'!I1229</f>
        <v>75761</v>
      </c>
    </row>
    <row r="1230" spans="1:1">
      <c r="A1230">
        <f>'raw-all'!I1230</f>
        <v>31420</v>
      </c>
    </row>
    <row r="1231" spans="1:1">
      <c r="A1231">
        <f>'raw-all'!I1231</f>
        <v>29005</v>
      </c>
    </row>
    <row r="1232" spans="1:1">
      <c r="A1232">
        <f>'raw-all'!I1232</f>
        <v>188607</v>
      </c>
    </row>
    <row r="1233" spans="1:1">
      <c r="A1233">
        <f>'raw-all'!I1233</f>
        <v>123548</v>
      </c>
    </row>
    <row r="1234" spans="1:1">
      <c r="A1234">
        <f>'raw-all'!I1234</f>
        <v>66930</v>
      </c>
    </row>
    <row r="1235" spans="1:1">
      <c r="A1235">
        <f>'raw-all'!I1235</f>
        <v>99294</v>
      </c>
    </row>
    <row r="1236" spans="1:1">
      <c r="A1236">
        <f>'raw-all'!I1236</f>
        <v>5862</v>
      </c>
    </row>
    <row r="1237" spans="1:1">
      <c r="A1237">
        <f>'raw-all'!I1237</f>
        <v>31880</v>
      </c>
    </row>
    <row r="1238" spans="1:1">
      <c r="A1238">
        <f>'raw-all'!I1238</f>
        <v>261021</v>
      </c>
    </row>
    <row r="1239" spans="1:1">
      <c r="A1239">
        <f>'raw-all'!I1239</f>
        <v>50802</v>
      </c>
    </row>
    <row r="1240" spans="1:1">
      <c r="A1240">
        <f>'raw-all'!I1240</f>
        <v>19496</v>
      </c>
    </row>
    <row r="1241" spans="1:1">
      <c r="A1241">
        <f>'raw-all'!I1241</f>
        <v>14140</v>
      </c>
    </row>
    <row r="1242" spans="1:1">
      <c r="A1242">
        <f>'raw-all'!I1242</f>
        <v>11218</v>
      </c>
    </row>
    <row r="1243" spans="1:1">
      <c r="A1243">
        <f>'raw-all'!I1243</f>
        <v>11924</v>
      </c>
    </row>
    <row r="1244" spans="1:1">
      <c r="A1244">
        <f>'raw-all'!I1244</f>
        <v>7865</v>
      </c>
    </row>
    <row r="1245" spans="1:1">
      <c r="A1245">
        <f>'raw-all'!I1245</f>
        <v>47575</v>
      </c>
    </row>
    <row r="1246" spans="1:1">
      <c r="A1246">
        <f>'raw-all'!I1246</f>
        <v>20614</v>
      </c>
    </row>
    <row r="1247" spans="1:1">
      <c r="A1247">
        <f>'raw-all'!I1247</f>
        <v>7012</v>
      </c>
    </row>
    <row r="1248" spans="1:1">
      <c r="A1248">
        <f>'raw-all'!I1248</f>
        <v>29736</v>
      </c>
    </row>
    <row r="1249" spans="1:1">
      <c r="A1249">
        <f>'raw-all'!I1249</f>
        <v>20835</v>
      </c>
    </row>
    <row r="1250" spans="1:1">
      <c r="A1250">
        <f>'raw-all'!I1250</f>
        <v>35854</v>
      </c>
    </row>
    <row r="1251" spans="1:1">
      <c r="A1251">
        <f>'raw-all'!I1251</f>
        <v>98251</v>
      </c>
    </row>
    <row r="1252" spans="1:1">
      <c r="A1252">
        <f>'raw-all'!I1252</f>
        <v>4983</v>
      </c>
    </row>
    <row r="1253" spans="1:1">
      <c r="A1253">
        <f>'raw-all'!I1253</f>
        <v>92756</v>
      </c>
    </row>
    <row r="1254" spans="1:1">
      <c r="A1254">
        <f>'raw-all'!I1254</f>
        <v>38919</v>
      </c>
    </row>
    <row r="1255" spans="1:1">
      <c r="A1255">
        <f>'raw-all'!I1255</f>
        <v>110947</v>
      </c>
    </row>
    <row r="1256" spans="1:1">
      <c r="A1256">
        <f>'raw-all'!I1256</f>
        <v>16480</v>
      </c>
    </row>
    <row r="1257" spans="1:1">
      <c r="A1257">
        <f>'raw-all'!I1257</f>
        <v>33812</v>
      </c>
    </row>
    <row r="1258" spans="1:1">
      <c r="A1258">
        <f>'raw-all'!I1258</f>
        <v>388113</v>
      </c>
    </row>
    <row r="1259" spans="1:1">
      <c r="A1259">
        <f>'raw-all'!I1259</f>
        <v>13854</v>
      </c>
    </row>
    <row r="1260" spans="1:1">
      <c r="A1260">
        <f>'raw-all'!I1260</f>
        <v>34311</v>
      </c>
    </row>
    <row r="1261" spans="1:1">
      <c r="A1261">
        <f>'raw-all'!I1261</f>
        <v>43987</v>
      </c>
    </row>
    <row r="1262" spans="1:1">
      <c r="A1262">
        <f>'raw-all'!I1262</f>
        <v>35260</v>
      </c>
    </row>
    <row r="1263" spans="1:1">
      <c r="A1263">
        <f>'raw-all'!I1263</f>
        <v>27340</v>
      </c>
    </row>
    <row r="1264" spans="1:1">
      <c r="A1264">
        <f>'raw-all'!I1264</f>
        <v>25405</v>
      </c>
    </row>
    <row r="1265" spans="1:1">
      <c r="A1265">
        <f>'raw-all'!I1265</f>
        <v>81561</v>
      </c>
    </row>
    <row r="1266" spans="1:1">
      <c r="A1266">
        <f>'raw-all'!I1266</f>
        <v>17124</v>
      </c>
    </row>
    <row r="1267" spans="1:1">
      <c r="A1267">
        <f>'raw-all'!I1267</f>
        <v>66712</v>
      </c>
    </row>
    <row r="1268" spans="1:1">
      <c r="A1268">
        <f>'raw-all'!I1268</f>
        <v>20560</v>
      </c>
    </row>
    <row r="1269" spans="1:1">
      <c r="A1269">
        <f>'raw-all'!I1269</f>
        <v>21227</v>
      </c>
    </row>
    <row r="1270" spans="1:1">
      <c r="A1270">
        <f>'raw-all'!I1270</f>
        <v>216499</v>
      </c>
    </row>
    <row r="1271" spans="1:1">
      <c r="A1271">
        <f>'raw-all'!I1271</f>
        <v>17793</v>
      </c>
    </row>
    <row r="1272" spans="1:1">
      <c r="A1272">
        <f>'raw-all'!I1272</f>
        <v>76188</v>
      </c>
    </row>
    <row r="1273" spans="1:1">
      <c r="A1273">
        <f>'raw-all'!I1273</f>
        <v>14678</v>
      </c>
    </row>
    <row r="1274" spans="1:1">
      <c r="A1274">
        <f>'raw-all'!I1274</f>
        <v>27912</v>
      </c>
    </row>
    <row r="1275" spans="1:1">
      <c r="A1275">
        <f>'raw-all'!I1275</f>
        <v>153950</v>
      </c>
    </row>
    <row r="1276" spans="1:1">
      <c r="A1276">
        <f>'raw-all'!I1276</f>
        <v>26309</v>
      </c>
    </row>
    <row r="1277" spans="1:1">
      <c r="A1277">
        <f>'raw-all'!I1277</f>
        <v>120171</v>
      </c>
    </row>
    <row r="1278" spans="1:1">
      <c r="A1278">
        <f>'raw-all'!I1278</f>
        <v>41683</v>
      </c>
    </row>
    <row r="1279" spans="1:1">
      <c r="A1279">
        <f>'raw-all'!I1279</f>
        <v>55557</v>
      </c>
    </row>
    <row r="1280" spans="1:1">
      <c r="A1280">
        <f>'raw-all'!I1280</f>
        <v>26693</v>
      </c>
    </row>
    <row r="1281" spans="1:1">
      <c r="A1281">
        <f>'raw-all'!I1281</f>
        <v>37186</v>
      </c>
    </row>
    <row r="1282" spans="1:1">
      <c r="A1282">
        <f>'raw-all'!I1282</f>
        <v>76998</v>
      </c>
    </row>
    <row r="1283" spans="1:1">
      <c r="A1283">
        <f>'raw-all'!I1283</f>
        <v>8794</v>
      </c>
    </row>
    <row r="1284" spans="1:1">
      <c r="A1284">
        <f>'raw-all'!I1284</f>
        <v>50093</v>
      </c>
    </row>
    <row r="1285" spans="1:1">
      <c r="A1285">
        <f>'raw-all'!I1285</f>
        <v>84997</v>
      </c>
    </row>
    <row r="1286" spans="1:1">
      <c r="A1286">
        <f>'raw-all'!I1286</f>
        <v>116323</v>
      </c>
    </row>
    <row r="1287" spans="1:1">
      <c r="A1287">
        <f>'raw-all'!I1287</f>
        <v>84389</v>
      </c>
    </row>
    <row r="1288" spans="1:1">
      <c r="A1288">
        <f>'raw-all'!I1288</f>
        <v>25738</v>
      </c>
    </row>
    <row r="1289" spans="1:1">
      <c r="A1289">
        <f>'raw-all'!I1289</f>
        <v>60454</v>
      </c>
    </row>
    <row r="1290" spans="1:1">
      <c r="A1290">
        <f>'raw-all'!I1290</f>
        <v>17122</v>
      </c>
    </row>
    <row r="1291" spans="1:1">
      <c r="A1291">
        <f>'raw-all'!I1291</f>
        <v>83205</v>
      </c>
    </row>
    <row r="1292" spans="1:1">
      <c r="A1292">
        <f>'raw-all'!I1292</f>
        <v>64669</v>
      </c>
    </row>
    <row r="1293" spans="1:1">
      <c r="A1293">
        <f>'raw-all'!I1293</f>
        <v>17368</v>
      </c>
    </row>
    <row r="1294" spans="1:1">
      <c r="A1294">
        <f>'raw-all'!I1294</f>
        <v>287420</v>
      </c>
    </row>
    <row r="1295" spans="1:1">
      <c r="A1295">
        <f>'raw-all'!I1295</f>
        <v>29517</v>
      </c>
    </row>
    <row r="1296" spans="1:1">
      <c r="A1296">
        <f>'raw-all'!I1296</f>
        <v>29162</v>
      </c>
    </row>
    <row r="1297" spans="1:1">
      <c r="A1297">
        <f>'raw-all'!I1297</f>
        <v>24303</v>
      </c>
    </row>
    <row r="1298" spans="1:1">
      <c r="A1298">
        <f>'raw-all'!I1298</f>
        <v>20457</v>
      </c>
    </row>
    <row r="1299" spans="1:1">
      <c r="A1299">
        <f>'raw-all'!I1299</f>
        <v>27677</v>
      </c>
    </row>
    <row r="1300" spans="1:1">
      <c r="A1300">
        <f>'raw-all'!I1300</f>
        <v>11090</v>
      </c>
    </row>
    <row r="1301" spans="1:1">
      <c r="A1301">
        <f>'raw-all'!I1301</f>
        <v>12630</v>
      </c>
    </row>
    <row r="1302" spans="1:1">
      <c r="A1302">
        <f>'raw-all'!I1302</f>
        <v>27586</v>
      </c>
    </row>
    <row r="1303" spans="1:1">
      <c r="A1303">
        <f>'raw-all'!I1303</f>
        <v>28235</v>
      </c>
    </row>
    <row r="1304" spans="1:1">
      <c r="A1304">
        <f>'raw-all'!I1304</f>
        <v>33861</v>
      </c>
    </row>
    <row r="1305" spans="1:1">
      <c r="A1305">
        <f>'raw-all'!I1305</f>
        <v>34538</v>
      </c>
    </row>
    <row r="1306" spans="1:1">
      <c r="A1306">
        <f>'raw-all'!I1306</f>
        <v>130037</v>
      </c>
    </row>
    <row r="1307" spans="1:1">
      <c r="A1307">
        <f>'raw-all'!I1307</f>
        <v>505534</v>
      </c>
    </row>
    <row r="1308" spans="1:1">
      <c r="A1308">
        <f>'raw-all'!I1308</f>
        <v>253364</v>
      </c>
    </row>
    <row r="1309" spans="1:1">
      <c r="A1309">
        <f>'raw-all'!I1309</f>
        <v>69420</v>
      </c>
    </row>
    <row r="1310" spans="1:1">
      <c r="A1310">
        <f>'raw-all'!I1310</f>
        <v>562046</v>
      </c>
    </row>
    <row r="1311" spans="1:1">
      <c r="A1311">
        <f>'raw-all'!I1311</f>
        <v>247825</v>
      </c>
    </row>
    <row r="1312" spans="1:1">
      <c r="A1312">
        <f>'raw-all'!I1312</f>
        <v>27091</v>
      </c>
    </row>
    <row r="1313" spans="1:1">
      <c r="A1313">
        <f>'raw-all'!I1313</f>
        <v>26486</v>
      </c>
    </row>
    <row r="1314" spans="1:1">
      <c r="A1314">
        <f>'raw-all'!I1314</f>
        <v>20701</v>
      </c>
    </row>
    <row r="1315" spans="1:1">
      <c r="A1315">
        <f>'raw-all'!I1315</f>
        <v>71400</v>
      </c>
    </row>
    <row r="1316" spans="1:1">
      <c r="A1316">
        <f>'raw-all'!I1316</f>
        <v>13743</v>
      </c>
    </row>
    <row r="1317" spans="1:1">
      <c r="A1317">
        <f>'raw-all'!I1317</f>
        <v>5742</v>
      </c>
    </row>
    <row r="1318" spans="1:1">
      <c r="A1318">
        <f>'raw-all'!I1318</f>
        <v>55926</v>
      </c>
    </row>
    <row r="1319" spans="1:1">
      <c r="A1319">
        <f>'raw-all'!I1319</f>
        <v>30999</v>
      </c>
    </row>
    <row r="1320" spans="1:1">
      <c r="A1320">
        <f>'raw-all'!I1320</f>
        <v>26242</v>
      </c>
    </row>
    <row r="1321" spans="1:1">
      <c r="A1321">
        <f>'raw-all'!I1321</f>
        <v>193837</v>
      </c>
    </row>
    <row r="1322" spans="1:1">
      <c r="A1322">
        <f>'raw-all'!I1322</f>
        <v>28858</v>
      </c>
    </row>
    <row r="1323" spans="1:1">
      <c r="A1323">
        <f>'raw-all'!I1323</f>
        <v>36878</v>
      </c>
    </row>
    <row r="1324" spans="1:1">
      <c r="A1324">
        <f>'raw-all'!I1324</f>
        <v>36878</v>
      </c>
    </row>
    <row r="1325" spans="1:1">
      <c r="A1325">
        <f>'raw-all'!I1325</f>
        <v>27145</v>
      </c>
    </row>
    <row r="1326" spans="1:1">
      <c r="A1326">
        <f>'raw-all'!I1326</f>
        <v>16148</v>
      </c>
    </row>
    <row r="1327" spans="1:1">
      <c r="A1327">
        <f>'raw-all'!I1327</f>
        <v>54437</v>
      </c>
    </row>
    <row r="1328" spans="1:1">
      <c r="A1328">
        <f>'raw-all'!I1328</f>
        <v>125978</v>
      </c>
    </row>
    <row r="1329" spans="1:1">
      <c r="A1329">
        <f>'raw-all'!I1329</f>
        <v>31612</v>
      </c>
    </row>
    <row r="1330" spans="1:1">
      <c r="A1330">
        <f>'raw-all'!I1330</f>
        <v>103854</v>
      </c>
    </row>
    <row r="1331" spans="1:1">
      <c r="A1331">
        <f>'raw-all'!I1331</f>
        <v>21669</v>
      </c>
    </row>
    <row r="1332" spans="1:1">
      <c r="A1332">
        <f>'raw-all'!I1332</f>
        <v>36052</v>
      </c>
    </row>
    <row r="1333" spans="1:1">
      <c r="A1333">
        <f>'raw-all'!I1333</f>
        <v>13530</v>
      </c>
    </row>
    <row r="1334" spans="1:1">
      <c r="A1334">
        <f>'raw-all'!I1334</f>
        <v>170137</v>
      </c>
    </row>
    <row r="1335" spans="1:1">
      <c r="A1335">
        <f>'raw-all'!I1335</f>
        <v>101423</v>
      </c>
    </row>
    <row r="1336" spans="1:1">
      <c r="A1336">
        <f>'raw-all'!I1336</f>
        <v>2295</v>
      </c>
    </row>
    <row r="1337" spans="1:1">
      <c r="A1337">
        <f>'raw-all'!I1337</f>
        <v>56098</v>
      </c>
    </row>
    <row r="1338" spans="1:1">
      <c r="A1338">
        <f>'raw-all'!I1338</f>
        <v>47709</v>
      </c>
    </row>
    <row r="1339" spans="1:1">
      <c r="A1339">
        <f>'raw-all'!I1339</f>
        <v>17500</v>
      </c>
    </row>
    <row r="1340" spans="1:1">
      <c r="A1340">
        <f>'raw-all'!I1340</f>
        <v>57210</v>
      </c>
    </row>
    <row r="1341" spans="1:1">
      <c r="A1341">
        <f>'raw-all'!I1341</f>
        <v>121378</v>
      </c>
    </row>
    <row r="1342" spans="1:1">
      <c r="A1342">
        <f>'raw-all'!I1342</f>
        <v>228413</v>
      </c>
    </row>
    <row r="1343" spans="1:1">
      <c r="A1343">
        <f>'raw-all'!I1343</f>
        <v>19201</v>
      </c>
    </row>
    <row r="1344" spans="1:1">
      <c r="A1344">
        <f>'raw-all'!I1344</f>
        <v>34129</v>
      </c>
    </row>
    <row r="1345" spans="1:1">
      <c r="A1345">
        <f>'raw-all'!I1345</f>
        <v>35798</v>
      </c>
    </row>
    <row r="1346" spans="1:1">
      <c r="A1346">
        <f>'raw-all'!I1346</f>
        <v>39529</v>
      </c>
    </row>
    <row r="1347" spans="1:1">
      <c r="A1347">
        <f>'raw-all'!I1347</f>
        <v>23039</v>
      </c>
    </row>
    <row r="1348" spans="1:1">
      <c r="A1348">
        <f>'raw-all'!I1348</f>
        <v>104442</v>
      </c>
    </row>
    <row r="1349" spans="1:1">
      <c r="A1349">
        <f>'raw-all'!I1349</f>
        <v>274585</v>
      </c>
    </row>
    <row r="1350" spans="1:1">
      <c r="A1350">
        <f>'raw-all'!I1350</f>
        <v>10153</v>
      </c>
    </row>
    <row r="1351" spans="1:1">
      <c r="A1351">
        <f>'raw-all'!I1351</f>
        <v>72353</v>
      </c>
    </row>
    <row r="1352" spans="1:1">
      <c r="A1352">
        <f>'raw-all'!I1352</f>
        <v>25406</v>
      </c>
    </row>
    <row r="1353" spans="1:1">
      <c r="A1353">
        <f>'raw-all'!I1353</f>
        <v>59890</v>
      </c>
    </row>
    <row r="1354" spans="1:1">
      <c r="A1354">
        <f>'raw-all'!I1354</f>
        <v>326814</v>
      </c>
    </row>
    <row r="1355" spans="1:1">
      <c r="A1355">
        <f>'raw-all'!I1355</f>
        <v>42225</v>
      </c>
    </row>
    <row r="1356" spans="1:1">
      <c r="A1356">
        <f>'raw-all'!I1356</f>
        <v>38976</v>
      </c>
    </row>
    <row r="1357" spans="1:1">
      <c r="A1357">
        <f>'raw-all'!I1357</f>
        <v>12751</v>
      </c>
    </row>
    <row r="1358" spans="1:1">
      <c r="A1358">
        <f>'raw-all'!I1358</f>
        <v>96253</v>
      </c>
    </row>
    <row r="1359" spans="1:1">
      <c r="A1359">
        <f>'raw-all'!I1359</f>
        <v>35077</v>
      </c>
    </row>
    <row r="1360" spans="1:1">
      <c r="A1360">
        <f>'raw-all'!I1360</f>
        <v>21949</v>
      </c>
    </row>
    <row r="1361" spans="1:1">
      <c r="A1361">
        <f>'raw-all'!I1361</f>
        <v>216580</v>
      </c>
    </row>
    <row r="1362" spans="1:1">
      <c r="A1362">
        <f>'raw-all'!I1362</f>
        <v>263849</v>
      </c>
    </row>
    <row r="1363" spans="1:1">
      <c r="A1363">
        <f>'raw-all'!I1363</f>
        <v>83044</v>
      </c>
    </row>
    <row r="1364" spans="1:1">
      <c r="A1364">
        <f>'raw-all'!I1364</f>
        <v>17328</v>
      </c>
    </row>
    <row r="1365" spans="1:1">
      <c r="A1365">
        <f>'raw-all'!I1365</f>
        <v>63427</v>
      </c>
    </row>
    <row r="1366" spans="1:1">
      <c r="A1366">
        <f>'raw-all'!I1366</f>
        <v>17743</v>
      </c>
    </row>
    <row r="1367" spans="1:1">
      <c r="A1367">
        <f>'raw-all'!I1367</f>
        <v>17761</v>
      </c>
    </row>
    <row r="1368" spans="1:1">
      <c r="A1368">
        <f>'raw-all'!I1368</f>
        <v>20224</v>
      </c>
    </row>
    <row r="1369" spans="1:1">
      <c r="A1369">
        <f>'raw-all'!I1369</f>
        <v>311443</v>
      </c>
    </row>
    <row r="1370" spans="1:1">
      <c r="A1370">
        <f>'raw-all'!I1370</f>
        <v>999227</v>
      </c>
    </row>
    <row r="1371" spans="1:1">
      <c r="A1371">
        <f>'raw-all'!I1371</f>
        <v>32983</v>
      </c>
    </row>
    <row r="1372" spans="1:1">
      <c r="A1372">
        <f>'raw-all'!I1372</f>
        <v>83962</v>
      </c>
    </row>
    <row r="1373" spans="1:1">
      <c r="A1373">
        <f>'raw-all'!I1373</f>
        <v>250494</v>
      </c>
    </row>
    <row r="1374" spans="1:1">
      <c r="A1374">
        <f>'raw-all'!I1374</f>
        <v>11967</v>
      </c>
    </row>
    <row r="1375" spans="1:1">
      <c r="A1375">
        <f>'raw-all'!I1375</f>
        <v>28251</v>
      </c>
    </row>
    <row r="1376" spans="1:1">
      <c r="A1376">
        <f>'raw-all'!I1376</f>
        <v>36804</v>
      </c>
    </row>
    <row r="1377" spans="1:1">
      <c r="A1377">
        <f>'raw-all'!I1377</f>
        <v>48384</v>
      </c>
    </row>
    <row r="1378" spans="1:1">
      <c r="A1378">
        <f>'raw-all'!I1378</f>
        <v>33530</v>
      </c>
    </row>
    <row r="1379" spans="1:1">
      <c r="A1379">
        <f>'raw-all'!I1379</f>
        <v>133585</v>
      </c>
    </row>
    <row r="1380" spans="1:1">
      <c r="A1380">
        <f>'raw-all'!I1380</f>
        <v>65007</v>
      </c>
    </row>
    <row r="1381" spans="1:1">
      <c r="A1381">
        <f>'raw-all'!I1381</f>
        <v>65007</v>
      </c>
    </row>
    <row r="1382" spans="1:1">
      <c r="A1382">
        <f>'raw-all'!I1382</f>
        <v>173411</v>
      </c>
    </row>
    <row r="1383" spans="1:1">
      <c r="A1383">
        <f>'raw-all'!I1383</f>
        <v>26928</v>
      </c>
    </row>
    <row r="1384" spans="1:1">
      <c r="A1384">
        <f>'raw-all'!I1384</f>
        <v>10222</v>
      </c>
    </row>
    <row r="1385" spans="1:1">
      <c r="A1385">
        <f>'raw-all'!I1385</f>
        <v>51808</v>
      </c>
    </row>
    <row r="1386" spans="1:1">
      <c r="A1386">
        <f>'raw-all'!I1386</f>
        <v>7990</v>
      </c>
    </row>
    <row r="1387" spans="1:1">
      <c r="A1387">
        <f>'raw-all'!I1387</f>
        <v>37720</v>
      </c>
    </row>
    <row r="1388" spans="1:1">
      <c r="A1388">
        <f>'raw-all'!I1388</f>
        <v>197542</v>
      </c>
    </row>
    <row r="1389" spans="1:1">
      <c r="A1389">
        <f>'raw-all'!I1389</f>
        <v>256581</v>
      </c>
    </row>
    <row r="1390" spans="1:1">
      <c r="A1390">
        <f>'raw-all'!I1390</f>
        <v>78586</v>
      </c>
    </row>
    <row r="1391" spans="1:1">
      <c r="A1391">
        <f>'raw-all'!I1391</f>
        <v>17826</v>
      </c>
    </row>
    <row r="1392" spans="1:1">
      <c r="A1392">
        <f>'raw-all'!I1392</f>
        <v>92321</v>
      </c>
    </row>
    <row r="1393" spans="1:1">
      <c r="A1393">
        <f>'raw-all'!I1393</f>
        <v>26085</v>
      </c>
    </row>
    <row r="1394" spans="1:1">
      <c r="A1394">
        <f>'raw-all'!I1394</f>
        <v>11689</v>
      </c>
    </row>
    <row r="1395" spans="1:1">
      <c r="A1395">
        <f>'raw-all'!I1395</f>
        <v>12870</v>
      </c>
    </row>
    <row r="1396" spans="1:1">
      <c r="A1396">
        <f>'raw-all'!I1396</f>
        <v>240316</v>
      </c>
    </row>
    <row r="1397" spans="1:1">
      <c r="A1397">
        <f>'raw-all'!I1397</f>
        <v>2969</v>
      </c>
    </row>
    <row r="1398" spans="1:1">
      <c r="A1398">
        <f>'raw-all'!I1398</f>
        <v>11449</v>
      </c>
    </row>
    <row r="1399" spans="1:1">
      <c r="A1399">
        <f>'raw-all'!I1399</f>
        <v>44350</v>
      </c>
    </row>
    <row r="1400" spans="1:1">
      <c r="A1400">
        <f>'raw-all'!I1400</f>
        <v>53072</v>
      </c>
    </row>
    <row r="1401" spans="1:1">
      <c r="A1401">
        <f>'raw-all'!I1401</f>
        <v>161515</v>
      </c>
    </row>
    <row r="1402" spans="1:1">
      <c r="A1402">
        <f>'raw-all'!I1402</f>
        <v>87793</v>
      </c>
    </row>
    <row r="1403" spans="1:1">
      <c r="A1403">
        <f>'raw-all'!I1403</f>
        <v>406595</v>
      </c>
    </row>
    <row r="1404" spans="1:1">
      <c r="A1404">
        <f>'raw-all'!I1404</f>
        <v>54546</v>
      </c>
    </row>
    <row r="1405" spans="1:1">
      <c r="A1405">
        <f>'raw-all'!I1405</f>
        <v>10859</v>
      </c>
    </row>
    <row r="1406" spans="1:1">
      <c r="A1406">
        <f>'raw-all'!I1406</f>
        <v>272778</v>
      </c>
    </row>
    <row r="1407" spans="1:1">
      <c r="A1407">
        <f>'raw-all'!I1407</f>
        <v>37498</v>
      </c>
    </row>
    <row r="1408" spans="1:1">
      <c r="A1408">
        <f>'raw-all'!I1408</f>
        <v>12160</v>
      </c>
    </row>
    <row r="1409" spans="1:1">
      <c r="A1409">
        <f>'raw-all'!I1409</f>
        <v>51306</v>
      </c>
    </row>
    <row r="1410" spans="1:1">
      <c r="A1410">
        <f>'raw-all'!I1410</f>
        <v>149315</v>
      </c>
    </row>
    <row r="1411" spans="1:1">
      <c r="A1411">
        <f>'raw-all'!I1411</f>
        <v>71668</v>
      </c>
    </row>
    <row r="1412" spans="1:1">
      <c r="A1412">
        <f>'raw-all'!I1412</f>
        <v>270137</v>
      </c>
    </row>
    <row r="1413" spans="1:1">
      <c r="A1413">
        <f>'raw-all'!I1413</f>
        <v>101238</v>
      </c>
    </row>
    <row r="1414" spans="1:1">
      <c r="A1414">
        <f>'raw-all'!I1414</f>
        <v>517596</v>
      </c>
    </row>
    <row r="1415" spans="1:1">
      <c r="A1415">
        <f>'raw-all'!I1415</f>
        <v>25500</v>
      </c>
    </row>
    <row r="1416" spans="1:1">
      <c r="A1416">
        <f>'raw-all'!I1416</f>
        <v>40969</v>
      </c>
    </row>
    <row r="1417" spans="1:1">
      <c r="A1417">
        <f>'raw-all'!I1417</f>
        <v>21257</v>
      </c>
    </row>
    <row r="1418" spans="1:1">
      <c r="A1418">
        <f>'raw-all'!I1418</f>
        <v>17588</v>
      </c>
    </row>
    <row r="1419" spans="1:1">
      <c r="A1419">
        <f>'raw-all'!I1419</f>
        <v>29922</v>
      </c>
    </row>
    <row r="1420" spans="1:1">
      <c r="A1420">
        <f>'raw-all'!I1420</f>
        <v>31028</v>
      </c>
    </row>
    <row r="1421" spans="1:1">
      <c r="A1421">
        <f>'raw-all'!I1421</f>
        <v>304856</v>
      </c>
    </row>
    <row r="1422" spans="1:1">
      <c r="A1422">
        <f>'raw-all'!I1422</f>
        <v>65093</v>
      </c>
    </row>
    <row r="1423" spans="1:1">
      <c r="A1423">
        <f>'raw-all'!I1423</f>
        <v>53308</v>
      </c>
    </row>
    <row r="1424" spans="1:1">
      <c r="A1424">
        <f>'raw-all'!I1424</f>
        <v>14341</v>
      </c>
    </row>
    <row r="1425" spans="1:1">
      <c r="A1425">
        <f>'raw-all'!I1425</f>
        <v>90575</v>
      </c>
    </row>
    <row r="1426" spans="1:1">
      <c r="A1426">
        <f>'raw-all'!I1426</f>
        <v>11008</v>
      </c>
    </row>
    <row r="1427" spans="1:1">
      <c r="A1427">
        <f>'raw-all'!I1427</f>
        <v>215315</v>
      </c>
    </row>
    <row r="1428" spans="1:1">
      <c r="A1428">
        <f>'raw-all'!I1428</f>
        <v>87500</v>
      </c>
    </row>
    <row r="1429" spans="1:1">
      <c r="A1429">
        <f>'raw-all'!I1429</f>
        <v>19908</v>
      </c>
    </row>
    <row r="1430" spans="1:1">
      <c r="A1430">
        <f>'raw-all'!I1430</f>
        <v>18930</v>
      </c>
    </row>
    <row r="1431" spans="1:1">
      <c r="A1431">
        <f>'raw-all'!I1431</f>
        <v>47434</v>
      </c>
    </row>
    <row r="1432" spans="1:1">
      <c r="A1432">
        <f>'raw-all'!I1432</f>
        <v>97873</v>
      </c>
    </row>
    <row r="1433" spans="1:1">
      <c r="A1433">
        <f>'raw-all'!I1433</f>
        <v>28437</v>
      </c>
    </row>
    <row r="1434" spans="1:1">
      <c r="A1434">
        <f>'raw-all'!I1434</f>
        <v>22431</v>
      </c>
    </row>
    <row r="1435" spans="1:1">
      <c r="A1435">
        <f>'raw-all'!I1435</f>
        <v>23593</v>
      </c>
    </row>
    <row r="1436" spans="1:1">
      <c r="A1436">
        <f>'raw-all'!I1436</f>
        <v>65610</v>
      </c>
    </row>
    <row r="1437" spans="1:1">
      <c r="A1437">
        <f>'raw-all'!I1437</f>
        <v>31646</v>
      </c>
    </row>
    <row r="1438" spans="1:1">
      <c r="A1438">
        <f>'raw-all'!I1438</f>
        <v>423909</v>
      </c>
    </row>
    <row r="1439" spans="1:1">
      <c r="A1439">
        <f>'raw-all'!I1439</f>
        <v>518238</v>
      </c>
    </row>
    <row r="1440" spans="1:1">
      <c r="A1440">
        <f>'raw-all'!I1440</f>
        <v>103590</v>
      </c>
    </row>
    <row r="1441" spans="1:1">
      <c r="A1441">
        <f>'raw-all'!I1441</f>
        <v>65895</v>
      </c>
    </row>
    <row r="1442" spans="1:1">
      <c r="A1442">
        <f>'raw-all'!I1442</f>
        <v>53357</v>
      </c>
    </row>
    <row r="1443" spans="1:1">
      <c r="A1443">
        <f>'raw-all'!I1443</f>
        <v>167804</v>
      </c>
    </row>
    <row r="1444" spans="1:1">
      <c r="A1444">
        <f>'raw-all'!I1444</f>
        <v>139996</v>
      </c>
    </row>
    <row r="1445" spans="1:1">
      <c r="A1445">
        <f>'raw-all'!I1445</f>
        <v>51224</v>
      </c>
    </row>
    <row r="1446" spans="1:1">
      <c r="A1446">
        <f>'raw-all'!I1446</f>
        <v>11071</v>
      </c>
    </row>
    <row r="1447" spans="1:1">
      <c r="A1447">
        <f>'raw-all'!I1447</f>
        <v>64108</v>
      </c>
    </row>
    <row r="1448" spans="1:1">
      <c r="A1448">
        <f>'raw-all'!I1448</f>
        <v>131635</v>
      </c>
    </row>
    <row r="1449" spans="1:1">
      <c r="A1449">
        <f>'raw-all'!I1449</f>
        <v>51919</v>
      </c>
    </row>
    <row r="1450" spans="1:1">
      <c r="A1450">
        <f>'raw-all'!I1450</f>
        <v>30756</v>
      </c>
    </row>
    <row r="1451" spans="1:1">
      <c r="A1451">
        <f>'raw-all'!I1451</f>
        <v>46218</v>
      </c>
    </row>
    <row r="1452" spans="1:1">
      <c r="A1452">
        <f>'raw-all'!I1452</f>
        <v>35808</v>
      </c>
    </row>
    <row r="1453" spans="1:1">
      <c r="A1453">
        <f>'raw-all'!I1453</f>
        <v>10968</v>
      </c>
    </row>
    <row r="1454" spans="1:1">
      <c r="A1454">
        <f>'raw-all'!I1454</f>
        <v>147313</v>
      </c>
    </row>
    <row r="1455" spans="1:1">
      <c r="A1455">
        <f>'raw-all'!I1455</f>
        <v>119795</v>
      </c>
    </row>
    <row r="1456" spans="1:1">
      <c r="A1456">
        <f>'raw-all'!I1456</f>
        <v>249336</v>
      </c>
    </row>
    <row r="1457" spans="1:1">
      <c r="A1457">
        <f>'raw-all'!I1457</f>
        <v>1059720</v>
      </c>
    </row>
    <row r="1458" spans="1:1">
      <c r="A1458">
        <f>'raw-all'!I1458</f>
        <v>36008</v>
      </c>
    </row>
    <row r="1459" spans="1:1">
      <c r="A1459">
        <f>'raw-all'!I1459</f>
        <v>269368</v>
      </c>
    </row>
    <row r="1460" spans="1:1">
      <c r="A1460">
        <f>'raw-all'!I1460</f>
        <v>80233</v>
      </c>
    </row>
    <row r="1461" spans="1:1">
      <c r="A1461">
        <f>'raw-all'!I1461</f>
        <v>95111</v>
      </c>
    </row>
    <row r="1462" spans="1:1">
      <c r="A1462">
        <f>'raw-all'!I1462</f>
        <v>319952</v>
      </c>
    </row>
    <row r="1463" spans="1:1">
      <c r="A1463">
        <f>'raw-all'!I1463</f>
        <v>70514</v>
      </c>
    </row>
    <row r="1464" spans="1:1">
      <c r="A1464">
        <f>'raw-all'!I1464</f>
        <v>1139217</v>
      </c>
    </row>
    <row r="1465" spans="1:1">
      <c r="A1465">
        <f>'raw-all'!I1465</f>
        <v>17630</v>
      </c>
    </row>
    <row r="1466" spans="1:1">
      <c r="A1466">
        <f>'raw-all'!I1466</f>
        <v>246402</v>
      </c>
    </row>
    <row r="1467" spans="1:1">
      <c r="A1467">
        <f>'raw-all'!I1467</f>
        <v>8633</v>
      </c>
    </row>
    <row r="1468" spans="1:1">
      <c r="A1468">
        <f>'raw-all'!I1468</f>
        <v>88238</v>
      </c>
    </row>
    <row r="1469" spans="1:1">
      <c r="A1469">
        <f>'raw-all'!I1469</f>
        <v>29873</v>
      </c>
    </row>
    <row r="1470" spans="1:1">
      <c r="A1470">
        <f>'raw-all'!I1470</f>
        <v>57270</v>
      </c>
    </row>
    <row r="1471" spans="1:1">
      <c r="A1471">
        <f>'raw-all'!I1471</f>
        <v>15332</v>
      </c>
    </row>
    <row r="1472" spans="1:1">
      <c r="A1472">
        <f>'raw-all'!I1472</f>
        <v>849101</v>
      </c>
    </row>
    <row r="1473" spans="1:1">
      <c r="A1473">
        <f>'raw-all'!I1473</f>
        <v>461432</v>
      </c>
    </row>
    <row r="1474" spans="1:1">
      <c r="A1474">
        <f>'raw-all'!I1474</f>
        <v>87329</v>
      </c>
    </row>
    <row r="1475" spans="1:1">
      <c r="A1475">
        <f>'raw-all'!I1475</f>
        <v>21635</v>
      </c>
    </row>
    <row r="1476" spans="1:1">
      <c r="A1476">
        <f>'raw-all'!I1476</f>
        <v>706383</v>
      </c>
    </row>
    <row r="1477" spans="1:1">
      <c r="A1477">
        <f>'raw-all'!I1477</f>
        <v>60869</v>
      </c>
    </row>
    <row r="1478" spans="1:1">
      <c r="A1478">
        <f>'raw-all'!I1478</f>
        <v>220600</v>
      </c>
    </row>
    <row r="1479" spans="1:1">
      <c r="A1479">
        <f>'raw-all'!I1479</f>
        <v>1422856</v>
      </c>
    </row>
    <row r="1480" spans="1:1">
      <c r="A1480">
        <f>'raw-all'!I1480</f>
        <v>94017</v>
      </c>
    </row>
    <row r="1481" spans="1:1">
      <c r="A1481">
        <f>'raw-all'!I1481</f>
        <v>182212</v>
      </c>
    </row>
    <row r="1482" spans="1:1">
      <c r="A1482">
        <f>'raw-all'!I1482</f>
        <v>175755</v>
      </c>
    </row>
    <row r="1483" spans="1:1">
      <c r="A1483">
        <f>'raw-all'!I1483</f>
        <v>32264</v>
      </c>
    </row>
    <row r="1484" spans="1:1">
      <c r="A1484">
        <f>'raw-all'!I1484</f>
        <v>235949</v>
      </c>
    </row>
    <row r="1485" spans="1:1">
      <c r="A1485">
        <f>'raw-all'!I1485</f>
        <v>267447</v>
      </c>
    </row>
    <row r="1486" spans="1:1">
      <c r="A1486">
        <f>'raw-all'!I1486</f>
        <v>252649</v>
      </c>
    </row>
    <row r="1487" spans="1:1">
      <c r="A1487">
        <f>'raw-all'!I1487</f>
        <v>103724</v>
      </c>
    </row>
    <row r="1488" spans="1:1">
      <c r="A1488">
        <f>'raw-all'!I1488</f>
        <v>98150</v>
      </c>
    </row>
    <row r="1489" spans="1:1">
      <c r="A1489">
        <f>'raw-all'!I1489</f>
        <v>18450</v>
      </c>
    </row>
    <row r="1490" spans="1:1">
      <c r="A1490">
        <f>'raw-all'!I1490</f>
        <v>226540</v>
      </c>
    </row>
    <row r="1491" spans="1:1">
      <c r="A1491">
        <f>'raw-all'!I1491</f>
        <v>234498</v>
      </c>
    </row>
    <row r="1492" spans="1:1">
      <c r="A1492">
        <f>'raw-all'!I1492</f>
        <v>70729</v>
      </c>
    </row>
    <row r="1493" spans="1:1">
      <c r="A1493">
        <f>'raw-all'!I1493</f>
        <v>304463</v>
      </c>
    </row>
    <row r="1494" spans="1:1">
      <c r="A1494">
        <f>'raw-all'!I1494</f>
        <v>39431</v>
      </c>
    </row>
    <row r="1495" spans="1:1">
      <c r="A1495">
        <f>'raw-all'!I1495</f>
        <v>39431</v>
      </c>
    </row>
    <row r="1496" spans="1:1">
      <c r="A1496">
        <f>'raw-all'!I1496</f>
        <v>396527</v>
      </c>
    </row>
    <row r="1497" spans="1:1">
      <c r="A1497">
        <f>'raw-all'!I1497</f>
        <v>42128</v>
      </c>
    </row>
    <row r="1498" spans="1:1">
      <c r="A1498">
        <f>'raw-all'!I1498</f>
        <v>43236</v>
      </c>
    </row>
    <row r="1499" spans="1:1">
      <c r="A1499">
        <f>'raw-all'!I1499</f>
        <v>37194</v>
      </c>
    </row>
    <row r="1500" spans="1:1">
      <c r="A1500">
        <f>'raw-all'!I1500</f>
        <v>124550</v>
      </c>
    </row>
    <row r="1501" spans="1:1">
      <c r="A1501">
        <f>'raw-all'!I1501</f>
        <v>167803</v>
      </c>
    </row>
    <row r="1502" spans="1:1">
      <c r="A1502">
        <f>'raw-all'!I1502</f>
        <v>97360</v>
      </c>
    </row>
    <row r="1503" spans="1:1">
      <c r="A1503">
        <f>'raw-all'!I1503</f>
        <v>147071</v>
      </c>
    </row>
    <row r="1504" spans="1:1">
      <c r="A1504">
        <f>'raw-all'!I1504</f>
        <v>15460</v>
      </c>
    </row>
    <row r="1505" spans="1:1">
      <c r="A1505">
        <f>'raw-all'!I1505</f>
        <v>23271</v>
      </c>
    </row>
    <row r="1506" spans="1:1">
      <c r="A1506">
        <f>'raw-all'!I1506</f>
        <v>64132</v>
      </c>
    </row>
    <row r="1507" spans="1:1">
      <c r="A1507">
        <f>'raw-all'!I1507</f>
        <v>87264</v>
      </c>
    </row>
    <row r="1508" spans="1:1">
      <c r="A1508">
        <f>'raw-all'!I1508</f>
        <v>19249</v>
      </c>
    </row>
    <row r="1509" spans="1:1">
      <c r="A1509">
        <f>'raw-all'!I1509</f>
        <v>94749</v>
      </c>
    </row>
    <row r="1510" spans="1:1">
      <c r="A1510">
        <f>'raw-all'!I1510</f>
        <v>4575</v>
      </c>
    </row>
    <row r="1511" spans="1:1">
      <c r="A1511">
        <f>'raw-all'!I1511</f>
        <v>249267</v>
      </c>
    </row>
    <row r="1512" spans="1:1">
      <c r="A1512">
        <f>'raw-all'!I1512</f>
        <v>43644</v>
      </c>
    </row>
    <row r="1513" spans="1:1">
      <c r="A1513">
        <f>'raw-all'!I1513</f>
        <v>182106</v>
      </c>
    </row>
    <row r="1514" spans="1:1">
      <c r="A1514">
        <f>'raw-all'!I1514</f>
        <v>182106</v>
      </c>
    </row>
    <row r="1515" spans="1:1">
      <c r="A1515">
        <f>'raw-all'!I1515</f>
        <v>636702</v>
      </c>
    </row>
    <row r="1516" spans="1:1">
      <c r="A1516">
        <f>'raw-all'!I1516</f>
        <v>371429</v>
      </c>
    </row>
    <row r="1517" spans="1:1">
      <c r="A1517">
        <f>'raw-all'!I1517</f>
        <v>12530</v>
      </c>
    </row>
    <row r="1518" spans="1:1">
      <c r="A1518">
        <f>'raw-all'!I1518</f>
        <v>18278</v>
      </c>
    </row>
    <row r="1519" spans="1:1">
      <c r="A1519">
        <f>'raw-all'!I1519</f>
        <v>80181</v>
      </c>
    </row>
    <row r="1520" spans="1:1">
      <c r="A1520">
        <f>'raw-all'!I1520</f>
        <v>982764</v>
      </c>
    </row>
    <row r="1521" spans="1:1">
      <c r="A1521">
        <f>'raw-all'!I1521</f>
        <v>95529</v>
      </c>
    </row>
    <row r="1522" spans="1:1">
      <c r="A1522">
        <f>'raw-all'!I1522</f>
        <v>269409</v>
      </c>
    </row>
    <row r="1523" spans="1:1">
      <c r="A1523">
        <f>'raw-all'!I1523</f>
        <v>40296</v>
      </c>
    </row>
    <row r="1524" spans="1:1">
      <c r="A1524">
        <f>'raw-all'!I1524</f>
        <v>33206</v>
      </c>
    </row>
    <row r="1525" spans="1:1">
      <c r="A1525">
        <f>'raw-all'!I1525</f>
        <v>42150</v>
      </c>
    </row>
    <row r="1526" spans="1:1">
      <c r="A1526">
        <f>'raw-all'!I1526</f>
        <v>13419</v>
      </c>
    </row>
    <row r="1527" spans="1:1">
      <c r="A1527">
        <f>'raw-all'!I1527</f>
        <v>14012</v>
      </c>
    </row>
    <row r="1528" spans="1:1">
      <c r="A1528">
        <f>'raw-all'!I1528</f>
        <v>28491</v>
      </c>
    </row>
    <row r="1529" spans="1:1">
      <c r="A1529">
        <f>'raw-all'!I1529</f>
        <v>42929</v>
      </c>
    </row>
    <row r="1530" spans="1:1">
      <c r="A1530">
        <f>'raw-all'!I1530</f>
        <v>32843</v>
      </c>
    </row>
    <row r="1531" spans="1:1">
      <c r="A1531">
        <f>'raw-all'!I1531</f>
        <v>168180</v>
      </c>
    </row>
    <row r="1532" spans="1:1">
      <c r="A1532">
        <f>'raw-all'!I1532</f>
        <v>5638</v>
      </c>
    </row>
    <row r="1533" spans="1:1">
      <c r="A1533">
        <f>'raw-all'!I1533</f>
        <v>5638</v>
      </c>
    </row>
    <row r="1534" spans="1:1">
      <c r="A1534">
        <f>'raw-all'!I1534</f>
        <v>80632</v>
      </c>
    </row>
    <row r="1535" spans="1:1">
      <c r="A1535">
        <f>'raw-all'!I1535</f>
        <v>117831</v>
      </c>
    </row>
    <row r="1536" spans="1:1">
      <c r="A1536">
        <f>'raw-all'!I1536</f>
        <v>25562</v>
      </c>
    </row>
    <row r="1537" spans="1:1">
      <c r="A1537">
        <f>'raw-all'!I1537</f>
        <v>128006</v>
      </c>
    </row>
    <row r="1538" spans="1:1">
      <c r="A1538">
        <f>'raw-all'!I1538</f>
        <v>71788</v>
      </c>
    </row>
    <row r="1539" spans="1:1">
      <c r="A1539">
        <f>'raw-all'!I1539</f>
        <v>298924</v>
      </c>
    </row>
    <row r="1540" spans="1:1">
      <c r="A1540">
        <f>'raw-all'!I1540</f>
        <v>50213</v>
      </c>
    </row>
    <row r="1541" spans="1:1">
      <c r="A1541">
        <f>'raw-all'!I1541</f>
        <v>128529</v>
      </c>
    </row>
    <row r="1542" spans="1:1">
      <c r="A1542">
        <f>'raw-all'!I1542</f>
        <v>101611</v>
      </c>
    </row>
    <row r="1543" spans="1:1">
      <c r="A1543">
        <f>'raw-all'!I1543</f>
        <v>25817</v>
      </c>
    </row>
    <row r="1544" spans="1:1">
      <c r="A1544">
        <f>'raw-all'!I1544</f>
        <v>21514</v>
      </c>
    </row>
    <row r="1545" spans="1:1">
      <c r="A1545">
        <f>'raw-all'!I1545</f>
        <v>35552</v>
      </c>
    </row>
    <row r="1546" spans="1:1">
      <c r="A1546">
        <f>'raw-all'!I1546</f>
        <v>29134</v>
      </c>
    </row>
    <row r="1547" spans="1:1">
      <c r="A1547">
        <f>'raw-all'!I1547</f>
        <v>40521</v>
      </c>
    </row>
    <row r="1548" spans="1:1">
      <c r="A1548">
        <f>'raw-all'!I1548</f>
        <v>55133</v>
      </c>
    </row>
    <row r="1549" spans="1:1">
      <c r="A1549">
        <f>'raw-all'!I1549</f>
        <v>52179</v>
      </c>
    </row>
    <row r="1550" spans="1:1">
      <c r="A1550">
        <f>'raw-all'!I1550</f>
        <v>32065</v>
      </c>
    </row>
    <row r="1551" spans="1:1">
      <c r="A1551">
        <f>'raw-all'!I1551</f>
        <v>146641</v>
      </c>
    </row>
    <row r="1552" spans="1:1">
      <c r="A1552">
        <f>'raw-all'!I1552</f>
        <v>42273</v>
      </c>
    </row>
    <row r="1553" spans="1:1">
      <c r="A1553">
        <f>'raw-all'!I1553</f>
        <v>66689</v>
      </c>
    </row>
    <row r="1554" spans="1:1">
      <c r="A1554">
        <f>'raw-all'!I1554</f>
        <v>25168</v>
      </c>
    </row>
    <row r="1555" spans="1:1">
      <c r="A1555">
        <f>'raw-all'!I1555</f>
        <v>38657</v>
      </c>
    </row>
    <row r="1556" spans="1:1">
      <c r="A1556">
        <f>'raw-all'!I1556</f>
        <v>100417</v>
      </c>
    </row>
    <row r="1557" spans="1:1">
      <c r="A1557">
        <f>'raw-all'!I1557</f>
        <v>155492</v>
      </c>
    </row>
    <row r="1558" spans="1:1">
      <c r="A1558">
        <f>'raw-all'!I1558</f>
        <v>201648</v>
      </c>
    </row>
    <row r="1559" spans="1:1">
      <c r="A1559">
        <f>'raw-all'!I1559</f>
        <v>45217</v>
      </c>
    </row>
    <row r="1560" spans="1:1">
      <c r="A1560">
        <f>'raw-all'!I1560</f>
        <v>86343</v>
      </c>
    </row>
    <row r="1561" spans="1:1">
      <c r="A1561">
        <f>'raw-all'!I1561</f>
        <v>175219</v>
      </c>
    </row>
    <row r="1562" spans="1:1">
      <c r="A1562">
        <f>'raw-all'!I1562</f>
        <v>11777</v>
      </c>
    </row>
    <row r="1563" spans="1:1">
      <c r="A1563">
        <f>'raw-all'!I1563</f>
        <v>21214</v>
      </c>
    </row>
    <row r="1564" spans="1:1">
      <c r="A1564">
        <f>'raw-all'!I1564</f>
        <v>20017</v>
      </c>
    </row>
    <row r="1565" spans="1:1">
      <c r="A1565">
        <f>'raw-all'!I1565</f>
        <v>90514</v>
      </c>
    </row>
    <row r="1566" spans="1:1">
      <c r="A1566">
        <f>'raw-all'!I1566</f>
        <v>30960</v>
      </c>
    </row>
    <row r="1567" spans="1:1">
      <c r="A1567">
        <f>'raw-all'!I1567</f>
        <v>84419</v>
      </c>
    </row>
    <row r="1568" spans="1:1">
      <c r="A1568">
        <f>'raw-all'!I1568</f>
        <v>228659</v>
      </c>
    </row>
    <row r="1569" spans="1:1">
      <c r="A1569">
        <f>'raw-all'!I1569</f>
        <v>130254</v>
      </c>
    </row>
    <row r="1570" spans="1:1">
      <c r="A1570">
        <f>'raw-all'!I1570</f>
        <v>195432</v>
      </c>
    </row>
    <row r="1571" spans="1:1">
      <c r="A1571">
        <f>'raw-all'!I1571</f>
        <v>23141</v>
      </c>
    </row>
    <row r="1572" spans="1:1">
      <c r="A1572">
        <f>'raw-all'!I1572</f>
        <v>24602</v>
      </c>
    </row>
    <row r="1573" spans="1:1">
      <c r="A1573">
        <f>'raw-all'!I1573</f>
        <v>8867</v>
      </c>
    </row>
    <row r="1574" spans="1:1">
      <c r="A1574">
        <f>'raw-all'!I1574</f>
        <v>141772</v>
      </c>
    </row>
    <row r="1575" spans="1:1">
      <c r="A1575">
        <f>'raw-all'!I1575</f>
        <v>18048</v>
      </c>
    </row>
    <row r="1576" spans="1:1">
      <c r="A1576">
        <f>'raw-all'!I1576</f>
        <v>41536</v>
      </c>
    </row>
    <row r="1577" spans="1:1">
      <c r="A1577">
        <f>'raw-all'!I1577</f>
        <v>11878</v>
      </c>
    </row>
    <row r="1578" spans="1:1">
      <c r="A1578">
        <f>'raw-all'!I1578</f>
        <v>30841</v>
      </c>
    </row>
    <row r="1579" spans="1:1">
      <c r="A1579">
        <f>'raw-all'!I1579</f>
        <v>85338</v>
      </c>
    </row>
    <row r="1580" spans="1:1">
      <c r="A1580">
        <f>'raw-all'!I1580</f>
        <v>27158</v>
      </c>
    </row>
    <row r="1581" spans="1:1">
      <c r="A1581">
        <f>'raw-all'!I1581</f>
        <v>214851</v>
      </c>
    </row>
    <row r="1582" spans="1:1">
      <c r="A1582">
        <f>'raw-all'!I1582</f>
        <v>19296</v>
      </c>
    </row>
    <row r="1583" spans="1:1">
      <c r="A1583">
        <f>'raw-all'!I1583</f>
        <v>163537</v>
      </c>
    </row>
    <row r="1584" spans="1:1">
      <c r="A1584">
        <f>'raw-all'!I1584</f>
        <v>91449</v>
      </c>
    </row>
    <row r="1585" spans="1:1">
      <c r="A1585">
        <f>'raw-all'!I1585</f>
        <v>23542</v>
      </c>
    </row>
    <row r="1586" spans="1:1">
      <c r="A1586">
        <f>'raw-all'!I1586</f>
        <v>165347</v>
      </c>
    </row>
    <row r="1587" spans="1:1">
      <c r="A1587">
        <f>'raw-all'!I1587</f>
        <v>23398</v>
      </c>
    </row>
    <row r="1588" spans="1:1">
      <c r="A1588">
        <f>'raw-all'!I1588</f>
        <v>18384</v>
      </c>
    </row>
    <row r="1589" spans="1:1">
      <c r="A1589">
        <f>'raw-all'!I1589</f>
        <v>182099</v>
      </c>
    </row>
    <row r="1590" spans="1:1">
      <c r="A1590">
        <f>'raw-all'!I1590</f>
        <v>127498</v>
      </c>
    </row>
    <row r="1591" spans="1:1">
      <c r="A1591">
        <f>'raw-all'!I1591</f>
        <v>21378</v>
      </c>
    </row>
    <row r="1592" spans="1:1">
      <c r="A1592">
        <f>'raw-all'!I1592</f>
        <v>13411</v>
      </c>
    </row>
    <row r="1593" spans="1:1">
      <c r="A1593">
        <f>'raw-all'!I1593</f>
        <v>28928</v>
      </c>
    </row>
    <row r="1594" spans="1:1">
      <c r="A1594">
        <f>'raw-all'!I1594</f>
        <v>94904</v>
      </c>
    </row>
    <row r="1595" spans="1:1">
      <c r="A1595">
        <f>'raw-all'!I1595</f>
        <v>135278</v>
      </c>
    </row>
    <row r="1596" spans="1:1">
      <c r="A1596">
        <f>'raw-all'!I1596</f>
        <v>12891</v>
      </c>
    </row>
    <row r="1597" spans="1:1">
      <c r="A1597">
        <f>'raw-all'!I1597</f>
        <v>39160</v>
      </c>
    </row>
    <row r="1598" spans="1:1">
      <c r="A1598">
        <f>'raw-all'!I1598</f>
        <v>34972</v>
      </c>
    </row>
    <row r="1599" spans="1:1">
      <c r="A1599">
        <f>'raw-all'!I1599</f>
        <v>69860</v>
      </c>
    </row>
    <row r="1600" spans="1:1">
      <c r="A1600">
        <f>'raw-all'!I1600</f>
        <v>45789</v>
      </c>
    </row>
    <row r="1601" spans="1:1">
      <c r="A1601">
        <f>'raw-all'!I1601</f>
        <v>106995</v>
      </c>
    </row>
    <row r="1602" spans="1:1">
      <c r="A1602">
        <f>'raw-all'!I1602</f>
        <v>8441</v>
      </c>
    </row>
    <row r="1603" spans="1:1">
      <c r="A1603">
        <f>'raw-all'!I1603</f>
        <v>153955</v>
      </c>
    </row>
    <row r="1604" spans="1:1">
      <c r="A1604">
        <f>'raw-all'!I1604</f>
        <v>361038</v>
      </c>
    </row>
    <row r="1605" spans="1:1">
      <c r="A1605">
        <f>'raw-all'!I1605</f>
        <v>68605</v>
      </c>
    </row>
    <row r="1606" spans="1:1">
      <c r="A1606">
        <f>'raw-all'!I1606</f>
        <v>329527</v>
      </c>
    </row>
    <row r="1607" spans="1:1">
      <c r="A1607">
        <f>'raw-all'!I1607</f>
        <v>16836</v>
      </c>
    </row>
    <row r="1608" spans="1:1">
      <c r="A1608">
        <f>'raw-all'!I1608</f>
        <v>18943</v>
      </c>
    </row>
    <row r="1609" spans="1:1">
      <c r="A1609">
        <f>'raw-all'!I1609</f>
        <v>18503</v>
      </c>
    </row>
    <row r="1610" spans="1:1">
      <c r="A1610">
        <f>'raw-all'!I1610</f>
        <v>149888</v>
      </c>
    </row>
    <row r="1611" spans="1:1">
      <c r="A1611">
        <f>'raw-all'!I1611</f>
        <v>275009</v>
      </c>
    </row>
    <row r="1612" spans="1:1">
      <c r="A1612">
        <f>'raw-all'!I1612</f>
        <v>74094</v>
      </c>
    </row>
    <row r="1613" spans="1:1">
      <c r="A1613">
        <f>'raw-all'!I1613</f>
        <v>41999</v>
      </c>
    </row>
    <row r="1614" spans="1:1">
      <c r="A1614">
        <f>'raw-all'!I1614</f>
        <v>499101</v>
      </c>
    </row>
    <row r="1615" spans="1:1">
      <c r="A1615">
        <f>'raw-all'!I1615</f>
        <v>24870</v>
      </c>
    </row>
    <row r="1616" spans="1:1">
      <c r="A1616">
        <f>'raw-all'!I1616</f>
        <v>32514</v>
      </c>
    </row>
    <row r="1617" spans="1:1">
      <c r="A1617">
        <f>'raw-all'!I1617</f>
        <v>10653</v>
      </c>
    </row>
    <row r="1618" spans="1:1">
      <c r="A1618">
        <f>'raw-all'!I1618</f>
        <v>46271</v>
      </c>
    </row>
    <row r="1619" spans="1:1">
      <c r="A1619">
        <f>'raw-all'!I1619</f>
        <v>28014</v>
      </c>
    </row>
    <row r="1620" spans="1:1">
      <c r="A1620">
        <f>'raw-all'!I1620</f>
        <v>30111</v>
      </c>
    </row>
    <row r="1621" spans="1:1">
      <c r="A1621">
        <f>'raw-all'!I1621</f>
        <v>382208</v>
      </c>
    </row>
    <row r="1622" spans="1:1">
      <c r="A1622">
        <f>'raw-all'!I1622</f>
        <v>111447</v>
      </c>
    </row>
    <row r="1623" spans="1:1">
      <c r="A1623">
        <f>'raw-all'!I1623</f>
        <v>46643</v>
      </c>
    </row>
    <row r="1624" spans="1:1">
      <c r="A1624">
        <f>'raw-all'!I1624</f>
        <v>58349</v>
      </c>
    </row>
    <row r="1625" spans="1:1">
      <c r="A1625">
        <f>'raw-all'!I1625</f>
        <v>107563</v>
      </c>
    </row>
    <row r="1626" spans="1:1">
      <c r="A1626">
        <f>'raw-all'!I1626</f>
        <v>229935</v>
      </c>
    </row>
    <row r="1627" spans="1:1">
      <c r="A1627">
        <f>'raw-all'!I1627</f>
        <v>45679</v>
      </c>
    </row>
    <row r="1628" spans="1:1">
      <c r="A1628">
        <f>'raw-all'!I1628</f>
        <v>72549</v>
      </c>
    </row>
    <row r="1629" spans="1:1">
      <c r="A1629">
        <f>'raw-all'!I1629</f>
        <v>15292</v>
      </c>
    </row>
    <row r="1630" spans="1:1">
      <c r="A1630">
        <f>'raw-all'!I1630</f>
        <v>85519</v>
      </c>
    </row>
    <row r="1631" spans="1:1">
      <c r="A1631">
        <f>'raw-all'!I1631</f>
        <v>85896</v>
      </c>
    </row>
    <row r="1632" spans="1:1">
      <c r="A1632">
        <f>'raw-all'!I1632</f>
        <v>13815</v>
      </c>
    </row>
    <row r="1633" spans="1:1">
      <c r="A1633">
        <f>'raw-all'!I1633</f>
        <v>57471</v>
      </c>
    </row>
    <row r="1634" spans="1:1">
      <c r="A1634">
        <f>'raw-all'!I1634</f>
        <v>168728</v>
      </c>
    </row>
    <row r="1635" spans="1:1">
      <c r="A1635">
        <f>'raw-all'!I1635</f>
        <v>11090</v>
      </c>
    </row>
    <row r="1636" spans="1:1">
      <c r="A1636">
        <f>'raw-all'!I1636</f>
        <v>119267</v>
      </c>
    </row>
    <row r="1637" spans="1:1">
      <c r="A1637">
        <f>'raw-all'!I1637</f>
        <v>14062</v>
      </c>
    </row>
    <row r="1638" spans="1:1">
      <c r="A1638">
        <f>'raw-all'!I1638</f>
        <v>237721</v>
      </c>
    </row>
    <row r="1639" spans="1:1">
      <c r="A1639">
        <f>'raw-all'!I1639</f>
        <v>74625</v>
      </c>
    </row>
    <row r="1640" spans="1:1">
      <c r="A1640">
        <f>'raw-all'!I1640</f>
        <v>165211</v>
      </c>
    </row>
    <row r="1641" spans="1:1">
      <c r="A1641">
        <f>'raw-all'!I1641</f>
        <v>964494</v>
      </c>
    </row>
    <row r="1642" spans="1:1">
      <c r="A1642">
        <f>'raw-all'!I1642</f>
        <v>62678</v>
      </c>
    </row>
    <row r="1643" spans="1:1">
      <c r="A1643">
        <f>'raw-all'!I1643</f>
        <v>53329</v>
      </c>
    </row>
    <row r="1644" spans="1:1">
      <c r="A1644">
        <f>'raw-all'!I1644</f>
        <v>40377</v>
      </c>
    </row>
    <row r="1645" spans="1:1">
      <c r="A1645">
        <f>'raw-all'!I1645</f>
        <v>102559</v>
      </c>
    </row>
    <row r="1646" spans="1:1">
      <c r="A1646">
        <f>'raw-all'!I1646</f>
        <v>13891</v>
      </c>
    </row>
    <row r="1647" spans="1:1">
      <c r="A1647">
        <f>'raw-all'!I1647</f>
        <v>223496</v>
      </c>
    </row>
    <row r="1648" spans="1:1">
      <c r="A1648">
        <f>'raw-all'!I1648</f>
        <v>46822</v>
      </c>
    </row>
    <row r="1649" spans="1:1">
      <c r="A1649">
        <f>'raw-all'!I1649</f>
        <v>33854</v>
      </c>
    </row>
    <row r="1650" spans="1:1">
      <c r="A1650">
        <f>'raw-all'!I1650</f>
        <v>91775</v>
      </c>
    </row>
    <row r="1651" spans="1:1">
      <c r="A1651">
        <f>'raw-all'!I1651</f>
        <v>23672</v>
      </c>
    </row>
    <row r="1652" spans="1:1">
      <c r="A1652">
        <f>'raw-all'!I1652</f>
        <v>47534</v>
      </c>
    </row>
    <row r="1653" spans="1:1">
      <c r="A1653">
        <f>'raw-all'!I1653</f>
        <v>41905</v>
      </c>
    </row>
    <row r="1654" spans="1:1">
      <c r="A1654">
        <f>'raw-all'!I1654</f>
        <v>101818</v>
      </c>
    </row>
    <row r="1655" spans="1:1">
      <c r="A1655">
        <f>'raw-all'!I1655</f>
        <v>15778</v>
      </c>
    </row>
    <row r="1656" spans="1:1">
      <c r="A1656">
        <f>'raw-all'!I1656</f>
        <v>220347</v>
      </c>
    </row>
    <row r="1657" spans="1:1">
      <c r="A1657">
        <f>'raw-all'!I1657</f>
        <v>24097</v>
      </c>
    </row>
    <row r="1658" spans="1:1">
      <c r="A1658">
        <f>'raw-all'!I1658</f>
        <v>43292</v>
      </c>
    </row>
    <row r="1659" spans="1:1">
      <c r="A1659">
        <f>'raw-all'!I1659</f>
        <v>214040</v>
      </c>
    </row>
    <row r="1660" spans="1:1">
      <c r="A1660">
        <f>'raw-all'!I1660</f>
        <v>52961</v>
      </c>
    </row>
    <row r="1661" spans="1:1">
      <c r="A1661">
        <f>'raw-all'!I1661</f>
        <v>653149</v>
      </c>
    </row>
    <row r="1662" spans="1:1">
      <c r="A1662">
        <f>'raw-all'!I1662</f>
        <v>131842</v>
      </c>
    </row>
    <row r="1663" spans="1:1">
      <c r="A1663">
        <f>'raw-all'!I1663</f>
        <v>18854</v>
      </c>
    </row>
    <row r="1664" spans="1:1">
      <c r="A1664">
        <f>'raw-all'!I1664</f>
        <v>7682</v>
      </c>
    </row>
    <row r="1665" spans="1:1">
      <c r="A1665">
        <f>'raw-all'!I1665</f>
        <v>190620</v>
      </c>
    </row>
    <row r="1666" spans="1:1">
      <c r="A1666">
        <f>'raw-all'!I1666</f>
        <v>38720</v>
      </c>
    </row>
    <row r="1667" spans="1:1">
      <c r="A1667">
        <f>'raw-all'!I1667</f>
        <v>98419</v>
      </c>
    </row>
    <row r="1668" spans="1:1">
      <c r="A1668">
        <f>'raw-all'!I1668</f>
        <v>36986</v>
      </c>
    </row>
    <row r="1669" spans="1:1">
      <c r="A1669">
        <f>'raw-all'!I1669</f>
        <v>89422</v>
      </c>
    </row>
    <row r="1670" spans="1:1">
      <c r="A1670">
        <f>'raw-all'!I1670</f>
        <v>79341</v>
      </c>
    </row>
    <row r="1671" spans="1:1">
      <c r="A1671">
        <f>'raw-all'!I1671</f>
        <v>10137</v>
      </c>
    </row>
    <row r="1672" spans="1:1">
      <c r="A1672">
        <f>'raw-all'!I1672</f>
        <v>10316</v>
      </c>
    </row>
    <row r="1673" spans="1:1">
      <c r="A1673">
        <f>'raw-all'!I1673</f>
        <v>42279</v>
      </c>
    </row>
    <row r="1674" spans="1:1">
      <c r="A1674">
        <f>'raw-all'!I1674</f>
        <v>979375</v>
      </c>
    </row>
    <row r="1675" spans="1:1">
      <c r="A1675">
        <f>'raw-all'!I1675</f>
        <v>189264</v>
      </c>
    </row>
    <row r="1676" spans="1:1">
      <c r="A1676">
        <f>'raw-all'!I1676</f>
        <v>4105</v>
      </c>
    </row>
    <row r="1677" spans="1:1">
      <c r="A1677">
        <f>'raw-all'!I1677</f>
        <v>17529</v>
      </c>
    </row>
    <row r="1678" spans="1:1">
      <c r="A1678">
        <f>'raw-all'!I1678</f>
        <v>6353</v>
      </c>
    </row>
    <row r="1679" spans="1:1">
      <c r="A1679">
        <f>'raw-all'!I1679</f>
        <v>306374</v>
      </c>
    </row>
    <row r="1680" spans="1:1">
      <c r="A1680">
        <f>'raw-all'!I1680</f>
        <v>140575</v>
      </c>
    </row>
    <row r="1681" spans="1:1">
      <c r="A1681">
        <f>'raw-all'!I1681</f>
        <v>29478</v>
      </c>
    </row>
    <row r="1682" spans="1:1">
      <c r="A1682">
        <f>'raw-all'!I1682</f>
        <v>143809</v>
      </c>
    </row>
    <row r="1683" spans="1:1">
      <c r="A1683">
        <f>'raw-all'!I1683</f>
        <v>51819</v>
      </c>
    </row>
    <row r="1684" spans="1:1">
      <c r="A1684">
        <f>'raw-all'!I1684</f>
        <v>44161</v>
      </c>
    </row>
    <row r="1685" spans="1:1">
      <c r="A1685">
        <f>'raw-all'!I1685</f>
        <v>152595</v>
      </c>
    </row>
    <row r="1686" spans="1:1">
      <c r="A1686">
        <f>'raw-all'!I1686</f>
        <v>4780</v>
      </c>
    </row>
    <row r="1687" spans="1:1">
      <c r="A1687">
        <f>'raw-all'!I1687</f>
        <v>38244</v>
      </c>
    </row>
    <row r="1688" spans="1:1">
      <c r="A1688">
        <f>'raw-all'!I1688</f>
        <v>28912</v>
      </c>
    </row>
    <row r="1689" spans="1:1">
      <c r="A1689">
        <f>'raw-all'!I1689</f>
        <v>51895</v>
      </c>
    </row>
    <row r="1690" spans="1:1">
      <c r="A1690">
        <f>'raw-all'!I1690</f>
        <v>4334</v>
      </c>
    </row>
    <row r="1691" spans="1:1">
      <c r="A1691">
        <f>'raw-all'!I1691</f>
        <v>71156</v>
      </c>
    </row>
    <row r="1692" spans="1:1">
      <c r="A1692">
        <f>'raw-all'!I1692</f>
        <v>20226</v>
      </c>
    </row>
    <row r="1693" spans="1:1">
      <c r="A1693">
        <f>'raw-all'!I1693</f>
        <v>17138</v>
      </c>
    </row>
    <row r="1694" spans="1:1">
      <c r="A1694">
        <f>'raw-all'!I1694</f>
        <v>33113</v>
      </c>
    </row>
    <row r="1695" spans="1:1">
      <c r="A1695">
        <f>'raw-all'!I1695</f>
        <v>57108</v>
      </c>
    </row>
    <row r="1696" spans="1:1">
      <c r="A1696">
        <f>'raw-all'!I1696</f>
        <v>84265</v>
      </c>
    </row>
    <row r="1697" spans="1:1">
      <c r="A1697">
        <f>'raw-all'!I1697</f>
        <v>20509</v>
      </c>
    </row>
    <row r="1698" spans="1:1">
      <c r="A1698">
        <f>'raw-all'!I1698</f>
        <v>180438</v>
      </c>
    </row>
    <row r="1699" spans="1:1">
      <c r="A1699">
        <f>'raw-all'!I1699</f>
        <v>79813</v>
      </c>
    </row>
    <row r="1700" spans="1:1">
      <c r="A1700">
        <f>'raw-all'!I1700</f>
        <v>24017</v>
      </c>
    </row>
    <row r="1701" spans="1:1">
      <c r="A1701">
        <f>'raw-all'!I1701</f>
        <v>34251</v>
      </c>
    </row>
    <row r="1702" spans="1:1">
      <c r="A1702">
        <f>'raw-all'!I1702</f>
        <v>20235</v>
      </c>
    </row>
    <row r="1703" spans="1:1">
      <c r="A1703">
        <f>'raw-all'!I1703</f>
        <v>117821</v>
      </c>
    </row>
    <row r="1704" spans="1:1">
      <c r="A1704">
        <f>'raw-all'!I1704</f>
        <v>26370</v>
      </c>
    </row>
    <row r="1705" spans="1:1">
      <c r="A1705">
        <f>'raw-all'!I1705</f>
        <v>58781</v>
      </c>
    </row>
    <row r="1706" spans="1:1">
      <c r="A1706">
        <f>'raw-all'!I1706</f>
        <v>71444</v>
      </c>
    </row>
    <row r="1707" spans="1:1">
      <c r="A1707">
        <f>'raw-all'!I1707</f>
        <v>40181</v>
      </c>
    </row>
    <row r="1708" spans="1:1">
      <c r="A1708">
        <f>'raw-all'!I1708</f>
        <v>14227</v>
      </c>
    </row>
    <row r="1709" spans="1:1">
      <c r="A1709">
        <f>'raw-all'!I1709</f>
        <v>57474</v>
      </c>
    </row>
    <row r="1710" spans="1:1">
      <c r="A1710">
        <f>'raw-all'!I1710</f>
        <v>69437</v>
      </c>
    </row>
    <row r="1711" spans="1:1">
      <c r="A1711">
        <f>'raw-all'!I1711</f>
        <v>338882</v>
      </c>
    </row>
    <row r="1712" spans="1:1">
      <c r="A1712">
        <f>'raw-all'!I1712</f>
        <v>37532</v>
      </c>
    </row>
    <row r="1713" spans="1:1">
      <c r="A1713">
        <f>'raw-all'!I1713</f>
        <v>98311</v>
      </c>
    </row>
    <row r="1714" spans="1:1">
      <c r="A1714">
        <f>'raw-all'!I1714</f>
        <v>283271</v>
      </c>
    </row>
    <row r="1715" spans="1:1">
      <c r="A1715">
        <f>'raw-all'!I1715</f>
        <v>80709</v>
      </c>
    </row>
    <row r="1716" spans="1:1">
      <c r="A1716">
        <f>'raw-all'!I1716</f>
        <v>7717</v>
      </c>
    </row>
    <row r="1717" spans="1:1">
      <c r="A1717">
        <f>'raw-all'!I1717</f>
        <v>289940</v>
      </c>
    </row>
    <row r="1718" spans="1:1">
      <c r="A1718">
        <f>'raw-all'!I1718</f>
        <v>363005</v>
      </c>
    </row>
    <row r="1719" spans="1:1">
      <c r="A1719">
        <f>'raw-all'!I1719</f>
        <v>13535</v>
      </c>
    </row>
    <row r="1720" spans="1:1">
      <c r="A1720">
        <f>'raw-all'!I1720</f>
        <v>40297</v>
      </c>
    </row>
    <row r="1721" spans="1:1">
      <c r="A1721">
        <f>'raw-all'!I1721</f>
        <v>97645</v>
      </c>
    </row>
    <row r="1722" spans="1:1">
      <c r="A1722">
        <f>'raw-all'!I1722</f>
        <v>25032</v>
      </c>
    </row>
    <row r="1723" spans="1:1">
      <c r="A1723">
        <f>'raw-all'!I1723</f>
        <v>25032</v>
      </c>
    </row>
    <row r="1724" spans="1:1">
      <c r="A1724">
        <f>'raw-all'!I1724</f>
        <v>126642</v>
      </c>
    </row>
    <row r="1725" spans="1:1">
      <c r="A1725">
        <f>'raw-all'!I1725</f>
        <v>407763</v>
      </c>
    </row>
    <row r="1726" spans="1:1">
      <c r="A1726">
        <f>'raw-all'!I1726</f>
        <v>32370</v>
      </c>
    </row>
    <row r="1727" spans="1:1">
      <c r="A1727">
        <f>'raw-all'!I1727</f>
        <v>33721</v>
      </c>
    </row>
    <row r="1728" spans="1:1">
      <c r="A1728">
        <f>'raw-all'!I1728</f>
        <v>7821</v>
      </c>
    </row>
    <row r="1729" spans="1:1">
      <c r="A1729">
        <f>'raw-all'!I1729</f>
        <v>110103</v>
      </c>
    </row>
    <row r="1730" spans="1:1">
      <c r="A1730">
        <f>'raw-all'!I1730</f>
        <v>42159</v>
      </c>
    </row>
    <row r="1731" spans="1:1">
      <c r="A1731">
        <f>'raw-all'!I1731</f>
        <v>183017</v>
      </c>
    </row>
    <row r="1732" spans="1:1">
      <c r="A1732">
        <f>'raw-all'!I1732</f>
        <v>127370</v>
      </c>
    </row>
    <row r="1733" spans="1:1">
      <c r="A1733">
        <f>'raw-all'!I1733</f>
        <v>339138</v>
      </c>
    </row>
    <row r="1734" spans="1:1">
      <c r="A1734">
        <f>'raw-all'!I1734</f>
        <v>26436</v>
      </c>
    </row>
    <row r="1735" spans="1:1">
      <c r="A1735">
        <f>'raw-all'!I1735</f>
        <v>34292</v>
      </c>
    </row>
    <row r="1736" spans="1:1">
      <c r="A1736">
        <f>'raw-all'!I1736</f>
        <v>74396</v>
      </c>
    </row>
    <row r="1737" spans="1:1">
      <c r="A1737">
        <f>'raw-all'!I1737</f>
        <v>116084</v>
      </c>
    </row>
    <row r="1738" spans="1:1">
      <c r="A1738">
        <f>'raw-all'!I1738</f>
        <v>29559</v>
      </c>
    </row>
    <row r="1739" spans="1:1">
      <c r="A1739">
        <f>'raw-all'!I1739</f>
        <v>51784</v>
      </c>
    </row>
    <row r="1740" spans="1:1">
      <c r="A1740">
        <f>'raw-all'!I1740</f>
        <v>202576</v>
      </c>
    </row>
    <row r="1741" spans="1:1">
      <c r="A1741">
        <f>'raw-all'!I1741</f>
        <v>26223</v>
      </c>
    </row>
    <row r="1742" spans="1:1">
      <c r="A1742">
        <f>'raw-all'!I1742</f>
        <v>272692</v>
      </c>
    </row>
    <row r="1743" spans="1:1">
      <c r="A1743">
        <f>'raw-all'!I1743</f>
        <v>45758</v>
      </c>
    </row>
    <row r="1744" spans="1:1">
      <c r="A1744">
        <f>'raw-all'!I1744</f>
        <v>25264</v>
      </c>
    </row>
    <row r="1745" spans="1:1">
      <c r="A1745">
        <f>'raw-all'!I1745</f>
        <v>374461</v>
      </c>
    </row>
    <row r="1746" spans="1:1">
      <c r="A1746">
        <f>'raw-all'!I1746</f>
        <v>123075</v>
      </c>
    </row>
    <row r="1747" spans="1:1">
      <c r="A1747">
        <f>'raw-all'!I1747</f>
        <v>427182</v>
      </c>
    </row>
    <row r="1748" spans="1:1">
      <c r="A1748">
        <f>'raw-all'!I1748</f>
        <v>67701</v>
      </c>
    </row>
    <row r="1749" spans="1:1">
      <c r="A1749">
        <f>'raw-all'!I1749</f>
        <v>107170</v>
      </c>
    </row>
    <row r="1750" spans="1:1">
      <c r="A1750">
        <f>'raw-all'!I1750</f>
        <v>150531</v>
      </c>
    </row>
    <row r="1751" spans="1:1">
      <c r="A1751">
        <f>'raw-all'!I1751</f>
        <v>31846</v>
      </c>
    </row>
    <row r="1752" spans="1:1">
      <c r="A1752">
        <f>'raw-all'!I1752</f>
        <v>81935</v>
      </c>
    </row>
    <row r="1753" spans="1:1">
      <c r="A1753">
        <f>'raw-all'!I1753</f>
        <v>380216</v>
      </c>
    </row>
    <row r="1754" spans="1:1">
      <c r="A1754">
        <f>'raw-all'!I1754</f>
        <v>64061</v>
      </c>
    </row>
    <row r="1755" spans="1:1">
      <c r="A1755">
        <f>'raw-all'!I1755</f>
        <v>320582</v>
      </c>
    </row>
    <row r="1756" spans="1:1">
      <c r="A1756">
        <f>'raw-all'!I1756</f>
        <v>347986</v>
      </c>
    </row>
    <row r="1757" spans="1:1">
      <c r="A1757">
        <f>'raw-all'!I1757</f>
        <v>189109</v>
      </c>
    </row>
    <row r="1758" spans="1:1">
      <c r="A1758">
        <f>'raw-all'!I1758</f>
        <v>39962</v>
      </c>
    </row>
    <row r="1759" spans="1:1">
      <c r="A1759">
        <f>'raw-all'!I1759</f>
        <v>131857</v>
      </c>
    </row>
    <row r="1760" spans="1:1">
      <c r="A1760">
        <f>'raw-all'!I1760</f>
        <v>115645</v>
      </c>
    </row>
    <row r="1761" spans="1:1">
      <c r="A1761">
        <f>'raw-all'!I1761</f>
        <v>108486</v>
      </c>
    </row>
    <row r="1762" spans="1:1">
      <c r="A1762">
        <f>'raw-all'!I1762</f>
        <v>86565</v>
      </c>
    </row>
    <row r="1763" spans="1:1">
      <c r="A1763">
        <f>'raw-all'!I1763</f>
        <v>224021</v>
      </c>
    </row>
    <row r="1764" spans="1:1">
      <c r="A1764">
        <f>'raw-all'!I1764</f>
        <v>1198033</v>
      </c>
    </row>
    <row r="1765" spans="1:1">
      <c r="A1765">
        <f>'raw-all'!I1765</f>
        <v>260487</v>
      </c>
    </row>
    <row r="1766" spans="1:1">
      <c r="A1766">
        <f>'raw-all'!I1766</f>
        <v>29206</v>
      </c>
    </row>
    <row r="1767" spans="1:1">
      <c r="A1767">
        <f>'raw-all'!I1767</f>
        <v>108800</v>
      </c>
    </row>
    <row r="1768" spans="1:1">
      <c r="A1768">
        <f>'raw-all'!I1768</f>
        <v>156301</v>
      </c>
    </row>
    <row r="1769" spans="1:1">
      <c r="A1769">
        <f>'raw-all'!I1769</f>
        <v>16812</v>
      </c>
    </row>
    <row r="1770" spans="1:1">
      <c r="A1770">
        <f>'raw-all'!I1770</f>
        <v>181369</v>
      </c>
    </row>
    <row r="1771" spans="1:1">
      <c r="A1771">
        <f>'raw-all'!I1771</f>
        <v>182632</v>
      </c>
    </row>
    <row r="1772" spans="1:1">
      <c r="A1772">
        <f>'raw-all'!I1772</f>
        <v>718925</v>
      </c>
    </row>
    <row r="1773" spans="1:1">
      <c r="A1773">
        <f>'raw-all'!I1773</f>
        <v>278236</v>
      </c>
    </row>
    <row r="1774" spans="1:1">
      <c r="A1774">
        <f>'raw-all'!I1774</f>
        <v>14409</v>
      </c>
    </row>
    <row r="1775" spans="1:1">
      <c r="A1775">
        <f>'raw-all'!I1775</f>
        <v>49326</v>
      </c>
    </row>
    <row r="1776" spans="1:1">
      <c r="A1776">
        <f>'raw-all'!I1776</f>
        <v>18399</v>
      </c>
    </row>
    <row r="1777" spans="1:1">
      <c r="A1777">
        <f>'raw-all'!I1777</f>
        <v>12666</v>
      </c>
    </row>
    <row r="1778" spans="1:1">
      <c r="A1778">
        <f>'raw-all'!I1778</f>
        <v>2200</v>
      </c>
    </row>
    <row r="1779" spans="1:1">
      <c r="A1779">
        <f>'raw-all'!I1779</f>
        <v>24996</v>
      </c>
    </row>
    <row r="1780" spans="1:1">
      <c r="A1780">
        <f>'raw-all'!I1780</f>
        <v>8024</v>
      </c>
    </row>
    <row r="1781" spans="1:1">
      <c r="A1781">
        <f>'raw-all'!I1781</f>
        <v>215168</v>
      </c>
    </row>
    <row r="1782" spans="1:1">
      <c r="A1782">
        <f>'raw-all'!I1782</f>
        <v>115254</v>
      </c>
    </row>
    <row r="1783" spans="1:1">
      <c r="A1783">
        <f>'raw-all'!I1783</f>
        <v>356577</v>
      </c>
    </row>
    <row r="1784" spans="1:1">
      <c r="A1784">
        <f>'raw-all'!I1784</f>
        <v>53142</v>
      </c>
    </row>
    <row r="1785" spans="1:1">
      <c r="A1785">
        <f>'raw-all'!I1785</f>
        <v>27233</v>
      </c>
    </row>
    <row r="1786" spans="1:1">
      <c r="A1786">
        <f>'raw-all'!I1786</f>
        <v>72594</v>
      </c>
    </row>
    <row r="1787" spans="1:1">
      <c r="A1787">
        <f>'raw-all'!I1787</f>
        <v>17509</v>
      </c>
    </row>
    <row r="1788" spans="1:1">
      <c r="A1788">
        <f>'raw-all'!I1788</f>
        <v>36549</v>
      </c>
    </row>
    <row r="1789" spans="1:1">
      <c r="A1789">
        <f>'raw-all'!I1789</f>
        <v>38570</v>
      </c>
    </row>
    <row r="1790" spans="1:1">
      <c r="A1790">
        <f>'raw-all'!I1790</f>
        <v>280925</v>
      </c>
    </row>
    <row r="1791" spans="1:1">
      <c r="A1791">
        <f>'raw-all'!I1791</f>
        <v>107048</v>
      </c>
    </row>
    <row r="1792" spans="1:1">
      <c r="A1792">
        <f>'raw-all'!I1792</f>
        <v>280513</v>
      </c>
    </row>
    <row r="1793" spans="1:1">
      <c r="A1793">
        <f>'raw-all'!I1793</f>
        <v>28639</v>
      </c>
    </row>
    <row r="1794" spans="1:1">
      <c r="A1794">
        <f>'raw-all'!I1794</f>
        <v>32322</v>
      </c>
    </row>
    <row r="1795" spans="1:1">
      <c r="A1795">
        <f>'raw-all'!I1795</f>
        <v>146783</v>
      </c>
    </row>
    <row r="1796" spans="1:1">
      <c r="A1796">
        <f>'raw-all'!I1796</f>
        <v>85183</v>
      </c>
    </row>
    <row r="1797" spans="1:1">
      <c r="A1797">
        <f>'raw-all'!I1797</f>
        <v>30445</v>
      </c>
    </row>
    <row r="1798" spans="1:1">
      <c r="A1798">
        <f>'raw-all'!I1798</f>
        <v>53607</v>
      </c>
    </row>
    <row r="1799" spans="1:1">
      <c r="A1799">
        <f>'raw-all'!I1799</f>
        <v>4643</v>
      </c>
    </row>
    <row r="1800" spans="1:1">
      <c r="A1800">
        <f>'raw-all'!I1800</f>
        <v>49738</v>
      </c>
    </row>
    <row r="1801" spans="1:1">
      <c r="A1801">
        <f>'raw-all'!I1801</f>
        <v>137755</v>
      </c>
    </row>
    <row r="1802" spans="1:1">
      <c r="A1802">
        <f>'raw-all'!I1802</f>
        <v>554090</v>
      </c>
    </row>
    <row r="1803" spans="1:1">
      <c r="A1803">
        <f>'raw-all'!I1803</f>
        <v>17164</v>
      </c>
    </row>
    <row r="1804" spans="1:1">
      <c r="A1804">
        <f>'raw-all'!I1804</f>
        <v>42198</v>
      </c>
    </row>
    <row r="1805" spans="1:1">
      <c r="A1805">
        <f>'raw-all'!I1805</f>
        <v>161709</v>
      </c>
    </row>
    <row r="1806" spans="1:1">
      <c r="A1806">
        <f>'raw-all'!I1806</f>
        <v>411004</v>
      </c>
    </row>
    <row r="1807" spans="1:1">
      <c r="A1807">
        <f>'raw-all'!I1807</f>
        <v>4893</v>
      </c>
    </row>
    <row r="1808" spans="1:1">
      <c r="A1808">
        <f>'raw-all'!I1808</f>
        <v>96382</v>
      </c>
    </row>
    <row r="1809" spans="1:1">
      <c r="A1809">
        <f>'raw-all'!I1809</f>
        <v>129291</v>
      </c>
    </row>
    <row r="1810" spans="1:1">
      <c r="A1810">
        <f>'raw-all'!I1810</f>
        <v>51597</v>
      </c>
    </row>
    <row r="1811" spans="1:1">
      <c r="A1811">
        <f>'raw-all'!I1811</f>
        <v>52359</v>
      </c>
    </row>
    <row r="1812" spans="1:1">
      <c r="A1812">
        <f>'raw-all'!I1812</f>
        <v>14523</v>
      </c>
    </row>
    <row r="1813" spans="1:1">
      <c r="A1813">
        <f>'raw-all'!I1813</f>
        <v>234509</v>
      </c>
    </row>
    <row r="1814" spans="1:1">
      <c r="A1814">
        <f>'raw-all'!I1814</f>
        <v>15291</v>
      </c>
    </row>
    <row r="1815" spans="1:1">
      <c r="A1815">
        <f>'raw-all'!I1815</f>
        <v>19233</v>
      </c>
    </row>
    <row r="1816" spans="1:1">
      <c r="A1816">
        <f>'raw-all'!I1816</f>
        <v>485747</v>
      </c>
    </row>
    <row r="1817" spans="1:1">
      <c r="A1817">
        <f>'raw-all'!I1817</f>
        <v>44803</v>
      </c>
    </row>
    <row r="1818" spans="1:1">
      <c r="A1818">
        <f>'raw-all'!I1818</f>
        <v>18279</v>
      </c>
    </row>
    <row r="1819" spans="1:1">
      <c r="A1819">
        <f>'raw-all'!I1819</f>
        <v>174059</v>
      </c>
    </row>
    <row r="1820" spans="1:1">
      <c r="A1820">
        <f>'raw-all'!I1820</f>
        <v>28118</v>
      </c>
    </row>
    <row r="1821" spans="1:1">
      <c r="A1821">
        <f>'raw-all'!I1821</f>
        <v>60083</v>
      </c>
    </row>
    <row r="1822" spans="1:1">
      <c r="A1822">
        <f>'raw-all'!I1822</f>
        <v>126607</v>
      </c>
    </row>
    <row r="1823" spans="1:1">
      <c r="A1823">
        <f>'raw-all'!I1823</f>
        <v>46539</v>
      </c>
    </row>
    <row r="1824" spans="1:1">
      <c r="A1824">
        <f>'raw-all'!I1824</f>
        <v>169007</v>
      </c>
    </row>
    <row r="1825" spans="1:1">
      <c r="A1825">
        <f>'raw-all'!I1825</f>
        <v>208459</v>
      </c>
    </row>
    <row r="1826" spans="1:1">
      <c r="A1826">
        <f>'raw-all'!I1826</f>
        <v>226668</v>
      </c>
    </row>
    <row r="1827" spans="1:1">
      <c r="A1827">
        <f>'raw-all'!I1827</f>
        <v>210582</v>
      </c>
    </row>
    <row r="1828" spans="1:1">
      <c r="A1828">
        <f>'raw-all'!I1828</f>
        <v>163175</v>
      </c>
    </row>
    <row r="1829" spans="1:1">
      <c r="A1829">
        <f>'raw-all'!I1829</f>
        <v>28932</v>
      </c>
    </row>
    <row r="1830" spans="1:1">
      <c r="A1830">
        <f>'raw-all'!I1830</f>
        <v>93579</v>
      </c>
    </row>
    <row r="1831" spans="1:1">
      <c r="A1831">
        <f>'raw-all'!I1831</f>
        <v>26417</v>
      </c>
    </row>
    <row r="1832" spans="1:1">
      <c r="A1832">
        <f>'raw-all'!I1832</f>
        <v>92893</v>
      </c>
    </row>
    <row r="1833" spans="1:1">
      <c r="A1833">
        <f>'raw-all'!I1833</f>
        <v>69441</v>
      </c>
    </row>
    <row r="1834" spans="1:1">
      <c r="A1834">
        <f>'raw-all'!I1834</f>
        <v>231673</v>
      </c>
    </row>
    <row r="1835" spans="1:1">
      <c r="A1835">
        <f>'raw-all'!I1835</f>
        <v>24092</v>
      </c>
    </row>
    <row r="1836" spans="1:1">
      <c r="A1836">
        <f>'raw-all'!I1836</f>
        <v>131402</v>
      </c>
    </row>
    <row r="1837" spans="1:1">
      <c r="A1837">
        <f>'raw-all'!I1837</f>
        <v>27154</v>
      </c>
    </row>
    <row r="1838" spans="1:1">
      <c r="A1838">
        <f>'raw-all'!I1838</f>
        <v>106967</v>
      </c>
    </row>
    <row r="1839" spans="1:1">
      <c r="A1839">
        <f>'raw-all'!I1839</f>
        <v>48890</v>
      </c>
    </row>
    <row r="1840" spans="1:1">
      <c r="A1840">
        <f>'raw-all'!I1840</f>
        <v>159369</v>
      </c>
    </row>
    <row r="1841" spans="1:1">
      <c r="A1841">
        <f>'raw-all'!I1841</f>
        <v>366377</v>
      </c>
    </row>
    <row r="1842" spans="1:1">
      <c r="A1842">
        <f>'raw-all'!I1842</f>
        <v>883254</v>
      </c>
    </row>
    <row r="1843" spans="1:1">
      <c r="A1843">
        <f>'raw-all'!I1843</f>
        <v>104237</v>
      </c>
    </row>
    <row r="1844" spans="1:1">
      <c r="A1844">
        <f>'raw-all'!I1844</f>
        <v>145667</v>
      </c>
    </row>
    <row r="1845" spans="1:1">
      <c r="A1845">
        <f>'raw-all'!I1845</f>
        <v>105772</v>
      </c>
    </row>
    <row r="1846" spans="1:1">
      <c r="A1846">
        <f>'raw-all'!I1846</f>
        <v>153443</v>
      </c>
    </row>
    <row r="1847" spans="1:1">
      <c r="A1847">
        <f>'raw-all'!I1847</f>
        <v>13573</v>
      </c>
    </row>
    <row r="1848" spans="1:1">
      <c r="A1848">
        <f>'raw-all'!I1848</f>
        <v>17074</v>
      </c>
    </row>
    <row r="1849" spans="1:1">
      <c r="A1849">
        <f>'raw-all'!I1849</f>
        <v>80795</v>
      </c>
    </row>
    <row r="1850" spans="1:1">
      <c r="A1850">
        <f>'raw-all'!I1850</f>
        <v>5636</v>
      </c>
    </row>
    <row r="1851" spans="1:1">
      <c r="A1851">
        <f>'raw-all'!I1851</f>
        <v>194184</v>
      </c>
    </row>
    <row r="1852" spans="1:1">
      <c r="A1852">
        <f>'raw-all'!I1852</f>
        <v>158683</v>
      </c>
    </row>
    <row r="1853" spans="1:1">
      <c r="A1853">
        <f>'raw-all'!I1853</f>
        <v>51851</v>
      </c>
    </row>
    <row r="1854" spans="1:1">
      <c r="A1854">
        <f>'raw-all'!I1854</f>
        <v>22481</v>
      </c>
    </row>
    <row r="1855" spans="1:1">
      <c r="A1855">
        <f>'raw-all'!I1855</f>
        <v>76966</v>
      </c>
    </row>
    <row r="1856" spans="1:1">
      <c r="A1856">
        <f>'raw-all'!I1856</f>
        <v>54248</v>
      </c>
    </row>
    <row r="1857" spans="1:1">
      <c r="A1857">
        <f>'raw-all'!I1857</f>
        <v>58666</v>
      </c>
    </row>
    <row r="1858" spans="1:1">
      <c r="A1858">
        <f>'raw-all'!I1858</f>
        <v>54256</v>
      </c>
    </row>
    <row r="1859" spans="1:1">
      <c r="A1859">
        <f>'raw-all'!I1859</f>
        <v>33959</v>
      </c>
    </row>
    <row r="1860" spans="1:1">
      <c r="A1860">
        <f>'raw-all'!I1860</f>
        <v>38583</v>
      </c>
    </row>
    <row r="1861" spans="1:1">
      <c r="A1861">
        <f>'raw-all'!I1861</f>
        <v>28865</v>
      </c>
    </row>
    <row r="1862" spans="1:1">
      <c r="A1862">
        <f>'raw-all'!I1862</f>
        <v>41925</v>
      </c>
    </row>
    <row r="1863" spans="1:1">
      <c r="A1863">
        <f>'raw-all'!I1863</f>
        <v>62341</v>
      </c>
    </row>
    <row r="1864" spans="1:1">
      <c r="A1864">
        <f>'raw-all'!I1864</f>
        <v>159214</v>
      </c>
    </row>
    <row r="1865" spans="1:1">
      <c r="A1865">
        <f>'raw-all'!I1865</f>
        <v>29928</v>
      </c>
    </row>
    <row r="1866" spans="1:1">
      <c r="A1866">
        <f>'raw-all'!I1866</f>
        <v>51591</v>
      </c>
    </row>
    <row r="1867" spans="1:1">
      <c r="A1867">
        <f>'raw-all'!I1867</f>
        <v>18712</v>
      </c>
    </row>
    <row r="1868" spans="1:1">
      <c r="A1868">
        <f>'raw-all'!I1868</f>
        <v>30676</v>
      </c>
    </row>
    <row r="1869" spans="1:1">
      <c r="A1869">
        <f>'raw-all'!I1869</f>
        <v>29763</v>
      </c>
    </row>
    <row r="1870" spans="1:1">
      <c r="A1870">
        <f>'raw-all'!I1870</f>
        <v>21438</v>
      </c>
    </row>
    <row r="1871" spans="1:1">
      <c r="A1871">
        <f>'raw-all'!I1871</f>
        <v>203710</v>
      </c>
    </row>
    <row r="1872" spans="1:1">
      <c r="A1872">
        <f>'raw-all'!I1872</f>
        <v>130699</v>
      </c>
    </row>
    <row r="1873" spans="1:1">
      <c r="A1873">
        <f>'raw-all'!I1873</f>
        <v>41071</v>
      </c>
    </row>
    <row r="1874" spans="1:1">
      <c r="A1874">
        <f>'raw-all'!I1874</f>
        <v>72803</v>
      </c>
    </row>
    <row r="1875" spans="1:1">
      <c r="A1875">
        <f>'raw-all'!I1875</f>
        <v>12766</v>
      </c>
    </row>
    <row r="1876" spans="1:1">
      <c r="A1876">
        <f>'raw-all'!I1876</f>
        <v>14913</v>
      </c>
    </row>
    <row r="1877" spans="1:1">
      <c r="A1877">
        <f>'raw-all'!I1877</f>
        <v>22995</v>
      </c>
    </row>
    <row r="1878" spans="1:1">
      <c r="A1878">
        <f>'raw-all'!I1878</f>
        <v>491491</v>
      </c>
    </row>
    <row r="1879" spans="1:1">
      <c r="A1879">
        <f>'raw-all'!I1879</f>
        <v>26152</v>
      </c>
    </row>
    <row r="1880" spans="1:1">
      <c r="A1880">
        <f>'raw-all'!I1880</f>
        <v>13871</v>
      </c>
    </row>
    <row r="1881" spans="1:1">
      <c r="A1881">
        <f>'raw-all'!I1881</f>
        <v>13993</v>
      </c>
    </row>
    <row r="1882" spans="1:1">
      <c r="A1882">
        <f>'raw-all'!I1882</f>
        <v>79366</v>
      </c>
    </row>
    <row r="1883" spans="1:1">
      <c r="A1883">
        <f>'raw-all'!I1883</f>
        <v>81540</v>
      </c>
    </row>
    <row r="1884" spans="1:1">
      <c r="A1884">
        <f>'raw-all'!I1884</f>
        <v>33176</v>
      </c>
    </row>
    <row r="1885" spans="1:1">
      <c r="A1885">
        <f>'raw-all'!I1885</f>
        <v>25510</v>
      </c>
    </row>
    <row r="1886" spans="1:1">
      <c r="A1886">
        <f>'raw-all'!I1886</f>
        <v>7273</v>
      </c>
    </row>
    <row r="1887" spans="1:1">
      <c r="A1887">
        <f>'raw-all'!I1887</f>
        <v>44424</v>
      </c>
    </row>
    <row r="1888" spans="1:1">
      <c r="A1888">
        <f>'raw-all'!I1888</f>
        <v>58136</v>
      </c>
    </row>
    <row r="1889" spans="1:1">
      <c r="A1889">
        <f>'raw-all'!I1889</f>
        <v>26548</v>
      </c>
    </row>
    <row r="1890" spans="1:1">
      <c r="A1890">
        <f>'raw-all'!I1890</f>
        <v>76905</v>
      </c>
    </row>
    <row r="1891" spans="1:1">
      <c r="A1891">
        <f>'raw-all'!I1891</f>
        <v>23761</v>
      </c>
    </row>
    <row r="1892" spans="1:1">
      <c r="A1892">
        <f>'raw-all'!I1892</f>
        <v>32978</v>
      </c>
    </row>
    <row r="1893" spans="1:1">
      <c r="A1893">
        <f>'raw-all'!I1893</f>
        <v>10171</v>
      </c>
    </row>
    <row r="1894" spans="1:1">
      <c r="A1894">
        <f>'raw-all'!I1894</f>
        <v>15885</v>
      </c>
    </row>
    <row r="1895" spans="1:1">
      <c r="A1895">
        <f>'raw-all'!I1895</f>
        <v>397809</v>
      </c>
    </row>
    <row r="1896" spans="1:1">
      <c r="A1896">
        <f>'raw-all'!I1896</f>
        <v>16663</v>
      </c>
    </row>
    <row r="1897" spans="1:1">
      <c r="A1897">
        <f>'raw-all'!I1897</f>
        <v>31712</v>
      </c>
    </row>
    <row r="1898" spans="1:1">
      <c r="A1898">
        <f>'raw-all'!I1898</f>
        <v>10871</v>
      </c>
    </row>
    <row r="1899" spans="1:1">
      <c r="A1899">
        <f>'raw-all'!I1899</f>
        <v>26117</v>
      </c>
    </row>
    <row r="1900" spans="1:1">
      <c r="A1900">
        <f>'raw-all'!I1900</f>
        <v>16393</v>
      </c>
    </row>
    <row r="1901" spans="1:1">
      <c r="A1901">
        <f>'raw-all'!I1901</f>
        <v>12717</v>
      </c>
    </row>
    <row r="1902" spans="1:1">
      <c r="A1902">
        <f>'raw-all'!I1902</f>
        <v>50036</v>
      </c>
    </row>
    <row r="1903" spans="1:1">
      <c r="A1903">
        <f>'raw-all'!I1903</f>
        <v>5889</v>
      </c>
    </row>
    <row r="1904" spans="1:1">
      <c r="A1904">
        <f>'raw-all'!I1904</f>
        <v>270325</v>
      </c>
    </row>
    <row r="1905" spans="1:1">
      <c r="A1905">
        <f>'raw-all'!I1905</f>
        <v>38207</v>
      </c>
    </row>
    <row r="1906" spans="1:1">
      <c r="A1906">
        <f>'raw-all'!I1906</f>
        <v>104276</v>
      </c>
    </row>
    <row r="1907" spans="1:1">
      <c r="A1907">
        <f>'raw-all'!I1907</f>
        <v>123418</v>
      </c>
    </row>
    <row r="1908" spans="1:1">
      <c r="A1908">
        <f>'raw-all'!I1908</f>
        <v>169176</v>
      </c>
    </row>
    <row r="1909" spans="1:1">
      <c r="A1909">
        <f>'raw-all'!I1909</f>
        <v>10075</v>
      </c>
    </row>
    <row r="1910" spans="1:1">
      <c r="A1910">
        <f>'raw-all'!I1910</f>
        <v>230471</v>
      </c>
    </row>
    <row r="1911" spans="1:1">
      <c r="A1911">
        <f>'raw-all'!I1911</f>
        <v>620556</v>
      </c>
    </row>
    <row r="1912" spans="1:1">
      <c r="A1912">
        <f>'raw-all'!I1912</f>
        <v>46330</v>
      </c>
    </row>
    <row r="1913" spans="1:1">
      <c r="A1913">
        <f>'raw-all'!I1913</f>
        <v>107535</v>
      </c>
    </row>
    <row r="1914" spans="1:1">
      <c r="A1914">
        <f>'raw-all'!I1914</f>
        <v>22541</v>
      </c>
    </row>
    <row r="1915" spans="1:1">
      <c r="A1915">
        <f>'raw-all'!I1915</f>
        <v>26764</v>
      </c>
    </row>
    <row r="1916" spans="1:1">
      <c r="A1916">
        <f>'raw-all'!I1916</f>
        <v>35620</v>
      </c>
    </row>
    <row r="1917" spans="1:1">
      <c r="A1917">
        <f>'raw-all'!I1917</f>
        <v>261731</v>
      </c>
    </row>
    <row r="1918" spans="1:1">
      <c r="A1918">
        <f>'raw-all'!I1918</f>
        <v>23825</v>
      </c>
    </row>
    <row r="1919" spans="1:1">
      <c r="A1919">
        <f>'raw-all'!I1919</f>
        <v>61706</v>
      </c>
    </row>
    <row r="1920" spans="1:1">
      <c r="A1920">
        <f>'raw-all'!I1920</f>
        <v>30477</v>
      </c>
    </row>
    <row r="1921" spans="1:1">
      <c r="A1921">
        <f>'raw-all'!I1921</f>
        <v>126397</v>
      </c>
    </row>
    <row r="1922" spans="1:1">
      <c r="A1922">
        <f>'raw-all'!I1922</f>
        <v>19860</v>
      </c>
    </row>
    <row r="1923" spans="1:1">
      <c r="A1923">
        <f>'raw-all'!I1923</f>
        <v>35389</v>
      </c>
    </row>
    <row r="1924" spans="1:1">
      <c r="A1924">
        <f>'raw-all'!I1924</f>
        <v>47652</v>
      </c>
    </row>
    <row r="1925" spans="1:1">
      <c r="A1925">
        <f>'raw-all'!I1925</f>
        <v>51634</v>
      </c>
    </row>
    <row r="1926" spans="1:1">
      <c r="A1926">
        <f>'raw-all'!I1926</f>
        <v>67567</v>
      </c>
    </row>
    <row r="1927" spans="1:1">
      <c r="A1927">
        <f>'raw-all'!I1927</f>
        <v>161155</v>
      </c>
    </row>
    <row r="1928" spans="1:1">
      <c r="A1928">
        <f>'raw-all'!I1928</f>
        <v>46146</v>
      </c>
    </row>
    <row r="1929" spans="1:1">
      <c r="A1929">
        <f>'raw-all'!I1929</f>
        <v>64798</v>
      </c>
    </row>
    <row r="1930" spans="1:1">
      <c r="A1930">
        <f>'raw-all'!I1930</f>
        <v>49875</v>
      </c>
    </row>
    <row r="1931" spans="1:1">
      <c r="A1931">
        <f>'raw-all'!I1931</f>
        <v>58455</v>
      </c>
    </row>
    <row r="1932" spans="1:1">
      <c r="A1932">
        <f>'raw-all'!I1932</f>
        <v>287981</v>
      </c>
    </row>
    <row r="1933" spans="1:1">
      <c r="A1933">
        <f>'raw-all'!I1933</f>
        <v>16606</v>
      </c>
    </row>
    <row r="1934" spans="1:1">
      <c r="A1934">
        <f>'raw-all'!I1934</f>
        <v>76657</v>
      </c>
    </row>
    <row r="1935" spans="1:1">
      <c r="A1935">
        <f>'raw-all'!I1935</f>
        <v>38445</v>
      </c>
    </row>
    <row r="1936" spans="1:1">
      <c r="A1936">
        <f>'raw-all'!I1936</f>
        <v>115424</v>
      </c>
    </row>
    <row r="1937" spans="1:1">
      <c r="A1937">
        <f>'raw-all'!I1937</f>
        <v>186503</v>
      </c>
    </row>
    <row r="1938" spans="1:1">
      <c r="A1938">
        <f>'raw-all'!I1938</f>
        <v>40539</v>
      </c>
    </row>
    <row r="1939" spans="1:1">
      <c r="A1939">
        <f>'raw-all'!I1939</f>
        <v>48058</v>
      </c>
    </row>
    <row r="1940" spans="1:1">
      <c r="A1940">
        <f>'raw-all'!I1940</f>
        <v>67413</v>
      </c>
    </row>
    <row r="1941" spans="1:1">
      <c r="A1941">
        <f>'raw-all'!I1941</f>
        <v>128067</v>
      </c>
    </row>
    <row r="1942" spans="1:1">
      <c r="A1942">
        <f>'raw-all'!I1942</f>
        <v>28652</v>
      </c>
    </row>
    <row r="1943" spans="1:1">
      <c r="A1943">
        <f>'raw-all'!I1943</f>
        <v>5764</v>
      </c>
    </row>
    <row r="1944" spans="1:1">
      <c r="A1944">
        <f>'raw-all'!I1944</f>
        <v>3321</v>
      </c>
    </row>
    <row r="1945" spans="1:1">
      <c r="A1945">
        <f>'raw-all'!I1945</f>
        <v>53410</v>
      </c>
    </row>
    <row r="1946" spans="1:1">
      <c r="A1946">
        <f>'raw-all'!I1946</f>
        <v>20516</v>
      </c>
    </row>
    <row r="1947" spans="1:1">
      <c r="A1947">
        <f>'raw-all'!I1947</f>
        <v>15780</v>
      </c>
    </row>
    <row r="1948" spans="1:1">
      <c r="A1948">
        <f>'raw-all'!I1948</f>
        <v>53864</v>
      </c>
    </row>
    <row r="1949" spans="1:1">
      <c r="A1949">
        <f>'raw-all'!I1949</f>
        <v>139109</v>
      </c>
    </row>
    <row r="1950" spans="1:1">
      <c r="A1950">
        <f>'raw-all'!I1950</f>
        <v>31869</v>
      </c>
    </row>
    <row r="1951" spans="1:1">
      <c r="A1951">
        <f>'raw-all'!I1951</f>
        <v>35986</v>
      </c>
    </row>
    <row r="1952" spans="1:1">
      <c r="A1952">
        <f>'raw-all'!I1952</f>
        <v>49966</v>
      </c>
    </row>
    <row r="1953" spans="1:1">
      <c r="A1953">
        <f>'raw-all'!I1953</f>
        <v>36961</v>
      </c>
    </row>
    <row r="1954" spans="1:1">
      <c r="A1954">
        <f>'raw-all'!I1954</f>
        <v>220180</v>
      </c>
    </row>
    <row r="1955" spans="1:1">
      <c r="A1955">
        <f>'raw-all'!I1955</f>
        <v>32455</v>
      </c>
    </row>
    <row r="1956" spans="1:1">
      <c r="A1956">
        <f>'raw-all'!I1956</f>
        <v>31920</v>
      </c>
    </row>
    <row r="1957" spans="1:1">
      <c r="A1957">
        <f>'raw-all'!I1957</f>
        <v>130775</v>
      </c>
    </row>
    <row r="1958" spans="1:1">
      <c r="A1958">
        <f>'raw-all'!I1958</f>
        <v>100816</v>
      </c>
    </row>
    <row r="1959" spans="1:1">
      <c r="A1959">
        <f>'raw-all'!I1959</f>
        <v>395019</v>
      </c>
    </row>
    <row r="1960" spans="1:1">
      <c r="A1960">
        <f>'raw-all'!I1960</f>
        <v>169607</v>
      </c>
    </row>
    <row r="1961" spans="1:1">
      <c r="A1961">
        <f>'raw-all'!I1961</f>
        <v>34365</v>
      </c>
    </row>
    <row r="1962" spans="1:1">
      <c r="A1962">
        <f>'raw-all'!I1962</f>
        <v>109853</v>
      </c>
    </row>
    <row r="1963" spans="1:1">
      <c r="A1963">
        <f>'raw-all'!I1963</f>
        <v>74206</v>
      </c>
    </row>
    <row r="1964" spans="1:1">
      <c r="A1964">
        <f>'raw-all'!I1964</f>
        <v>58172</v>
      </c>
    </row>
    <row r="1965" spans="1:1">
      <c r="A1965">
        <f>'raw-all'!I1965</f>
        <v>32685</v>
      </c>
    </row>
    <row r="1966" spans="1:1">
      <c r="A1966">
        <f>'raw-all'!I1966</f>
        <v>111381</v>
      </c>
    </row>
    <row r="1967" spans="1:1">
      <c r="A1967">
        <f>'raw-all'!I1967</f>
        <v>61789</v>
      </c>
    </row>
    <row r="1968" spans="1:1">
      <c r="A1968">
        <f>'raw-all'!I1968</f>
        <v>96250</v>
      </c>
    </row>
    <row r="1969" spans="1:1">
      <c r="A1969">
        <f>'raw-all'!I1969</f>
        <v>40542</v>
      </c>
    </row>
    <row r="1970" spans="1:1">
      <c r="A1970">
        <f>'raw-all'!I1970</f>
        <v>14710</v>
      </c>
    </row>
    <row r="1971" spans="1:1">
      <c r="A1971">
        <f>'raw-all'!I1971</f>
        <v>199268</v>
      </c>
    </row>
    <row r="1972" spans="1:1">
      <c r="A1972">
        <f>'raw-all'!I1972</f>
        <v>258116</v>
      </c>
    </row>
    <row r="1973" spans="1:1">
      <c r="A1973">
        <f>'raw-all'!I1973</f>
        <v>93143</v>
      </c>
    </row>
    <row r="1974" spans="1:1">
      <c r="A1974">
        <f>'raw-all'!I1974</f>
        <v>18557</v>
      </c>
    </row>
    <row r="1975" spans="1:1">
      <c r="A1975">
        <f>'raw-all'!I1975</f>
        <v>35125</v>
      </c>
    </row>
    <row r="1976" spans="1:1">
      <c r="A1976">
        <f>'raw-all'!I1976</f>
        <v>236280</v>
      </c>
    </row>
    <row r="1977" spans="1:1">
      <c r="A1977">
        <f>'raw-all'!I1977</f>
        <v>728587</v>
      </c>
    </row>
    <row r="1978" spans="1:1">
      <c r="A1978">
        <f>'raw-all'!I1978</f>
        <v>18017</v>
      </c>
    </row>
    <row r="1979" spans="1:1">
      <c r="A1979">
        <f>'raw-all'!I1979</f>
        <v>63588</v>
      </c>
    </row>
    <row r="1980" spans="1:1">
      <c r="A1980">
        <f>'raw-all'!I1980</f>
        <v>51393</v>
      </c>
    </row>
    <row r="1981" spans="1:1">
      <c r="A1981">
        <f>'raw-all'!I1981</f>
        <v>50629</v>
      </c>
    </row>
    <row r="1982" spans="1:1">
      <c r="A1982">
        <f>'raw-all'!I1982</f>
        <v>149421</v>
      </c>
    </row>
    <row r="1983" spans="1:1">
      <c r="A1983">
        <f>'raw-all'!I1983</f>
        <v>124237</v>
      </c>
    </row>
    <row r="1984" spans="1:1">
      <c r="A1984">
        <f>'raw-all'!I1984</f>
        <v>522837</v>
      </c>
    </row>
    <row r="1985" spans="1:1">
      <c r="A1985">
        <f>'raw-all'!I1985</f>
        <v>41103</v>
      </c>
    </row>
    <row r="1986" spans="1:1">
      <c r="A1986">
        <f>'raw-all'!I1986</f>
        <v>90886</v>
      </c>
    </row>
    <row r="1987" spans="1:1">
      <c r="A1987">
        <f>'raw-all'!I1987</f>
        <v>204628</v>
      </c>
    </row>
    <row r="1988" spans="1:1">
      <c r="A1988">
        <f>'raw-all'!I1988</f>
        <v>209669</v>
      </c>
    </row>
    <row r="1989" spans="1:1">
      <c r="A1989">
        <f>'raw-all'!I1989</f>
        <v>16513</v>
      </c>
    </row>
    <row r="1990" spans="1:1">
      <c r="A1990">
        <f>'raw-all'!I1990</f>
        <v>43305</v>
      </c>
    </row>
    <row r="1991" spans="1:1">
      <c r="A1991">
        <f>'raw-all'!I1991</f>
        <v>56517</v>
      </c>
    </row>
    <row r="1992" spans="1:1">
      <c r="A1992">
        <f>'raw-all'!I1992</f>
        <v>14088</v>
      </c>
    </row>
    <row r="1993" spans="1:1">
      <c r="A1993">
        <f>'raw-all'!I1993</f>
        <v>84965</v>
      </c>
    </row>
    <row r="1994" spans="1:1">
      <c r="A1994">
        <f>'raw-all'!I1994</f>
        <v>23812</v>
      </c>
    </row>
    <row r="1995" spans="1:1">
      <c r="A1995">
        <f>'raw-all'!I1995</f>
        <v>16847</v>
      </c>
    </row>
    <row r="1996" spans="1:1">
      <c r="A1996">
        <f>'raw-all'!I1996</f>
        <v>70330</v>
      </c>
    </row>
    <row r="1997" spans="1:1">
      <c r="A1997">
        <f>'raw-all'!I1997</f>
        <v>69391</v>
      </c>
    </row>
    <row r="1998" spans="1:1">
      <c r="A1998">
        <f>'raw-all'!I1998</f>
        <v>9176</v>
      </c>
    </row>
    <row r="1999" spans="1:1">
      <c r="A1999">
        <f>'raw-all'!I1999</f>
        <v>7887</v>
      </c>
    </row>
    <row r="2000" spans="1:1">
      <c r="A2000">
        <f>'raw-all'!I2000</f>
        <v>57573</v>
      </c>
    </row>
    <row r="2001" spans="1:1">
      <c r="A2001">
        <f>'raw-all'!I2001</f>
        <v>227915</v>
      </c>
    </row>
    <row r="2002" spans="1:1">
      <c r="A2002">
        <f>'raw-all'!I2002</f>
        <v>27683</v>
      </c>
    </row>
    <row r="2003" spans="1:1">
      <c r="A2003">
        <f>'raw-all'!I2003</f>
        <v>22326</v>
      </c>
    </row>
    <row r="2004" spans="1:1">
      <c r="A2004">
        <f>'raw-all'!I2004</f>
        <v>12965</v>
      </c>
    </row>
    <row r="2005" spans="1:1">
      <c r="A2005">
        <f>'raw-all'!I2005</f>
        <v>223353</v>
      </c>
    </row>
    <row r="2006" spans="1:1">
      <c r="A2006">
        <f>'raw-all'!I2006</f>
        <v>32676</v>
      </c>
    </row>
    <row r="2007" spans="1:1">
      <c r="A2007">
        <f>'raw-all'!I2007</f>
        <v>84674</v>
      </c>
    </row>
    <row r="2008" spans="1:1">
      <c r="A2008">
        <f>'raw-all'!I2008</f>
        <v>86012</v>
      </c>
    </row>
    <row r="2009" spans="1:1">
      <c r="A2009">
        <f>'raw-all'!I2009</f>
        <v>92210</v>
      </c>
    </row>
    <row r="2010" spans="1:1">
      <c r="A2010">
        <f>'raw-all'!I2010</f>
        <v>53988</v>
      </c>
    </row>
    <row r="2011" spans="1:1">
      <c r="A2011">
        <f>'raw-all'!I2011</f>
        <v>19158</v>
      </c>
    </row>
    <row r="2012" spans="1:1">
      <c r="A2012">
        <f>'raw-all'!I2012</f>
        <v>142057</v>
      </c>
    </row>
    <row r="2013" spans="1:1">
      <c r="A2013">
        <f>'raw-all'!I2013</f>
        <v>26786</v>
      </c>
    </row>
    <row r="2014" spans="1:1">
      <c r="A2014">
        <f>'raw-all'!I2014</f>
        <v>27508</v>
      </c>
    </row>
    <row r="2015" spans="1:1">
      <c r="A2015">
        <f>'raw-all'!I2015</f>
        <v>40775</v>
      </c>
    </row>
    <row r="2016" spans="1:1">
      <c r="A2016">
        <f>'raw-all'!I2016</f>
        <v>28565</v>
      </c>
    </row>
    <row r="2017" spans="1:1">
      <c r="A2017">
        <f>'raw-all'!I2017</f>
        <v>79923</v>
      </c>
    </row>
    <row r="2018" spans="1:1">
      <c r="A2018">
        <f>'raw-all'!I2018</f>
        <v>165571</v>
      </c>
    </row>
    <row r="2019" spans="1:1">
      <c r="A2019">
        <f>'raw-all'!I2019</f>
        <v>46781</v>
      </c>
    </row>
    <row r="2020" spans="1:1">
      <c r="A2020">
        <f>'raw-all'!I2020</f>
        <v>457997</v>
      </c>
    </row>
    <row r="2021" spans="1:1">
      <c r="A2021">
        <f>'raw-all'!I2021</f>
        <v>26980</v>
      </c>
    </row>
    <row r="2022" spans="1:1">
      <c r="A2022">
        <f>'raw-all'!I2022</f>
        <v>73718</v>
      </c>
    </row>
    <row r="2023" spans="1:1">
      <c r="A2023">
        <f>'raw-all'!I2023</f>
        <v>168137</v>
      </c>
    </row>
    <row r="2024" spans="1:1">
      <c r="A2024">
        <f>'raw-all'!I2024</f>
        <v>38641</v>
      </c>
    </row>
    <row r="2025" spans="1:1">
      <c r="A2025">
        <f>'raw-all'!I2025</f>
        <v>187717</v>
      </c>
    </row>
    <row r="2026" spans="1:1">
      <c r="A2026">
        <f>'raw-all'!I2026</f>
        <v>39780</v>
      </c>
    </row>
    <row r="2027" spans="1:1">
      <c r="A2027">
        <f>'raw-all'!I2027</f>
        <v>50123</v>
      </c>
    </row>
    <row r="2028" spans="1:1">
      <c r="A2028">
        <f>'raw-all'!I2028</f>
        <v>53528</v>
      </c>
    </row>
    <row r="2029" spans="1:1">
      <c r="A2029">
        <f>'raw-all'!I2029</f>
        <v>29577</v>
      </c>
    </row>
    <row r="2030" spans="1:1">
      <c r="A2030">
        <f>'raw-all'!I2030</f>
        <v>18145</v>
      </c>
    </row>
    <row r="2031" spans="1:1">
      <c r="A2031">
        <f>'raw-all'!I2031</f>
        <v>498248</v>
      </c>
    </row>
    <row r="2032" spans="1:1">
      <c r="A2032">
        <f>'raw-all'!I2032</f>
        <v>33518</v>
      </c>
    </row>
    <row r="2033" spans="1:1">
      <c r="A2033">
        <f>'raw-all'!I2033</f>
        <v>46573</v>
      </c>
    </row>
    <row r="2034" spans="1:1">
      <c r="A2034">
        <f>'raw-all'!I2034</f>
        <v>134045</v>
      </c>
    </row>
    <row r="2035" spans="1:1">
      <c r="A2035">
        <f>'raw-all'!I2035</f>
        <v>20755</v>
      </c>
    </row>
    <row r="2036" spans="1:1">
      <c r="A2036">
        <f>'raw-all'!I2036</f>
        <v>113044</v>
      </c>
    </row>
    <row r="2037" spans="1:1">
      <c r="A2037">
        <f>'raw-all'!I2037</f>
        <v>55446</v>
      </c>
    </row>
    <row r="2038" spans="1:1">
      <c r="A2038">
        <f>'raw-all'!I2038</f>
        <v>22689</v>
      </c>
    </row>
    <row r="2039" spans="1:1">
      <c r="A2039">
        <f>'raw-all'!I2039</f>
        <v>22558</v>
      </c>
    </row>
    <row r="2040" spans="1:1">
      <c r="A2040">
        <f>'raw-all'!I2040</f>
        <v>126666</v>
      </c>
    </row>
    <row r="2041" spans="1:1">
      <c r="A2041">
        <f>'raw-all'!I2041</f>
        <v>538435</v>
      </c>
    </row>
    <row r="2042" spans="1:1">
      <c r="A2042">
        <f>'raw-all'!I2042</f>
        <v>88724</v>
      </c>
    </row>
    <row r="2043" spans="1:1">
      <c r="A2043">
        <f>'raw-all'!I2043</f>
        <v>101074</v>
      </c>
    </row>
    <row r="2044" spans="1:1">
      <c r="A2044">
        <f>'raw-all'!I2044</f>
        <v>122650</v>
      </c>
    </row>
    <row r="2045" spans="1:1">
      <c r="A2045">
        <f>'raw-all'!I2045</f>
        <v>34946</v>
      </c>
    </row>
    <row r="2046" spans="1:1">
      <c r="A2046">
        <f>'raw-all'!I2046</f>
        <v>25322</v>
      </c>
    </row>
    <row r="2047" spans="1:1">
      <c r="A2047">
        <f>'raw-all'!I2047</f>
        <v>21179</v>
      </c>
    </row>
    <row r="2048" spans="1:1">
      <c r="A2048">
        <f>'raw-all'!I2048</f>
        <v>10341</v>
      </c>
    </row>
    <row r="2049" spans="1:1">
      <c r="A2049">
        <f>'raw-all'!I2049</f>
        <v>69365</v>
      </c>
    </row>
    <row r="2050" spans="1:1">
      <c r="A2050">
        <f>'raw-all'!I2050</f>
        <v>22771</v>
      </c>
    </row>
    <row r="2051" spans="1:1">
      <c r="A2051">
        <f>'raw-all'!I2051</f>
        <v>15528</v>
      </c>
    </row>
    <row r="2052" spans="1:1">
      <c r="A2052">
        <f>'raw-all'!I2052</f>
        <v>47371</v>
      </c>
    </row>
    <row r="2053" spans="1:1">
      <c r="A2053">
        <f>'raw-all'!I2053</f>
        <v>266659</v>
      </c>
    </row>
    <row r="2054" spans="1:1">
      <c r="A2054">
        <f>'raw-all'!I2054</f>
        <v>17847</v>
      </c>
    </row>
    <row r="2055" spans="1:1">
      <c r="A2055">
        <f>'raw-all'!I2055</f>
        <v>147902</v>
      </c>
    </row>
    <row r="2056" spans="1:1">
      <c r="A2056">
        <f>'raw-all'!I2056</f>
        <v>192659</v>
      </c>
    </row>
    <row r="2057" spans="1:1">
      <c r="A2057">
        <f>'raw-all'!I2057</f>
        <v>55702</v>
      </c>
    </row>
    <row r="2058" spans="1:1">
      <c r="A2058">
        <f>'raw-all'!I2058</f>
        <v>169551</v>
      </c>
    </row>
    <row r="2059" spans="1:1">
      <c r="A2059">
        <f>'raw-all'!I2059</f>
        <v>42756</v>
      </c>
    </row>
    <row r="2060" spans="1:1">
      <c r="A2060">
        <f>'raw-all'!I2060</f>
        <v>55333</v>
      </c>
    </row>
    <row r="2061" spans="1:1">
      <c r="A2061">
        <f>'raw-all'!I2061</f>
        <v>523579</v>
      </c>
    </row>
    <row r="2062" spans="1:1">
      <c r="A2062">
        <f>'raw-all'!I2062</f>
        <v>192470</v>
      </c>
    </row>
    <row r="2063" spans="1:1">
      <c r="A2063">
        <f>'raw-all'!I2063</f>
        <v>55756</v>
      </c>
    </row>
    <row r="2064" spans="1:1">
      <c r="A2064">
        <f>'raw-all'!I2064</f>
        <v>65818</v>
      </c>
    </row>
    <row r="2065" spans="1:1">
      <c r="A2065">
        <f>'raw-all'!I2065</f>
        <v>70635</v>
      </c>
    </row>
    <row r="2066" spans="1:1">
      <c r="A2066">
        <f>'raw-all'!I2066</f>
        <v>6964</v>
      </c>
    </row>
    <row r="2067" spans="1:1">
      <c r="A2067">
        <f>'raw-all'!I2067</f>
        <v>70203</v>
      </c>
    </row>
    <row r="2068" spans="1:1">
      <c r="A2068">
        <f>'raw-all'!I2068</f>
        <v>263299</v>
      </c>
    </row>
    <row r="2069" spans="1:1">
      <c r="A2069">
        <f>'raw-all'!I2069</f>
        <v>40090</v>
      </c>
    </row>
    <row r="2070" spans="1:1">
      <c r="A2070">
        <f>'raw-all'!I2070</f>
        <v>314268</v>
      </c>
    </row>
    <row r="2071" spans="1:1">
      <c r="A2071">
        <f>'raw-all'!I2071</f>
        <v>210472</v>
      </c>
    </row>
    <row r="2072" spans="1:1">
      <c r="A2072">
        <f>'raw-all'!I2072</f>
        <v>135627</v>
      </c>
    </row>
    <row r="2073" spans="1:1">
      <c r="A2073">
        <f>'raw-all'!I2073</f>
        <v>38488</v>
      </c>
    </row>
    <row r="2074" spans="1:1">
      <c r="A2074">
        <f>'raw-all'!I2074</f>
        <v>79101</v>
      </c>
    </row>
    <row r="2075" spans="1:1">
      <c r="A2075">
        <f>'raw-all'!I2075</f>
        <v>41590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R120" sqref="R120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'raw-all'!J1</f>
        <v>F3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'raw-all'!J2</f>
        <v>7693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41165.375</v>
      </c>
      <c r="J2" s="5">
        <f>AVERAGE(INDEX($A:$A,$F2+$J$112):INDEX($A:$A,$F2+$J$113))</f>
        <v>71755</v>
      </c>
      <c r="K2" s="5">
        <f>STDEV(INDEX($A:$A,$F2):INDEX($A:$A,$G2))</f>
        <v>81602.191016501194</v>
      </c>
      <c r="L2" s="5">
        <f>MIN(INDEX($A:$A,$F2):INDEX($A:$A,$G2))</f>
        <v>515</v>
      </c>
      <c r="M2" s="5">
        <f>MAX(INDEX($A:$A,$F2):INDEX($A:$A,$G2))</f>
        <v>451707</v>
      </c>
      <c r="R2" s="5">
        <f>INDEX($A:$A,$F2+$R$113)-INDEX($A:$A,$F2+$R$112)</f>
        <v>74283</v>
      </c>
    </row>
    <row r="3" spans="1:20">
      <c r="A3">
        <f>'raw-all'!J3</f>
        <v>7693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16097.625</v>
      </c>
      <c r="J3" s="5">
        <f>AVERAGE(INDEX($A:$A,$F3+$J$112):INDEX($A:$A,$F3+$J$113))</f>
        <v>17618.333333333332</v>
      </c>
      <c r="K3" s="5">
        <f>STDEV(INDEX($A:$A,$F3):INDEX($A:$A,$G3))</f>
        <v>13907.350522424156</v>
      </c>
      <c r="L3" s="5">
        <f>MIN(INDEX($A:$A,$F3):INDEX($A:$A,$G3))</f>
        <v>2687</v>
      </c>
      <c r="M3" s="5">
        <f>MAX(INDEX($A:$A,$F3):INDEX($A:$A,$G3))</f>
        <v>39593</v>
      </c>
      <c r="R3" s="5">
        <f>INDEX($A:$A,$F3+$R$113)-INDEX($A:$A,$F3+$R$112)</f>
        <v>-30197</v>
      </c>
    </row>
    <row r="4" spans="1:20">
      <c r="A4">
        <f>'raw-all'!J4</f>
        <v>125596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21006.434782608696</v>
      </c>
      <c r="J4" s="5">
        <f>AVERAGE(INDEX($A:$A,$F4+$J$112):INDEX($A:$A,$F4+$J$113))</f>
        <v>28169.333333333332</v>
      </c>
      <c r="K4" s="5">
        <f>STDEV(INDEX($A:$A,$F4):INDEX($A:$A,$G4))</f>
        <v>23007.018494020249</v>
      </c>
      <c r="L4" s="5">
        <f>MIN(INDEX($A:$A,$F4):INDEX($A:$A,$G4))</f>
        <v>185</v>
      </c>
      <c r="M4" s="5">
        <f>MAX(INDEX($A:$A,$F4):INDEX($A:$A,$G4))</f>
        <v>107150</v>
      </c>
      <c r="N4" s="5">
        <f>IF($D4=1,$I4,"")</f>
        <v>21006.434782608696</v>
      </c>
      <c r="O4" s="5" t="str">
        <f>IF($D4=0,$I4,"")</f>
        <v/>
      </c>
      <c r="P4" s="5">
        <f>IF($D4=1,$J4,"")</f>
        <v>28169.333333333332</v>
      </c>
      <c r="Q4" s="5" t="str">
        <f>IF($D4=0,$J4,"")</f>
        <v/>
      </c>
      <c r="R4" s="5">
        <f t="shared" ref="R4:R67" si="2">INDEX($A:$A,$F4+$R$113)-INDEX($A:$A,$F4+$R$112)</f>
        <v>12472</v>
      </c>
      <c r="S4" s="5">
        <f>IF($D4=1,$R4,"")</f>
        <v>12472</v>
      </c>
      <c r="T4" s="5" t="str">
        <f>IF($D4=0,$R4,"")</f>
        <v/>
      </c>
    </row>
    <row r="5" spans="1:20">
      <c r="A5">
        <f>'raw-all'!J5</f>
        <v>81976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15588.3</v>
      </c>
      <c r="J5" s="5">
        <f>AVERAGE(INDEX($A:$A,$F5+$J$112):INDEX($A:$A,$F5+$J$113))</f>
        <v>29588</v>
      </c>
      <c r="K5" s="5">
        <f>STDEV(INDEX($A:$A,$F5):INDEX($A:$A,$G5))</f>
        <v>20025.801199091067</v>
      </c>
      <c r="L5" s="5">
        <f>MIN(INDEX($A:$A,$F5):INDEX($A:$A,$G5))</f>
        <v>2364</v>
      </c>
      <c r="M5" s="5">
        <f>MAX(INDEX($A:$A,$F5):INDEX($A:$A,$G5))</f>
        <v>91147</v>
      </c>
      <c r="N5" s="5">
        <f t="shared" ref="N5:N68" si="3">IF($D5=1,$I5,"")</f>
        <v>15588.3</v>
      </c>
      <c r="O5" s="5" t="str">
        <f t="shared" ref="O5:O68" si="4">IF($D5=0,$I5,"")</f>
        <v/>
      </c>
      <c r="P5" s="5">
        <f t="shared" ref="P5:P68" si="5">IF($D5=1,$J5,"")</f>
        <v>29588</v>
      </c>
      <c r="Q5" s="5" t="str">
        <f t="shared" ref="Q5:Q68" si="6">IF($D5=0,$J5,"")</f>
        <v/>
      </c>
      <c r="R5" s="5">
        <f t="shared" si="2"/>
        <v>71332</v>
      </c>
      <c r="S5" s="5">
        <f t="shared" ref="S5:S68" si="7">IF($D5=1,$R5,"")</f>
        <v>71332</v>
      </c>
      <c r="T5" s="5" t="str">
        <f t="shared" ref="T5:T68" si="8">IF($D5=0,$R5,"")</f>
        <v/>
      </c>
    </row>
    <row r="6" spans="1:20">
      <c r="A6">
        <f>'raw-all'!J6</f>
        <v>451707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17380.099999999999</v>
      </c>
      <c r="J6" s="5">
        <f>AVERAGE(INDEX($A:$A,$F6+$J$112):INDEX($A:$A,$F6+$J$113))</f>
        <v>42968.666666666664</v>
      </c>
      <c r="K6" s="5">
        <f>STDEV(INDEX($A:$A,$F6):INDEX($A:$A,$G6))</f>
        <v>20458.400719258178</v>
      </c>
      <c r="L6" s="5">
        <f>MIN(INDEX($A:$A,$F6):INDEX($A:$A,$G6))</f>
        <v>399</v>
      </c>
      <c r="M6" s="5">
        <f>MAX(INDEX($A:$A,$F6):INDEX($A:$A,$G6))</f>
        <v>107585</v>
      </c>
      <c r="N6" s="5" t="str">
        <f t="shared" si="3"/>
        <v/>
      </c>
      <c r="O6" s="5">
        <f t="shared" si="4"/>
        <v>17380.099999999999</v>
      </c>
      <c r="P6" s="5" t="str">
        <f t="shared" si="5"/>
        <v/>
      </c>
      <c r="Q6" s="5">
        <f t="shared" si="6"/>
        <v>42968.666666666664</v>
      </c>
      <c r="R6" s="5">
        <f t="shared" si="2"/>
        <v>96891</v>
      </c>
      <c r="S6" s="5" t="str">
        <f t="shared" si="7"/>
        <v/>
      </c>
      <c r="T6" s="5">
        <f t="shared" si="8"/>
        <v>96891</v>
      </c>
    </row>
    <row r="7" spans="1:20">
      <c r="A7">
        <f>'raw-all'!J7</f>
        <v>75189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24717.428571428572</v>
      </c>
      <c r="J7" s="5">
        <f>AVERAGE(INDEX($A:$A,$F7+$J$112):INDEX($A:$A,$F7+$J$113))</f>
        <v>15359.666666666666</v>
      </c>
      <c r="K7" s="5">
        <f>STDEV(INDEX($A:$A,$F7):INDEX($A:$A,$G7))</f>
        <v>24787.360281713132</v>
      </c>
      <c r="L7" s="5">
        <f>MIN(INDEX($A:$A,$F7):INDEX($A:$A,$G7))</f>
        <v>2208</v>
      </c>
      <c r="M7" s="5">
        <f>MAX(INDEX($A:$A,$F7):INDEX($A:$A,$G7))</f>
        <v>109546</v>
      </c>
      <c r="N7" s="5">
        <f t="shared" si="3"/>
        <v>24717.428571428572</v>
      </c>
      <c r="O7" s="5" t="str">
        <f t="shared" si="4"/>
        <v/>
      </c>
      <c r="P7" s="5">
        <f t="shared" si="5"/>
        <v>15359.666666666666</v>
      </c>
      <c r="Q7" s="5" t="str">
        <f t="shared" si="6"/>
        <v/>
      </c>
      <c r="R7" s="5">
        <f t="shared" si="2"/>
        <v>-1445</v>
      </c>
      <c r="S7" s="5">
        <f t="shared" si="7"/>
        <v>-1445</v>
      </c>
      <c r="T7" s="5" t="str">
        <f t="shared" si="8"/>
        <v/>
      </c>
    </row>
    <row r="8" spans="1:20">
      <c r="A8">
        <f>'raw-all'!J8</f>
        <v>40049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12164.714285714286</v>
      </c>
      <c r="J8" s="5">
        <f>AVERAGE(INDEX($A:$A,$F8+$J$112):INDEX($A:$A,$F8+$J$113))</f>
        <v>19241.666666666668</v>
      </c>
      <c r="K8" s="5">
        <f>STDEV(INDEX($A:$A,$F8):INDEX($A:$A,$G8))</f>
        <v>14553.738084072429</v>
      </c>
      <c r="L8" s="5">
        <f>MIN(INDEX($A:$A,$F8):INDEX($A:$A,$G8))</f>
        <v>1162</v>
      </c>
      <c r="M8" s="5">
        <f>MAX(INDEX($A:$A,$F8):INDEX($A:$A,$G8))</f>
        <v>44832</v>
      </c>
      <c r="N8" s="5" t="str">
        <f t="shared" si="3"/>
        <v/>
      </c>
      <c r="O8" s="5">
        <f t="shared" si="4"/>
        <v>12164.714285714286</v>
      </c>
      <c r="P8" s="5" t="str">
        <f t="shared" si="5"/>
        <v/>
      </c>
      <c r="Q8" s="5">
        <f t="shared" si="6"/>
        <v>19241.666666666668</v>
      </c>
      <c r="R8" s="5">
        <f t="shared" si="2"/>
        <v>34254</v>
      </c>
      <c r="S8" s="5" t="str">
        <f t="shared" si="7"/>
        <v/>
      </c>
      <c r="T8" s="5">
        <f t="shared" si="8"/>
        <v>34254</v>
      </c>
    </row>
    <row r="9" spans="1:20">
      <c r="A9">
        <f>'raw-all'!J9</f>
        <v>41248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14620.976744186046</v>
      </c>
      <c r="J9" s="5">
        <f>AVERAGE(INDEX($A:$A,$F9+$J$112):INDEX($A:$A,$F9+$J$113))</f>
        <v>20891</v>
      </c>
      <c r="K9" s="5">
        <f>STDEV(INDEX($A:$A,$F9):INDEX($A:$A,$G9))</f>
        <v>14943.711111539884</v>
      </c>
      <c r="L9" s="5">
        <f>MIN(INDEX($A:$A,$F9):INDEX($A:$A,$G9))</f>
        <v>387</v>
      </c>
      <c r="M9" s="5">
        <f>MAX(INDEX($A:$A,$F9):INDEX($A:$A,$G9))</f>
        <v>59031</v>
      </c>
      <c r="N9" s="5" t="str">
        <f t="shared" si="3"/>
        <v/>
      </c>
      <c r="O9" s="5">
        <f t="shared" si="4"/>
        <v>14620.976744186046</v>
      </c>
      <c r="P9" s="5" t="str">
        <f t="shared" si="5"/>
        <v/>
      </c>
      <c r="Q9" s="5">
        <f t="shared" si="6"/>
        <v>20891</v>
      </c>
      <c r="R9" s="5">
        <f t="shared" si="2"/>
        <v>-34746</v>
      </c>
      <c r="S9" s="5" t="str">
        <f t="shared" si="7"/>
        <v/>
      </c>
      <c r="T9" s="5">
        <f t="shared" si="8"/>
        <v>-34746</v>
      </c>
    </row>
    <row r="10" spans="1:20">
      <c r="A10">
        <f>'raw-all'!J10</f>
        <v>4014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28244.909090909092</v>
      </c>
      <c r="J10" s="5">
        <f>AVERAGE(INDEX($A:$A,$F10+$J$112):INDEX($A:$A,$F10+$J$113))</f>
        <v>9034</v>
      </c>
      <c r="K10" s="5">
        <f>STDEV(INDEX($A:$A,$F10):INDEX($A:$A,$G10))</f>
        <v>29186.757008802964</v>
      </c>
      <c r="L10" s="5">
        <f>MIN(INDEX($A:$A,$F10):INDEX($A:$A,$G10))</f>
        <v>874</v>
      </c>
      <c r="M10" s="5">
        <f>MAX(INDEX($A:$A,$F10):INDEX($A:$A,$G10))</f>
        <v>85486</v>
      </c>
      <c r="N10" s="5" t="str">
        <f t="shared" si="3"/>
        <v/>
      </c>
      <c r="O10" s="5">
        <f t="shared" si="4"/>
        <v>28244.909090909092</v>
      </c>
      <c r="P10" s="5" t="str">
        <f t="shared" si="5"/>
        <v/>
      </c>
      <c r="Q10" s="5">
        <f t="shared" si="6"/>
        <v>9034</v>
      </c>
      <c r="R10" s="5">
        <f t="shared" si="2"/>
        <v>-13681</v>
      </c>
      <c r="S10" s="5" t="str">
        <f t="shared" si="7"/>
        <v/>
      </c>
      <c r="T10" s="5">
        <f t="shared" si="8"/>
        <v>-13681</v>
      </c>
    </row>
    <row r="11" spans="1:20">
      <c r="A11">
        <f>'raw-all'!J11</f>
        <v>7828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20161.733333333334</v>
      </c>
      <c r="J11" s="5">
        <f>AVERAGE(INDEX($A:$A,$F11+$J$112):INDEX($A:$A,$F11+$J$113))</f>
        <v>32222.333333333332</v>
      </c>
      <c r="K11" s="5">
        <f>STDEV(INDEX($A:$A,$F11):INDEX($A:$A,$G11))</f>
        <v>23291.842862337224</v>
      </c>
      <c r="L11" s="5">
        <f>MIN(INDEX($A:$A,$F11):INDEX($A:$A,$G11))</f>
        <v>104</v>
      </c>
      <c r="M11" s="5">
        <f>MAX(INDEX($A:$A,$F11):INDEX($A:$A,$G11))</f>
        <v>84316</v>
      </c>
      <c r="N11" s="5" t="str">
        <f t="shared" si="3"/>
        <v/>
      </c>
      <c r="O11" s="5">
        <f t="shared" si="4"/>
        <v>20161.733333333334</v>
      </c>
      <c r="P11" s="5" t="str">
        <f t="shared" si="5"/>
        <v/>
      </c>
      <c r="Q11" s="5">
        <f t="shared" si="6"/>
        <v>32222.333333333332</v>
      </c>
      <c r="R11" s="5">
        <f t="shared" si="2"/>
        <v>40510</v>
      </c>
      <c r="S11" s="5" t="str">
        <f t="shared" si="7"/>
        <v/>
      </c>
      <c r="T11" s="5">
        <f t="shared" si="8"/>
        <v>40510</v>
      </c>
    </row>
    <row r="12" spans="1:20">
      <c r="A12">
        <f>'raw-all'!J12</f>
        <v>14767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18361.7</v>
      </c>
      <c r="J12" s="5">
        <f>AVERAGE(INDEX($A:$A,$F12+$J$112):INDEX($A:$A,$F12+$J$113))</f>
        <v>3370.3333333333335</v>
      </c>
      <c r="K12" s="5">
        <f>STDEV(INDEX($A:$A,$F12):INDEX($A:$A,$G12))</f>
        <v>20826.438032313472</v>
      </c>
      <c r="L12" s="5">
        <f>MIN(INDEX($A:$A,$F12):INDEX($A:$A,$G12))</f>
        <v>1116</v>
      </c>
      <c r="M12" s="5">
        <f>MAX(INDEX($A:$A,$F12):INDEX($A:$A,$G12))</f>
        <v>99048</v>
      </c>
      <c r="N12" s="5" t="str">
        <f t="shared" si="3"/>
        <v/>
      </c>
      <c r="O12" s="5">
        <f t="shared" si="4"/>
        <v>18361.7</v>
      </c>
      <c r="P12" s="5" t="str">
        <f t="shared" si="5"/>
        <v/>
      </c>
      <c r="Q12" s="5">
        <f t="shared" si="6"/>
        <v>3370.3333333333335</v>
      </c>
      <c r="R12" s="5">
        <f t="shared" si="2"/>
        <v>3019</v>
      </c>
      <c r="S12" s="5" t="str">
        <f t="shared" si="7"/>
        <v/>
      </c>
      <c r="T12" s="5">
        <f t="shared" si="8"/>
        <v>3019</v>
      </c>
    </row>
    <row r="13" spans="1:20">
      <c r="A13">
        <f>'raw-all'!J13</f>
        <v>43411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19498.267857142859</v>
      </c>
      <c r="J13" s="5">
        <f>AVERAGE(INDEX($A:$A,$F13+$J$112):INDEX($A:$A,$F13+$J$113))</f>
        <v>6681.333333333333</v>
      </c>
      <c r="K13" s="5">
        <f>STDEV(INDEX($A:$A,$F13):INDEX($A:$A,$G13))</f>
        <v>18944.100194079205</v>
      </c>
      <c r="L13" s="5">
        <f>MIN(INDEX($A:$A,$F13):INDEX($A:$A,$G13))</f>
        <v>920</v>
      </c>
      <c r="M13" s="5">
        <f>MAX(INDEX($A:$A,$F13):INDEX($A:$A,$G13))</f>
        <v>76697</v>
      </c>
      <c r="N13" s="5" t="str">
        <f t="shared" si="3"/>
        <v/>
      </c>
      <c r="O13" s="5">
        <f t="shared" si="4"/>
        <v>19498.267857142859</v>
      </c>
      <c r="P13" s="5" t="str">
        <f t="shared" si="5"/>
        <v/>
      </c>
      <c r="Q13" s="5">
        <f t="shared" si="6"/>
        <v>6681.333333333333</v>
      </c>
      <c r="R13" s="5">
        <f t="shared" si="2"/>
        <v>-12876</v>
      </c>
      <c r="S13" s="5" t="str">
        <f t="shared" si="7"/>
        <v/>
      </c>
      <c r="T13" s="5">
        <f t="shared" si="8"/>
        <v>-12876</v>
      </c>
    </row>
    <row r="14" spans="1:20">
      <c r="A14">
        <f>'raw-all'!J14</f>
        <v>14778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16421.142857142859</v>
      </c>
      <c r="J14" s="5">
        <f>AVERAGE(INDEX($A:$A,$F14+$J$112):INDEX($A:$A,$F14+$J$113))</f>
        <v>6947.666666666667</v>
      </c>
      <c r="K14" s="5">
        <f>STDEV(INDEX($A:$A,$F14):INDEX($A:$A,$G14))</f>
        <v>20116.819583195975</v>
      </c>
      <c r="L14" s="5">
        <f>MIN(INDEX($A:$A,$F14):INDEX($A:$A,$G14))</f>
        <v>2025</v>
      </c>
      <c r="M14" s="5">
        <f>MAX(INDEX($A:$A,$F14):INDEX($A:$A,$G14))</f>
        <v>57355</v>
      </c>
      <c r="N14" s="5">
        <f t="shared" si="3"/>
        <v>16421.142857142859</v>
      </c>
      <c r="O14" s="5" t="str">
        <f t="shared" si="4"/>
        <v/>
      </c>
      <c r="P14" s="5">
        <f t="shared" si="5"/>
        <v>6947.666666666667</v>
      </c>
      <c r="Q14" s="5" t="str">
        <f t="shared" si="6"/>
        <v/>
      </c>
      <c r="R14" s="5">
        <f t="shared" si="2"/>
        <v>6364</v>
      </c>
      <c r="S14" s="5">
        <f t="shared" si="7"/>
        <v>6364</v>
      </c>
      <c r="T14" s="5" t="str">
        <f t="shared" si="8"/>
        <v/>
      </c>
    </row>
    <row r="15" spans="1:20">
      <c r="A15">
        <f>'raw-all'!J15</f>
        <v>19977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17635.3</v>
      </c>
      <c r="J15" s="5">
        <f>AVERAGE(INDEX($A:$A,$F15+$J$112):INDEX($A:$A,$F15+$J$113))</f>
        <v>23653.666666666668</v>
      </c>
      <c r="K15" s="5">
        <f>STDEV(INDEX($A:$A,$F15):INDEX($A:$A,$G15))</f>
        <v>10208.937261591487</v>
      </c>
      <c r="L15" s="5">
        <f>MIN(INDEX($A:$A,$F15):INDEX($A:$A,$G15))</f>
        <v>2957</v>
      </c>
      <c r="M15" s="5">
        <f>MAX(INDEX($A:$A,$F15):INDEX($A:$A,$G15))</f>
        <v>35344</v>
      </c>
      <c r="N15" s="5" t="str">
        <f t="shared" si="3"/>
        <v/>
      </c>
      <c r="O15" s="5">
        <f t="shared" si="4"/>
        <v>17635.3</v>
      </c>
      <c r="P15" s="5" t="str">
        <f t="shared" si="5"/>
        <v/>
      </c>
      <c r="Q15" s="5">
        <f t="shared" si="6"/>
        <v>23653.666666666668</v>
      </c>
      <c r="R15" s="5">
        <f t="shared" si="2"/>
        <v>20402</v>
      </c>
      <c r="S15" s="5" t="str">
        <f t="shared" si="7"/>
        <v/>
      </c>
      <c r="T15" s="5">
        <f t="shared" si="8"/>
        <v>20402</v>
      </c>
    </row>
    <row r="16" spans="1:20">
      <c r="A16">
        <f>'raw-all'!J16</f>
        <v>3572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20800.240000000002</v>
      </c>
      <c r="J16" s="5">
        <f>AVERAGE(INDEX($A:$A,$F16+$J$112):INDEX($A:$A,$F16+$J$113))</f>
        <v>16876.333333333332</v>
      </c>
      <c r="K16" s="5">
        <f>STDEV(INDEX($A:$A,$F16):INDEX($A:$A,$G16))</f>
        <v>22713.984270488523</v>
      </c>
      <c r="L16" s="5">
        <f>MIN(INDEX($A:$A,$F16):INDEX($A:$A,$G16))</f>
        <v>563</v>
      </c>
      <c r="M16" s="5">
        <f>MAX(INDEX($A:$A,$F16):INDEX($A:$A,$G16))</f>
        <v>78554</v>
      </c>
      <c r="N16" s="5">
        <f t="shared" si="3"/>
        <v>20800.240000000002</v>
      </c>
      <c r="O16" s="5" t="str">
        <f t="shared" si="4"/>
        <v/>
      </c>
      <c r="P16" s="5">
        <f t="shared" si="5"/>
        <v>16876.333333333332</v>
      </c>
      <c r="Q16" s="5" t="str">
        <f t="shared" si="6"/>
        <v/>
      </c>
      <c r="R16" s="5">
        <f t="shared" si="2"/>
        <v>17081</v>
      </c>
      <c r="S16" s="5">
        <f t="shared" si="7"/>
        <v>17081</v>
      </c>
      <c r="T16" s="5" t="str">
        <f t="shared" si="8"/>
        <v/>
      </c>
    </row>
    <row r="17" spans="1:20">
      <c r="A17">
        <f>'raw-all'!J17</f>
        <v>7234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12593.6</v>
      </c>
      <c r="J17" s="5">
        <f>AVERAGE(INDEX($A:$A,$F17+$J$112):INDEX($A:$A,$F17+$J$113))</f>
        <v>8807.6666666666661</v>
      </c>
      <c r="K17" s="5">
        <f>STDEV(INDEX($A:$A,$F17):INDEX($A:$A,$G17))</f>
        <v>12098.362568073888</v>
      </c>
      <c r="L17" s="5">
        <f>MIN(INDEX($A:$A,$F17):INDEX($A:$A,$G17))</f>
        <v>779</v>
      </c>
      <c r="M17" s="5">
        <f>MAX(INDEX($A:$A,$F17):INDEX($A:$A,$G17))</f>
        <v>32116</v>
      </c>
      <c r="N17" s="5" t="str">
        <f t="shared" si="3"/>
        <v/>
      </c>
      <c r="O17" s="5">
        <f t="shared" si="4"/>
        <v>12593.6</v>
      </c>
      <c r="P17" s="5" t="str">
        <f t="shared" si="5"/>
        <v/>
      </c>
      <c r="Q17" s="5">
        <f t="shared" si="6"/>
        <v>8807.6666666666661</v>
      </c>
      <c r="R17" s="5">
        <f t="shared" si="2"/>
        <v>-4016</v>
      </c>
      <c r="S17" s="5" t="str">
        <f t="shared" si="7"/>
        <v/>
      </c>
      <c r="T17" s="5">
        <f t="shared" si="8"/>
        <v>-4016</v>
      </c>
    </row>
    <row r="18" spans="1:20">
      <c r="A18">
        <f>'raw-all'!J18</f>
        <v>2679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16571.4375</v>
      </c>
      <c r="J18" s="5">
        <f>AVERAGE(INDEX($A:$A,$F18+$J$112):INDEX($A:$A,$F18+$J$113))</f>
        <v>25767.333333333332</v>
      </c>
      <c r="K18" s="5">
        <f>STDEV(INDEX($A:$A,$F18):INDEX($A:$A,$G18))</f>
        <v>15466.435206466722</v>
      </c>
      <c r="L18" s="5">
        <f>MIN(INDEX($A:$A,$F18):INDEX($A:$A,$G18))</f>
        <v>753</v>
      </c>
      <c r="M18" s="5">
        <f>MAX(INDEX($A:$A,$F18):INDEX($A:$A,$G18))</f>
        <v>59664</v>
      </c>
      <c r="N18" s="5" t="str">
        <f t="shared" si="3"/>
        <v/>
      </c>
      <c r="O18" s="5">
        <f t="shared" si="4"/>
        <v>16571.4375</v>
      </c>
      <c r="P18" s="5" t="str">
        <f t="shared" si="5"/>
        <v/>
      </c>
      <c r="Q18" s="5">
        <f t="shared" si="6"/>
        <v>25767.333333333332</v>
      </c>
      <c r="R18" s="5">
        <f t="shared" si="2"/>
        <v>49731</v>
      </c>
      <c r="S18" s="5" t="str">
        <f t="shared" si="7"/>
        <v/>
      </c>
      <c r="T18" s="5">
        <f t="shared" si="8"/>
        <v>49731</v>
      </c>
    </row>
    <row r="19" spans="1:20">
      <c r="A19">
        <f>'raw-all'!J19</f>
        <v>33729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28294.875</v>
      </c>
      <c r="J19" s="5">
        <f>AVERAGE(INDEX($A:$A,$F19+$J$112):INDEX($A:$A,$F19+$J$113))</f>
        <v>35282</v>
      </c>
      <c r="K19" s="5">
        <f>STDEV(INDEX($A:$A,$F19):INDEX($A:$A,$G19))</f>
        <v>32331.733891189848</v>
      </c>
      <c r="L19" s="5">
        <f>MIN(INDEX($A:$A,$F19):INDEX($A:$A,$G19))</f>
        <v>2475</v>
      </c>
      <c r="M19" s="5">
        <f>MAX(INDEX($A:$A,$F19):INDEX($A:$A,$G19))</f>
        <v>99420</v>
      </c>
      <c r="N19" s="5" t="str">
        <f t="shared" si="3"/>
        <v/>
      </c>
      <c r="O19" s="5">
        <f t="shared" si="4"/>
        <v>28294.875</v>
      </c>
      <c r="P19" s="5" t="str">
        <f t="shared" si="5"/>
        <v/>
      </c>
      <c r="Q19" s="5">
        <f t="shared" si="6"/>
        <v>35282</v>
      </c>
      <c r="R19" s="5">
        <f t="shared" si="2"/>
        <v>-96529</v>
      </c>
      <c r="S19" s="5" t="str">
        <f t="shared" si="7"/>
        <v/>
      </c>
      <c r="T19" s="5">
        <f t="shared" si="8"/>
        <v>-96529</v>
      </c>
    </row>
    <row r="20" spans="1:20">
      <c r="A20">
        <f>'raw-all'!J20</f>
        <v>19999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21165.454545454544</v>
      </c>
      <c r="J20" s="5">
        <f>AVERAGE(INDEX($A:$A,$F20+$J$112):INDEX($A:$A,$F20+$J$113))</f>
        <v>10815.333333333334</v>
      </c>
      <c r="K20" s="5">
        <f>STDEV(INDEX($A:$A,$F20):INDEX($A:$A,$G20))</f>
        <v>18852.155077675532</v>
      </c>
      <c r="L20" s="5">
        <f>MIN(INDEX($A:$A,$F20):INDEX($A:$A,$G20))</f>
        <v>871</v>
      </c>
      <c r="M20" s="5">
        <f>MAX(INDEX($A:$A,$F20):INDEX($A:$A,$G20))</f>
        <v>52473</v>
      </c>
      <c r="N20" s="5" t="str">
        <f t="shared" si="3"/>
        <v/>
      </c>
      <c r="O20" s="5">
        <f t="shared" si="4"/>
        <v>21165.454545454544</v>
      </c>
      <c r="P20" s="5" t="str">
        <f t="shared" si="5"/>
        <v/>
      </c>
      <c r="Q20" s="5">
        <f t="shared" si="6"/>
        <v>10815.333333333334</v>
      </c>
      <c r="R20" s="5">
        <f t="shared" si="2"/>
        <v>-2269</v>
      </c>
      <c r="S20" s="5" t="str">
        <f t="shared" si="7"/>
        <v/>
      </c>
      <c r="T20" s="5">
        <f t="shared" si="8"/>
        <v>-2269</v>
      </c>
    </row>
    <row r="21" spans="1:20">
      <c r="A21">
        <f>'raw-all'!J21</f>
        <v>110403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20527.444444444445</v>
      </c>
      <c r="J21" s="5">
        <f>AVERAGE(INDEX($A:$A,$F21+$J$112):INDEX($A:$A,$F21+$J$113))</f>
        <v>41471.666666666664</v>
      </c>
      <c r="K21" s="5">
        <f>STDEV(INDEX($A:$A,$F21):INDEX($A:$A,$G21))</f>
        <v>25380.282499960038</v>
      </c>
      <c r="L21" s="5">
        <f>MIN(INDEX($A:$A,$F21):INDEX($A:$A,$G21))</f>
        <v>2442</v>
      </c>
      <c r="M21" s="5">
        <f>MAX(INDEX($A:$A,$F21):INDEX($A:$A,$G21))</f>
        <v>82520</v>
      </c>
      <c r="N21" s="5">
        <f t="shared" si="3"/>
        <v>20527.444444444445</v>
      </c>
      <c r="O21" s="5" t="str">
        <f t="shared" si="4"/>
        <v/>
      </c>
      <c r="P21" s="5">
        <f t="shared" si="5"/>
        <v>41471.666666666664</v>
      </c>
      <c r="Q21" s="5" t="str">
        <f t="shared" si="6"/>
        <v/>
      </c>
      <c r="R21" s="5">
        <f t="shared" si="2"/>
        <v>77251</v>
      </c>
      <c r="S21" s="5">
        <f t="shared" si="7"/>
        <v>77251</v>
      </c>
      <c r="T21" s="5" t="str">
        <f t="shared" si="8"/>
        <v/>
      </c>
    </row>
    <row r="22" spans="1:20">
      <c r="A22">
        <f>'raw-all'!J22</f>
        <v>2356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22962.25</v>
      </c>
      <c r="J22" s="5">
        <f>AVERAGE(INDEX($A:$A,$F22+$J$112):INDEX($A:$A,$F22+$J$113))</f>
        <v>20539.333333333332</v>
      </c>
      <c r="K22" s="5">
        <f>STDEV(INDEX($A:$A,$F22):INDEX($A:$A,$G22))</f>
        <v>20645.60804038338</v>
      </c>
      <c r="L22" s="5">
        <f>MIN(INDEX($A:$A,$F22):INDEX($A:$A,$G22))</f>
        <v>4162</v>
      </c>
      <c r="M22" s="5">
        <f>MAX(INDEX($A:$A,$F22):INDEX($A:$A,$G22))</f>
        <v>51691</v>
      </c>
      <c r="N22" s="5">
        <f t="shared" si="3"/>
        <v>22962.25</v>
      </c>
      <c r="O22" s="5" t="str">
        <f t="shared" si="4"/>
        <v/>
      </c>
      <c r="P22" s="5">
        <f t="shared" si="5"/>
        <v>20539.333333333332</v>
      </c>
      <c r="Q22" s="5" t="str">
        <f t="shared" si="6"/>
        <v/>
      </c>
      <c r="R22" s="5">
        <f t="shared" si="2"/>
        <v>1768</v>
      </c>
      <c r="S22" s="5">
        <f t="shared" si="7"/>
        <v>1768</v>
      </c>
      <c r="T22" s="5" t="str">
        <f t="shared" si="8"/>
        <v/>
      </c>
    </row>
    <row r="23" spans="1:20">
      <c r="A23">
        <f>'raw-all'!J23</f>
        <v>35273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18278</v>
      </c>
      <c r="J23" s="5">
        <f>AVERAGE(INDEX($A:$A,$F23+$J$112):INDEX($A:$A,$F23+$J$113))</f>
        <v>7191.333333333333</v>
      </c>
      <c r="K23" s="5">
        <f>STDEV(INDEX($A:$A,$F23):INDEX($A:$A,$G23))</f>
        <v>15982.367133813439</v>
      </c>
      <c r="L23" s="5">
        <f>MIN(INDEX($A:$A,$F23):INDEX($A:$A,$G23))</f>
        <v>2865</v>
      </c>
      <c r="M23" s="5">
        <f>MAX(INDEX($A:$A,$F23):INDEX($A:$A,$G23))</f>
        <v>48721</v>
      </c>
      <c r="N23" s="5" t="str">
        <f t="shared" si="3"/>
        <v/>
      </c>
      <c r="O23" s="5">
        <f t="shared" si="4"/>
        <v>18278</v>
      </c>
      <c r="P23" s="5" t="str">
        <f t="shared" si="5"/>
        <v/>
      </c>
      <c r="Q23" s="5">
        <f t="shared" si="6"/>
        <v>7191.333333333333</v>
      </c>
      <c r="R23" s="5">
        <f t="shared" si="2"/>
        <v>5050</v>
      </c>
      <c r="S23" s="5" t="str">
        <f t="shared" si="7"/>
        <v/>
      </c>
      <c r="T23" s="5">
        <f t="shared" si="8"/>
        <v>5050</v>
      </c>
    </row>
    <row r="24" spans="1:20">
      <c r="A24">
        <f>'raw-all'!J24</f>
        <v>515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47119.111111111109</v>
      </c>
      <c r="J24" s="5">
        <f>AVERAGE(INDEX($A:$A,$F24+$J$112):INDEX($A:$A,$F24+$J$113))</f>
        <v>23976.666666666668</v>
      </c>
      <c r="K24" s="5">
        <f>STDEV(INDEX($A:$A,$F24):INDEX($A:$A,$G24))</f>
        <v>27466.136238304636</v>
      </c>
      <c r="L24" s="5">
        <f>MIN(INDEX($A:$A,$F24):INDEX($A:$A,$G24))</f>
        <v>7573</v>
      </c>
      <c r="M24" s="5">
        <f>MAX(INDEX($A:$A,$F24):INDEX($A:$A,$G24))</f>
        <v>91187</v>
      </c>
      <c r="N24" s="5"/>
      <c r="O24" s="5"/>
      <c r="P24" s="5" t="str">
        <f t="shared" si="5"/>
        <v/>
      </c>
      <c r="Q24" s="5">
        <f t="shared" si="6"/>
        <v>23976.666666666668</v>
      </c>
      <c r="R24" s="5">
        <f t="shared" si="2"/>
        <v>30151</v>
      </c>
      <c r="S24" s="5" t="str">
        <f t="shared" si="7"/>
        <v/>
      </c>
      <c r="T24" s="5">
        <f t="shared" si="8"/>
        <v>30151</v>
      </c>
    </row>
    <row r="25" spans="1:20">
      <c r="A25">
        <f>'raw-all'!J25</f>
        <v>1201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13813.923076923076</v>
      </c>
      <c r="J25" s="5">
        <f>AVERAGE(INDEX($A:$A,$F25+$J$112):INDEX($A:$A,$F25+$J$113))</f>
        <v>20412</v>
      </c>
      <c r="K25" s="5">
        <f>STDEV(INDEX($A:$A,$F25):INDEX($A:$A,$G25))</f>
        <v>16560.21857595487</v>
      </c>
      <c r="L25" s="5">
        <f>MIN(INDEX($A:$A,$F25):INDEX($A:$A,$G25))</f>
        <v>192</v>
      </c>
      <c r="M25" s="5">
        <f>MAX(INDEX($A:$A,$F25):INDEX($A:$A,$G25))</f>
        <v>69642</v>
      </c>
      <c r="N25" s="5">
        <f t="shared" si="3"/>
        <v>13813.923076923076</v>
      </c>
      <c r="O25" s="5" t="str">
        <f t="shared" si="4"/>
        <v/>
      </c>
      <c r="P25" s="5">
        <f t="shared" si="5"/>
        <v>20412</v>
      </c>
      <c r="Q25" s="5" t="str">
        <f t="shared" si="6"/>
        <v/>
      </c>
      <c r="R25" s="5">
        <f t="shared" si="2"/>
        <v>53449</v>
      </c>
      <c r="S25" s="5">
        <f t="shared" si="7"/>
        <v>53449</v>
      </c>
      <c r="T25" s="5" t="str">
        <f t="shared" si="8"/>
        <v/>
      </c>
    </row>
    <row r="26" spans="1:20">
      <c r="A26">
        <f>'raw-all'!J26</f>
        <v>65167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26760</v>
      </c>
      <c r="J26" s="5">
        <f>AVERAGE(INDEX($A:$A,$F26+$J$112):INDEX($A:$A,$F26+$J$113))</f>
        <v>12760</v>
      </c>
      <c r="K26" s="5">
        <f>STDEV(INDEX($A:$A,$F26):INDEX($A:$A,$G26))</f>
        <v>40585.917960133251</v>
      </c>
      <c r="L26" s="5">
        <f>MIN(INDEX($A:$A,$F26):INDEX($A:$A,$G26))</f>
        <v>3477</v>
      </c>
      <c r="M26" s="5">
        <f>MAX(INDEX($A:$A,$F26):INDEX($A:$A,$G26))</f>
        <v>117585</v>
      </c>
      <c r="N26" s="5">
        <f t="shared" si="3"/>
        <v>26760</v>
      </c>
      <c r="O26" s="5" t="str">
        <f t="shared" si="4"/>
        <v/>
      </c>
      <c r="P26" s="5">
        <f t="shared" si="5"/>
        <v>12760</v>
      </c>
      <c r="Q26" s="5" t="str">
        <f t="shared" si="6"/>
        <v/>
      </c>
      <c r="R26" s="5">
        <f t="shared" si="2"/>
        <v>1423</v>
      </c>
      <c r="S26" s="5">
        <f t="shared" si="7"/>
        <v>1423</v>
      </c>
      <c r="T26" s="5" t="str">
        <f t="shared" si="8"/>
        <v/>
      </c>
    </row>
    <row r="27" spans="1:20">
      <c r="A27">
        <f>'raw-all'!J27</f>
        <v>9556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10100.5</v>
      </c>
      <c r="J27" s="5">
        <f>AVERAGE(INDEX($A:$A,$F27+$J$112):INDEX($A:$A,$F27+$J$113))</f>
        <v>12603.333333333334</v>
      </c>
      <c r="K27" s="5">
        <f>STDEV(INDEX($A:$A,$F27):INDEX($A:$A,$G27))</f>
        <v>6797.4302077013945</v>
      </c>
      <c r="L27" s="5">
        <f>MIN(INDEX($A:$A,$F27):INDEX($A:$A,$G27))</f>
        <v>1382</v>
      </c>
      <c r="M27" s="5">
        <f>MAX(INDEX($A:$A,$F27):INDEX($A:$A,$G27))</f>
        <v>24443</v>
      </c>
      <c r="N27" s="5" t="str">
        <f t="shared" si="3"/>
        <v/>
      </c>
      <c r="O27" s="5">
        <f t="shared" si="4"/>
        <v>10100.5</v>
      </c>
      <c r="P27" s="5" t="str">
        <f t="shared" si="5"/>
        <v/>
      </c>
      <c r="Q27" s="5">
        <f t="shared" si="6"/>
        <v>12603.333333333334</v>
      </c>
      <c r="R27" s="5">
        <f t="shared" si="2"/>
        <v>-19202</v>
      </c>
      <c r="S27" s="5" t="str">
        <f t="shared" si="7"/>
        <v/>
      </c>
      <c r="T27" s="5">
        <f t="shared" si="8"/>
        <v>-19202</v>
      </c>
    </row>
    <row r="28" spans="1:20">
      <c r="A28">
        <f>'raw-all'!J28</f>
        <v>8683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11456.5</v>
      </c>
      <c r="J28" s="5">
        <f>AVERAGE(INDEX($A:$A,$F28+$J$112):INDEX($A:$A,$F28+$J$113))</f>
        <v>12576.333333333334</v>
      </c>
      <c r="K28" s="5">
        <f>STDEV(INDEX($A:$A,$F28):INDEX($A:$A,$G28))</f>
        <v>7870.5976583738548</v>
      </c>
      <c r="L28" s="5">
        <f>MIN(INDEX($A:$A,$F28):INDEX($A:$A,$G28))</f>
        <v>2872</v>
      </c>
      <c r="M28" s="5">
        <f>MAX(INDEX($A:$A,$F28):INDEX($A:$A,$G28))</f>
        <v>20909</v>
      </c>
      <c r="N28" s="5">
        <f t="shared" si="3"/>
        <v>11456.5</v>
      </c>
      <c r="O28" s="5" t="str">
        <f t="shared" si="4"/>
        <v/>
      </c>
      <c r="P28" s="5">
        <f t="shared" si="5"/>
        <v>12576.333333333334</v>
      </c>
      <c r="Q28" s="5" t="str">
        <f t="shared" si="6"/>
        <v/>
      </c>
      <c r="R28" s="5">
        <f t="shared" si="2"/>
        <v>-9968</v>
      </c>
      <c r="S28" s="5">
        <f t="shared" si="7"/>
        <v>-9968</v>
      </c>
      <c r="T28" s="5" t="str">
        <f t="shared" si="8"/>
        <v/>
      </c>
    </row>
    <row r="29" spans="1:20">
      <c r="A29">
        <f>'raw-all'!J29</f>
        <v>18649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22933.705882352941</v>
      </c>
      <c r="J29" s="5">
        <f>AVERAGE(INDEX($A:$A,$F29+$J$112):INDEX($A:$A,$F29+$J$113))</f>
        <v>12157</v>
      </c>
      <c r="K29" s="5">
        <f>STDEV(INDEX($A:$A,$F29):INDEX($A:$A,$G29))</f>
        <v>32042.848086126618</v>
      </c>
      <c r="L29" s="5">
        <f>MIN(INDEX($A:$A,$F29):INDEX($A:$A,$G29))</f>
        <v>4035</v>
      </c>
      <c r="M29" s="5">
        <f>MAX(INDEX($A:$A,$F29):INDEX($A:$A,$G29))</f>
        <v>137625</v>
      </c>
      <c r="N29" s="5">
        <f t="shared" si="3"/>
        <v>22933.705882352941</v>
      </c>
      <c r="O29" s="5" t="str">
        <f t="shared" si="4"/>
        <v/>
      </c>
      <c r="P29" s="5">
        <f t="shared" si="5"/>
        <v>12157</v>
      </c>
      <c r="Q29" s="5" t="str">
        <f t="shared" si="6"/>
        <v/>
      </c>
      <c r="R29" s="5">
        <f t="shared" si="2"/>
        <v>-19497</v>
      </c>
      <c r="S29" s="5">
        <f t="shared" si="7"/>
        <v>-19497</v>
      </c>
      <c r="T29" s="5" t="str">
        <f t="shared" si="8"/>
        <v/>
      </c>
    </row>
    <row r="30" spans="1:20">
      <c r="A30">
        <f>'raw-all'!J30</f>
        <v>48632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31059.043478260868</v>
      </c>
      <c r="J30" s="5">
        <f>AVERAGE(INDEX($A:$A,$F30+$J$112):INDEX($A:$A,$F30+$J$113))</f>
        <v>12718</v>
      </c>
      <c r="K30" s="5">
        <f>STDEV(INDEX($A:$A,$F30):INDEX($A:$A,$G30))</f>
        <v>40124.598478283595</v>
      </c>
      <c r="L30" s="5">
        <f>MIN(INDEX($A:$A,$F30):INDEX($A:$A,$G30))</f>
        <v>1713</v>
      </c>
      <c r="M30" s="5">
        <f>MAX(INDEX($A:$A,$F30):INDEX($A:$A,$G30))</f>
        <v>175943</v>
      </c>
      <c r="N30" s="5">
        <f t="shared" si="3"/>
        <v>31059.043478260868</v>
      </c>
      <c r="O30" s="5" t="str">
        <f t="shared" si="4"/>
        <v/>
      </c>
      <c r="P30" s="5">
        <f t="shared" si="5"/>
        <v>12718</v>
      </c>
      <c r="Q30" s="5" t="str">
        <f t="shared" si="6"/>
        <v/>
      </c>
      <c r="R30" s="5">
        <f t="shared" si="2"/>
        <v>266</v>
      </c>
      <c r="S30" s="5">
        <f t="shared" si="7"/>
        <v>266</v>
      </c>
      <c r="T30" s="5" t="str">
        <f t="shared" si="8"/>
        <v/>
      </c>
    </row>
    <row r="31" spans="1:20">
      <c r="A31">
        <f>'raw-all'!J31</f>
        <v>4195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13353.428571428571</v>
      </c>
      <c r="J31" s="5">
        <f>AVERAGE(INDEX($A:$A,$F31+$J$112):INDEX($A:$A,$F31+$J$113))</f>
        <v>16791.666666666668</v>
      </c>
      <c r="K31" s="5">
        <f>STDEV(INDEX($A:$A,$F31):INDEX($A:$A,$G31))</f>
        <v>15173.662443602103</v>
      </c>
      <c r="L31" s="5">
        <f>MIN(INDEX($A:$A,$F31):INDEX($A:$A,$G31))</f>
        <v>2179</v>
      </c>
      <c r="M31" s="5">
        <f>MAX(INDEX($A:$A,$F31):INDEX($A:$A,$G31))</f>
        <v>43653</v>
      </c>
      <c r="N31" s="5">
        <f t="shared" si="3"/>
        <v>13353.428571428571</v>
      </c>
      <c r="O31" s="5" t="str">
        <f t="shared" si="4"/>
        <v/>
      </c>
      <c r="P31" s="5">
        <f t="shared" si="5"/>
        <v>16791.666666666668</v>
      </c>
      <c r="Q31" s="5" t="str">
        <f t="shared" si="6"/>
        <v/>
      </c>
      <c r="R31" s="5">
        <f t="shared" si="2"/>
        <v>-41474</v>
      </c>
      <c r="S31" s="5">
        <f t="shared" si="7"/>
        <v>-41474</v>
      </c>
      <c r="T31" s="5" t="str">
        <f t="shared" si="8"/>
        <v/>
      </c>
    </row>
    <row r="32" spans="1:20">
      <c r="A32">
        <f>'raw-all'!J32</f>
        <v>3068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27957.625</v>
      </c>
      <c r="J32" s="5">
        <f>AVERAGE(INDEX($A:$A,$F32+$J$112):INDEX($A:$A,$F32+$J$113))</f>
        <v>49229.666666666664</v>
      </c>
      <c r="K32" s="5">
        <f>STDEV(INDEX($A:$A,$F32):INDEX($A:$A,$G32))</f>
        <v>36410.739734069437</v>
      </c>
      <c r="L32" s="5">
        <f>MIN(INDEX($A:$A,$F32):INDEX($A:$A,$G32))</f>
        <v>1035</v>
      </c>
      <c r="M32" s="5">
        <f>MAX(INDEX($A:$A,$F32):INDEX($A:$A,$G32))</f>
        <v>100873</v>
      </c>
      <c r="N32" s="5">
        <f t="shared" si="3"/>
        <v>27957.625</v>
      </c>
      <c r="O32" s="5" t="str">
        <f t="shared" si="4"/>
        <v/>
      </c>
      <c r="P32" s="5">
        <f t="shared" si="5"/>
        <v>49229.666666666664</v>
      </c>
      <c r="Q32" s="5" t="str">
        <f t="shared" si="6"/>
        <v/>
      </c>
      <c r="R32" s="5">
        <f t="shared" si="2"/>
        <v>93894</v>
      </c>
      <c r="S32" s="5">
        <f t="shared" si="7"/>
        <v>93894</v>
      </c>
      <c r="T32" s="5" t="str">
        <f t="shared" si="8"/>
        <v/>
      </c>
    </row>
    <row r="33" spans="1:20">
      <c r="A33">
        <f>'raw-all'!J33</f>
        <v>6455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21127.23076923077</v>
      </c>
      <c r="J33" s="5">
        <f>AVERAGE(INDEX($A:$A,$F33+$J$112):INDEX($A:$A,$F33+$J$113))</f>
        <v>2873.6666666666665</v>
      </c>
      <c r="K33" s="5">
        <f>STDEV(INDEX($A:$A,$F33):INDEX($A:$A,$G33))</f>
        <v>39924.95462772176</v>
      </c>
      <c r="L33" s="5">
        <f>MIN(INDEX($A:$A,$F33):INDEX($A:$A,$G33))</f>
        <v>916</v>
      </c>
      <c r="M33" s="5">
        <f>MAX(INDEX($A:$A,$F33):INDEX($A:$A,$G33))</f>
        <v>152584</v>
      </c>
      <c r="N33" s="5">
        <f t="shared" si="3"/>
        <v>21127.23076923077</v>
      </c>
      <c r="O33" s="5" t="str">
        <f t="shared" si="4"/>
        <v/>
      </c>
      <c r="P33" s="5">
        <f t="shared" si="5"/>
        <v>2873.6666666666665</v>
      </c>
      <c r="Q33" s="5" t="str">
        <f t="shared" si="6"/>
        <v/>
      </c>
      <c r="R33" s="5">
        <f t="shared" si="2"/>
        <v>-2487</v>
      </c>
      <c r="S33" s="5">
        <f t="shared" si="7"/>
        <v>-2487</v>
      </c>
      <c r="T33" s="5" t="str">
        <f t="shared" si="8"/>
        <v/>
      </c>
    </row>
    <row r="34" spans="1:20">
      <c r="A34">
        <f>'raw-all'!J34</f>
        <v>30213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14580.125</v>
      </c>
      <c r="J34" s="5">
        <f>AVERAGE(INDEX($A:$A,$F34+$J$112):INDEX($A:$A,$F34+$J$113))</f>
        <v>6331.666666666667</v>
      </c>
      <c r="K34" s="5">
        <f>STDEV(INDEX($A:$A,$F34):INDEX($A:$A,$G34))</f>
        <v>16705.622598715509</v>
      </c>
      <c r="L34" s="5">
        <f>MIN(INDEX($A:$A,$F34):INDEX($A:$A,$G34))</f>
        <v>1845</v>
      </c>
      <c r="M34" s="5">
        <f>MAX(INDEX($A:$A,$F34):INDEX($A:$A,$G34))</f>
        <v>54440</v>
      </c>
      <c r="N34" s="5" t="str">
        <f t="shared" si="3"/>
        <v/>
      </c>
      <c r="O34" s="5">
        <f t="shared" si="4"/>
        <v>14580.125</v>
      </c>
      <c r="P34" s="5" t="str">
        <f t="shared" si="5"/>
        <v/>
      </c>
      <c r="Q34" s="5">
        <f t="shared" si="6"/>
        <v>6331.666666666667</v>
      </c>
      <c r="R34" s="5">
        <f t="shared" si="2"/>
        <v>1032</v>
      </c>
      <c r="S34" s="5" t="str">
        <f t="shared" si="7"/>
        <v/>
      </c>
      <c r="T34" s="5">
        <f t="shared" si="8"/>
        <v>1032</v>
      </c>
    </row>
    <row r="35" spans="1:20">
      <c r="A35">
        <f>'raw-all'!J35</f>
        <v>39593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17311.571428571428</v>
      </c>
      <c r="J35" s="5">
        <f>AVERAGE(INDEX($A:$A,$F35+$J$112):INDEX($A:$A,$F35+$J$113))</f>
        <v>58311.666666666664</v>
      </c>
      <c r="K35" s="5">
        <f>STDEV(INDEX($A:$A,$F35):INDEX($A:$A,$G35))</f>
        <v>31773.690012854458</v>
      </c>
      <c r="L35" s="5">
        <f>MIN(INDEX($A:$A,$F35):INDEX($A:$A,$G35))</f>
        <v>548</v>
      </c>
      <c r="M35" s="5">
        <f>MAX(INDEX($A:$A,$F35):INDEX($A:$A,$G35))</f>
        <v>121955</v>
      </c>
      <c r="N35" s="5">
        <f t="shared" si="3"/>
        <v>17311.571428571428</v>
      </c>
      <c r="O35" s="5" t="str">
        <f t="shared" si="4"/>
        <v/>
      </c>
      <c r="P35" s="5">
        <f t="shared" si="5"/>
        <v>58311.666666666664</v>
      </c>
      <c r="Q35" s="5" t="str">
        <f t="shared" si="6"/>
        <v/>
      </c>
      <c r="R35" s="5">
        <f t="shared" si="2"/>
        <v>17132</v>
      </c>
      <c r="S35" s="5">
        <f t="shared" si="7"/>
        <v>17132</v>
      </c>
      <c r="T35" s="5" t="str">
        <f t="shared" si="8"/>
        <v/>
      </c>
    </row>
    <row r="36" spans="1:20">
      <c r="A36">
        <f>'raw-all'!J36</f>
        <v>3866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20473.605263157893</v>
      </c>
      <c r="J36" s="5">
        <f>AVERAGE(INDEX($A:$A,$F36+$J$112):INDEX($A:$A,$F36+$J$113))</f>
        <v>11466</v>
      </c>
      <c r="K36" s="5">
        <f>STDEV(INDEX($A:$A,$F36):INDEX($A:$A,$G36))</f>
        <v>20540.630254994707</v>
      </c>
      <c r="L36" s="5">
        <f>MIN(INDEX($A:$A,$F36):INDEX($A:$A,$G36))</f>
        <v>726</v>
      </c>
      <c r="M36" s="5">
        <f>MAX(INDEX($A:$A,$F36):INDEX($A:$A,$G36))</f>
        <v>89256</v>
      </c>
      <c r="N36" s="5" t="str">
        <f t="shared" si="3"/>
        <v/>
      </c>
      <c r="O36" s="5">
        <f t="shared" si="4"/>
        <v>20473.605263157893</v>
      </c>
      <c r="P36" s="5" t="str">
        <f t="shared" si="5"/>
        <v/>
      </c>
      <c r="Q36" s="5">
        <f t="shared" si="6"/>
        <v>11466</v>
      </c>
      <c r="R36" s="5">
        <f t="shared" si="2"/>
        <v>-8825</v>
      </c>
      <c r="S36" s="5" t="str">
        <f t="shared" si="7"/>
        <v/>
      </c>
      <c r="T36" s="5">
        <f t="shared" si="8"/>
        <v>-8825</v>
      </c>
    </row>
    <row r="37" spans="1:20">
      <c r="A37">
        <f>'raw-all'!J37</f>
        <v>9396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10693</v>
      </c>
      <c r="J37" s="5">
        <f>AVERAGE(INDEX($A:$A,$F37+$J$112):INDEX($A:$A,$F37+$J$113))</f>
        <v>10514.666666666666</v>
      </c>
      <c r="K37" s="5">
        <f>STDEV(INDEX($A:$A,$F37):INDEX($A:$A,$G37))</f>
        <v>5971.430523752244</v>
      </c>
      <c r="L37" s="5">
        <f>MIN(INDEX($A:$A,$F37):INDEX($A:$A,$G37))</f>
        <v>1915</v>
      </c>
      <c r="M37" s="5">
        <f>MAX(INDEX($A:$A,$F37):INDEX($A:$A,$G37))</f>
        <v>17833</v>
      </c>
      <c r="N37" s="5" t="str">
        <f t="shared" si="3"/>
        <v/>
      </c>
      <c r="O37" s="5">
        <f t="shared" si="4"/>
        <v>10693</v>
      </c>
      <c r="P37" s="5" t="str">
        <f t="shared" si="5"/>
        <v/>
      </c>
      <c r="Q37" s="5">
        <f t="shared" si="6"/>
        <v>10514.666666666666</v>
      </c>
      <c r="R37" s="5">
        <f t="shared" si="2"/>
        <v>10350</v>
      </c>
      <c r="S37" s="5" t="str">
        <f t="shared" si="7"/>
        <v/>
      </c>
      <c r="T37" s="5">
        <f t="shared" si="8"/>
        <v>10350</v>
      </c>
    </row>
    <row r="38" spans="1:20">
      <c r="A38">
        <f>'raw-all'!J38</f>
        <v>26414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23438.416666666668</v>
      </c>
      <c r="J38" s="5">
        <f>AVERAGE(INDEX($A:$A,$F38+$J$112):INDEX($A:$A,$F38+$J$113))</f>
        <v>28367.333333333332</v>
      </c>
      <c r="K38" s="5">
        <f>STDEV(INDEX($A:$A,$F38):INDEX($A:$A,$G38))</f>
        <v>26263.360349429233</v>
      </c>
      <c r="L38" s="5">
        <f>MIN(INDEX($A:$A,$F38):INDEX($A:$A,$G38))</f>
        <v>1027</v>
      </c>
      <c r="M38" s="5">
        <f>MAX(INDEX($A:$A,$F38):INDEX($A:$A,$G38))</f>
        <v>128017</v>
      </c>
      <c r="N38" s="5">
        <f t="shared" si="3"/>
        <v>23438.416666666668</v>
      </c>
      <c r="O38" s="5" t="str">
        <f t="shared" si="4"/>
        <v/>
      </c>
      <c r="P38" s="5">
        <f t="shared" si="5"/>
        <v>28367.333333333332</v>
      </c>
      <c r="Q38" s="5" t="str">
        <f t="shared" si="6"/>
        <v/>
      </c>
      <c r="R38" s="5">
        <f t="shared" si="2"/>
        <v>-53688</v>
      </c>
      <c r="S38" s="5">
        <f t="shared" si="7"/>
        <v>-53688</v>
      </c>
      <c r="T38" s="5" t="str">
        <f t="shared" si="8"/>
        <v/>
      </c>
    </row>
    <row r="39" spans="1:20">
      <c r="A39">
        <f>'raw-all'!J39</f>
        <v>8758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16114.1</v>
      </c>
      <c r="J39" s="5">
        <f>AVERAGE(INDEX($A:$A,$F39+$J$112):INDEX($A:$A,$F39+$J$113))</f>
        <v>19312</v>
      </c>
      <c r="K39" s="5">
        <f>STDEV(INDEX($A:$A,$F39):INDEX($A:$A,$G39))</f>
        <v>13203.464620677169</v>
      </c>
      <c r="L39" s="5">
        <f>MIN(INDEX($A:$A,$F39):INDEX($A:$A,$G39))</f>
        <v>2060</v>
      </c>
      <c r="M39" s="5">
        <f>MAX(INDEX($A:$A,$F39):INDEX($A:$A,$G39))</f>
        <v>54175</v>
      </c>
      <c r="N39" s="5" t="str">
        <f t="shared" si="3"/>
        <v/>
      </c>
      <c r="O39" s="5">
        <f t="shared" si="4"/>
        <v>16114.1</v>
      </c>
      <c r="P39" s="5" t="str">
        <f t="shared" si="5"/>
        <v/>
      </c>
      <c r="Q39" s="5">
        <f t="shared" si="6"/>
        <v>19312</v>
      </c>
      <c r="R39" s="5">
        <f t="shared" si="2"/>
        <v>18700</v>
      </c>
      <c r="S39" s="5" t="str">
        <f t="shared" si="7"/>
        <v/>
      </c>
      <c r="T39" s="5">
        <f t="shared" si="8"/>
        <v>18700</v>
      </c>
    </row>
    <row r="40" spans="1:20">
      <c r="A40">
        <f>'raw-all'!J40</f>
        <v>7854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20389.285714285714</v>
      </c>
      <c r="J40" s="5">
        <f>AVERAGE(INDEX($A:$A,$F40+$J$112):INDEX($A:$A,$F40+$J$113))</f>
        <v>34952</v>
      </c>
      <c r="K40" s="5">
        <f>STDEV(INDEX($A:$A,$F40):INDEX($A:$A,$G40))</f>
        <v>29446.927008400984</v>
      </c>
      <c r="L40" s="5">
        <f>MIN(INDEX($A:$A,$F40):INDEX($A:$A,$G40))</f>
        <v>2277</v>
      </c>
      <c r="M40" s="5">
        <f>MAX(INDEX($A:$A,$F40):INDEX($A:$A,$G40))</f>
        <v>85452</v>
      </c>
      <c r="N40" s="5">
        <f t="shared" si="3"/>
        <v>20389.285714285714</v>
      </c>
      <c r="O40" s="5" t="str">
        <f t="shared" si="4"/>
        <v/>
      </c>
      <c r="P40" s="5">
        <f t="shared" si="5"/>
        <v>34952</v>
      </c>
      <c r="Q40" s="5" t="str">
        <f t="shared" si="6"/>
        <v/>
      </c>
      <c r="R40" s="5">
        <f t="shared" si="2"/>
        <v>-81283</v>
      </c>
      <c r="S40" s="5">
        <f t="shared" si="7"/>
        <v>-81283</v>
      </c>
      <c r="T40" s="5" t="str">
        <f t="shared" si="8"/>
        <v/>
      </c>
    </row>
    <row r="41" spans="1:20">
      <c r="A41">
        <f>'raw-all'!J41</f>
        <v>2687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35318.125</v>
      </c>
      <c r="J41" s="5">
        <f>AVERAGE(INDEX($A:$A,$F41+$J$112):INDEX($A:$A,$F41+$J$113))</f>
        <v>40562.666666666664</v>
      </c>
      <c r="K41" s="5">
        <f>STDEV(INDEX($A:$A,$F41):INDEX($A:$A,$G41))</f>
        <v>25655.275282859191</v>
      </c>
      <c r="L41" s="5">
        <f>MIN(INDEX($A:$A,$F41):INDEX($A:$A,$G41))</f>
        <v>1768</v>
      </c>
      <c r="M41" s="5">
        <f>MAX(INDEX($A:$A,$F41):INDEX($A:$A,$G41))</f>
        <v>59960</v>
      </c>
      <c r="N41" s="5" t="str">
        <f t="shared" si="3"/>
        <v/>
      </c>
      <c r="O41" s="5">
        <f t="shared" si="4"/>
        <v>35318.125</v>
      </c>
      <c r="P41" s="5" t="str">
        <f t="shared" si="5"/>
        <v/>
      </c>
      <c r="Q41" s="5">
        <f t="shared" si="6"/>
        <v>40562.666666666664</v>
      </c>
      <c r="R41" s="5">
        <f t="shared" si="2"/>
        <v>-58192</v>
      </c>
      <c r="S41" s="5" t="str">
        <f t="shared" si="7"/>
        <v/>
      </c>
      <c r="T41" s="5">
        <f t="shared" si="8"/>
        <v>-58192</v>
      </c>
    </row>
    <row r="42" spans="1:20">
      <c r="A42">
        <f>'raw-all'!J42</f>
        <v>25258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20653.095238095237</v>
      </c>
      <c r="J42" s="5">
        <f>AVERAGE(INDEX($A:$A,$F42+$J$112):INDEX($A:$A,$F42+$J$113))</f>
        <v>11578.333333333334</v>
      </c>
      <c r="K42" s="5">
        <f>STDEV(INDEX($A:$A,$F42):INDEX($A:$A,$G42))</f>
        <v>14627.876725296677</v>
      </c>
      <c r="L42" s="5">
        <f>MIN(INDEX($A:$A,$F42):INDEX($A:$A,$G42))</f>
        <v>2028</v>
      </c>
      <c r="M42" s="5">
        <f>MAX(INDEX($A:$A,$F42):INDEX($A:$A,$G42))</f>
        <v>45630</v>
      </c>
      <c r="N42" s="5">
        <f t="shared" si="3"/>
        <v>20653.095238095237</v>
      </c>
      <c r="O42" s="5" t="str">
        <f t="shared" si="4"/>
        <v/>
      </c>
      <c r="P42" s="5">
        <f t="shared" si="5"/>
        <v>11578.333333333334</v>
      </c>
      <c r="Q42" s="5" t="str">
        <f t="shared" si="6"/>
        <v/>
      </c>
      <c r="R42" s="5">
        <f t="shared" si="2"/>
        <v>5446</v>
      </c>
      <c r="S42" s="5">
        <f t="shared" si="7"/>
        <v>5446</v>
      </c>
      <c r="T42" s="5" t="str">
        <f t="shared" si="8"/>
        <v/>
      </c>
    </row>
    <row r="43" spans="1:20">
      <c r="A43">
        <f>'raw-all'!J43</f>
        <v>27523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15483.285714285714</v>
      </c>
      <c r="J43" s="5">
        <f>AVERAGE(INDEX($A:$A,$F43+$J$112):INDEX($A:$A,$F43+$J$113))</f>
        <v>23299</v>
      </c>
      <c r="K43" s="5">
        <f>STDEV(INDEX($A:$A,$F43):INDEX($A:$A,$G43))</f>
        <v>11746.713337699837</v>
      </c>
      <c r="L43" s="5">
        <f>MIN(INDEX($A:$A,$F43):INDEX($A:$A,$G43))</f>
        <v>2621</v>
      </c>
      <c r="M43" s="5">
        <f>MAX(INDEX($A:$A,$F43):INDEX($A:$A,$G43))</f>
        <v>38834</v>
      </c>
      <c r="N43" s="5">
        <f t="shared" si="3"/>
        <v>15483.285714285714</v>
      </c>
      <c r="O43" s="5" t="str">
        <f t="shared" si="4"/>
        <v/>
      </c>
      <c r="P43" s="5">
        <f t="shared" si="5"/>
        <v>23299</v>
      </c>
      <c r="Q43" s="5" t="str">
        <f t="shared" si="6"/>
        <v/>
      </c>
      <c r="R43" s="5">
        <f t="shared" si="2"/>
        <v>25595</v>
      </c>
      <c r="S43" s="5">
        <f t="shared" si="7"/>
        <v>25595</v>
      </c>
      <c r="T43" s="5" t="str">
        <f t="shared" si="8"/>
        <v/>
      </c>
    </row>
    <row r="44" spans="1:20">
      <c r="A44">
        <f>'raw-all'!J44</f>
        <v>16990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21843.217391304348</v>
      </c>
      <c r="J44" s="5">
        <f>AVERAGE(INDEX($A:$A,$F44+$J$112):INDEX($A:$A,$F44+$J$113))</f>
        <v>4709</v>
      </c>
      <c r="K44" s="5">
        <f>STDEV(INDEX($A:$A,$F44):INDEX($A:$A,$G44))</f>
        <v>33349.674363895458</v>
      </c>
      <c r="L44" s="5">
        <f>MIN(INDEX($A:$A,$F44):INDEX($A:$A,$G44))</f>
        <v>907</v>
      </c>
      <c r="M44" s="5">
        <f>MAX(INDEX($A:$A,$F44):INDEX($A:$A,$G44))</f>
        <v>151231</v>
      </c>
      <c r="N44" s="5" t="str">
        <f t="shared" si="3"/>
        <v/>
      </c>
      <c r="O44" s="5">
        <f t="shared" si="4"/>
        <v>21843.217391304348</v>
      </c>
      <c r="P44" s="5" t="str">
        <f t="shared" si="5"/>
        <v/>
      </c>
      <c r="Q44" s="5">
        <f t="shared" si="6"/>
        <v>4709</v>
      </c>
      <c r="R44" s="5">
        <f t="shared" si="2"/>
        <v>-2914</v>
      </c>
      <c r="S44" s="5" t="str">
        <f t="shared" si="7"/>
        <v/>
      </c>
      <c r="T44" s="5">
        <f t="shared" si="8"/>
        <v>-2914</v>
      </c>
    </row>
    <row r="45" spans="1:20">
      <c r="A45">
        <f>'raw-all'!J45</f>
        <v>39995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11265.4</v>
      </c>
      <c r="J45" s="5">
        <f>AVERAGE(INDEX($A:$A,$F45+$J$112):INDEX($A:$A,$F45+$J$113))</f>
        <v>9364.3333333333339</v>
      </c>
      <c r="K45" s="5">
        <f>STDEV(INDEX($A:$A,$F45):INDEX($A:$A,$G45))</f>
        <v>9961.344352044056</v>
      </c>
      <c r="L45" s="5">
        <f>MIN(INDEX($A:$A,$F45):INDEX($A:$A,$G45))</f>
        <v>2117</v>
      </c>
      <c r="M45" s="5">
        <f>MAX(INDEX($A:$A,$F45):INDEX($A:$A,$G45))</f>
        <v>26117</v>
      </c>
      <c r="N45" s="5" t="str">
        <f t="shared" si="3"/>
        <v/>
      </c>
      <c r="O45" s="5">
        <f t="shared" si="4"/>
        <v>11265.4</v>
      </c>
      <c r="P45" s="5" t="str">
        <f t="shared" si="5"/>
        <v/>
      </c>
      <c r="Q45" s="5">
        <f t="shared" si="6"/>
        <v>9364.3333333333339</v>
      </c>
      <c r="R45" s="5">
        <f t="shared" si="2"/>
        <v>12490</v>
      </c>
      <c r="S45" s="5" t="str">
        <f t="shared" si="7"/>
        <v/>
      </c>
      <c r="T45" s="5">
        <f t="shared" si="8"/>
        <v>12490</v>
      </c>
    </row>
    <row r="46" spans="1:20">
      <c r="A46">
        <f>'raw-all'!J46</f>
        <v>4046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25369.25</v>
      </c>
      <c r="J46" s="5">
        <f>AVERAGE(INDEX($A:$A,$F46+$J$112):INDEX($A:$A,$F46+$J$113))</f>
        <v>31051</v>
      </c>
      <c r="K46" s="5">
        <f>STDEV(INDEX($A:$A,$F46):INDEX($A:$A,$G46))</f>
        <v>13334.94900315208</v>
      </c>
      <c r="L46" s="5">
        <f>MIN(INDEX($A:$A,$F46):INDEX($A:$A,$G46))</f>
        <v>8324</v>
      </c>
      <c r="M46" s="5">
        <f>MAX(INDEX($A:$A,$F46):INDEX($A:$A,$G46))</f>
        <v>38088</v>
      </c>
      <c r="N46" s="5">
        <f t="shared" si="3"/>
        <v>25369.25</v>
      </c>
      <c r="O46" s="5" t="str">
        <f t="shared" si="4"/>
        <v/>
      </c>
      <c r="P46" s="5">
        <f t="shared" si="5"/>
        <v>31051</v>
      </c>
      <c r="Q46" s="5" t="str">
        <f t="shared" si="6"/>
        <v/>
      </c>
      <c r="R46" s="5">
        <f t="shared" si="2"/>
        <v>-11983</v>
      </c>
      <c r="S46" s="5">
        <f t="shared" si="7"/>
        <v>-11983</v>
      </c>
      <c r="T46" s="5" t="str">
        <f t="shared" si="8"/>
        <v/>
      </c>
    </row>
    <row r="47" spans="1:20">
      <c r="A47">
        <f>'raw-all'!J47</f>
        <v>10641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22662</v>
      </c>
      <c r="J47" s="5">
        <f>AVERAGE(INDEX($A:$A,$F47+$J$112):INDEX($A:$A,$F47+$J$113))</f>
        <v>28506</v>
      </c>
      <c r="K47" s="5">
        <f>STDEV(INDEX($A:$A,$F47):INDEX($A:$A,$G47))</f>
        <v>25579.986017718358</v>
      </c>
      <c r="L47" s="5">
        <f>MIN(INDEX($A:$A,$F47):INDEX($A:$A,$G47))</f>
        <v>5130</v>
      </c>
      <c r="M47" s="5">
        <f>MAX(INDEX($A:$A,$F47):INDEX($A:$A,$G47))</f>
        <v>59735</v>
      </c>
      <c r="N47" s="5">
        <f t="shared" si="3"/>
        <v>22662</v>
      </c>
      <c r="O47" s="5" t="str">
        <f t="shared" si="4"/>
        <v/>
      </c>
      <c r="P47" s="5">
        <f t="shared" si="5"/>
        <v>28506</v>
      </c>
      <c r="Q47" s="5" t="str">
        <f t="shared" si="6"/>
        <v/>
      </c>
      <c r="R47" s="5">
        <f t="shared" si="2"/>
        <v>-40124</v>
      </c>
      <c r="S47" s="5">
        <f t="shared" si="7"/>
        <v>-40124</v>
      </c>
      <c r="T47" s="5" t="str">
        <f t="shared" si="8"/>
        <v/>
      </c>
    </row>
    <row r="48" spans="1:20">
      <c r="A48">
        <f>'raw-all'!J48</f>
        <v>2576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30600.2</v>
      </c>
      <c r="J48" s="5">
        <f>AVERAGE(INDEX($A:$A,$F48+$J$112):INDEX($A:$A,$F48+$J$113))</f>
        <v>41639.333333333336</v>
      </c>
      <c r="K48" s="5">
        <f>STDEV(INDEX($A:$A,$F48):INDEX($A:$A,$G48))</f>
        <v>21381.346021707803</v>
      </c>
      <c r="L48" s="5">
        <f>MIN(INDEX($A:$A,$F48):INDEX($A:$A,$G48))</f>
        <v>13883</v>
      </c>
      <c r="M48" s="5">
        <f>MAX(INDEX($A:$A,$F48):INDEX($A:$A,$G48))</f>
        <v>59329</v>
      </c>
      <c r="N48" s="5">
        <f t="shared" si="3"/>
        <v>30600.2</v>
      </c>
      <c r="O48" s="5" t="str">
        <f t="shared" si="4"/>
        <v/>
      </c>
      <c r="P48" s="5">
        <f t="shared" si="5"/>
        <v>41639.333333333336</v>
      </c>
      <c r="Q48" s="5" t="str">
        <f t="shared" si="6"/>
        <v/>
      </c>
      <c r="R48" s="5">
        <f t="shared" si="2"/>
        <v>-29841</v>
      </c>
      <c r="S48" s="5">
        <f t="shared" si="7"/>
        <v>-29841</v>
      </c>
      <c r="T48" s="5" t="str">
        <f t="shared" si="8"/>
        <v/>
      </c>
    </row>
    <row r="49" spans="1:20">
      <c r="A49">
        <f>'raw-all'!J49</f>
        <v>107150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18002.400000000001</v>
      </c>
      <c r="J49" s="5">
        <f>AVERAGE(INDEX($A:$A,$F49+$J$112):INDEX($A:$A,$F49+$J$113))</f>
        <v>26691.666666666668</v>
      </c>
      <c r="K49" s="5">
        <f>STDEV(INDEX($A:$A,$F49):INDEX($A:$A,$G49))</f>
        <v>23214.297185140022</v>
      </c>
      <c r="L49" s="5">
        <f>MIN(INDEX($A:$A,$F49):INDEX($A:$A,$G49))</f>
        <v>1768</v>
      </c>
      <c r="M49" s="5">
        <f>MAX(INDEX($A:$A,$F49):INDEX($A:$A,$G49))</f>
        <v>58773</v>
      </c>
      <c r="N49" s="5" t="str">
        <f t="shared" si="3"/>
        <v/>
      </c>
      <c r="O49" s="5">
        <f t="shared" si="4"/>
        <v>18002.400000000001</v>
      </c>
      <c r="P49" s="5" t="str">
        <f t="shared" si="5"/>
        <v/>
      </c>
      <c r="Q49" s="5">
        <f t="shared" si="6"/>
        <v>26691.666666666668</v>
      </c>
      <c r="R49" s="5">
        <f t="shared" si="2"/>
        <v>51660</v>
      </c>
      <c r="S49" s="5" t="str">
        <f t="shared" si="7"/>
        <v/>
      </c>
      <c r="T49" s="5">
        <f t="shared" si="8"/>
        <v>51660</v>
      </c>
    </row>
    <row r="50" spans="1:20">
      <c r="A50">
        <f>'raw-all'!J50</f>
        <v>34890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29837.5</v>
      </c>
      <c r="J50" s="5">
        <f>AVERAGE(INDEX($A:$A,$F50+$J$112):INDEX($A:$A,$F50+$J$113))</f>
        <v>22809.666666666668</v>
      </c>
      <c r="K50" s="5">
        <f>STDEV(INDEX($A:$A,$F50):INDEX($A:$A,$G50))</f>
        <v>22725.435302028138</v>
      </c>
      <c r="L50" s="5">
        <f>MIN(INDEX($A:$A,$F50):INDEX($A:$A,$G50))</f>
        <v>8904</v>
      </c>
      <c r="M50" s="5">
        <f>MAX(INDEX($A:$A,$F50):INDEX($A:$A,$G50))</f>
        <v>50921</v>
      </c>
      <c r="N50" s="5">
        <f t="shared" si="3"/>
        <v>29837.5</v>
      </c>
      <c r="O50" s="5" t="str">
        <f t="shared" si="4"/>
        <v/>
      </c>
      <c r="P50" s="5">
        <f t="shared" si="5"/>
        <v>22809.666666666668</v>
      </c>
      <c r="Q50" s="5" t="str">
        <f t="shared" si="6"/>
        <v/>
      </c>
      <c r="R50" s="5">
        <f t="shared" si="2"/>
        <v>-36513</v>
      </c>
      <c r="S50" s="5">
        <f t="shared" si="7"/>
        <v>-36513</v>
      </c>
      <c r="T50" s="5" t="str">
        <f t="shared" si="8"/>
        <v/>
      </c>
    </row>
    <row r="51" spans="1:20">
      <c r="A51">
        <f>'raw-all'!J51</f>
        <v>9659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15571.6</v>
      </c>
      <c r="J51" s="5">
        <f>AVERAGE(INDEX($A:$A,$F51+$J$112):INDEX($A:$A,$F51+$J$113))</f>
        <v>18231.666666666668</v>
      </c>
      <c r="K51" s="5">
        <f>STDEV(INDEX($A:$A,$F51):INDEX($A:$A,$G51))</f>
        <v>9990.40103299162</v>
      </c>
      <c r="L51" s="5">
        <f>MIN(INDEX($A:$A,$F51):INDEX($A:$A,$G51))</f>
        <v>796</v>
      </c>
      <c r="M51" s="5">
        <f>MAX(INDEX($A:$A,$F51):INDEX($A:$A,$G51))</f>
        <v>26859</v>
      </c>
      <c r="N51" s="5" t="str">
        <f t="shared" si="3"/>
        <v/>
      </c>
      <c r="O51" s="5">
        <f t="shared" si="4"/>
        <v>15571.6</v>
      </c>
      <c r="P51" s="5" t="str">
        <f t="shared" si="5"/>
        <v/>
      </c>
      <c r="Q51" s="5">
        <f t="shared" si="6"/>
        <v>18231.666666666668</v>
      </c>
      <c r="R51" s="5">
        <f t="shared" si="2"/>
        <v>11976</v>
      </c>
      <c r="S51" s="5" t="str">
        <f t="shared" si="7"/>
        <v/>
      </c>
      <c r="T51" s="5">
        <f t="shared" si="8"/>
        <v>11976</v>
      </c>
    </row>
    <row r="52" spans="1:20">
      <c r="A52">
        <f>'raw-all'!J52</f>
        <v>13174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8646.25</v>
      </c>
      <c r="J52" s="5">
        <f>AVERAGE(INDEX($A:$A,$F52+$J$112):INDEX($A:$A,$F52+$J$113))</f>
        <v>3701.6666666666665</v>
      </c>
      <c r="K52" s="5">
        <f>STDEV(INDEX($A:$A,$F52):INDEX($A:$A,$G52))</f>
        <v>9906.0498139604915</v>
      </c>
      <c r="L52" s="5">
        <f>MIN(INDEX($A:$A,$F52):INDEX($A:$A,$G52))</f>
        <v>3010</v>
      </c>
      <c r="M52" s="5">
        <f>MAX(INDEX($A:$A,$F52):INDEX($A:$A,$G52))</f>
        <v>23480</v>
      </c>
      <c r="N52" s="5">
        <f t="shared" si="3"/>
        <v>8646.25</v>
      </c>
      <c r="O52" s="5" t="str">
        <f t="shared" si="4"/>
        <v/>
      </c>
      <c r="P52" s="5">
        <f t="shared" si="5"/>
        <v>3701.6666666666665</v>
      </c>
      <c r="Q52" s="5" t="str">
        <f t="shared" si="6"/>
        <v/>
      </c>
      <c r="R52" s="5">
        <f t="shared" si="2"/>
        <v>-660</v>
      </c>
      <c r="S52" s="5">
        <f t="shared" si="7"/>
        <v>-660</v>
      </c>
      <c r="T52" s="5" t="str">
        <f t="shared" si="8"/>
        <v/>
      </c>
    </row>
    <row r="53" spans="1:20">
      <c r="A53">
        <f>'raw-all'!J53</f>
        <v>21023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19250.400000000001</v>
      </c>
      <c r="J53" s="5">
        <f>AVERAGE(INDEX($A:$A,$F53+$J$112):INDEX($A:$A,$F53+$J$113))</f>
        <v>25369.333333333332</v>
      </c>
      <c r="K53" s="5">
        <f>STDEV(INDEX($A:$A,$F53):INDEX($A:$A,$G53))</f>
        <v>16827.73671056212</v>
      </c>
      <c r="L53" s="5">
        <f>MIN(INDEX($A:$A,$F53):INDEX($A:$A,$G53))</f>
        <v>4314</v>
      </c>
      <c r="M53" s="5">
        <f>MAX(INDEX($A:$A,$F53):INDEX($A:$A,$G53))</f>
        <v>44306</v>
      </c>
      <c r="N53" s="5" t="str">
        <f t="shared" si="3"/>
        <v/>
      </c>
      <c r="O53" s="5">
        <f t="shared" si="4"/>
        <v>19250.400000000001</v>
      </c>
      <c r="P53" s="5" t="str">
        <f t="shared" si="5"/>
        <v/>
      </c>
      <c r="Q53" s="5">
        <f t="shared" si="6"/>
        <v>25369.333333333332</v>
      </c>
      <c r="R53" s="5">
        <f t="shared" si="2"/>
        <v>-16818</v>
      </c>
      <c r="S53" s="5" t="str">
        <f t="shared" si="7"/>
        <v/>
      </c>
      <c r="T53" s="5">
        <f t="shared" si="8"/>
        <v>-16818</v>
      </c>
    </row>
    <row r="54" spans="1:20">
      <c r="A54">
        <f>'raw-all'!J54</f>
        <v>44649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3430</v>
      </c>
      <c r="J54" s="5">
        <f>AVERAGE(INDEX($A:$A,$F54+$J$112):INDEX($A:$A,$F54+$J$113))</f>
        <v>3566.6666666666665</v>
      </c>
      <c r="K54" s="5">
        <f>STDEV(INDEX($A:$A,$F54):INDEX($A:$A,$G54))</f>
        <v>1410.8623840285297</v>
      </c>
      <c r="L54" s="5">
        <f>MIN(INDEX($A:$A,$F54):INDEX($A:$A,$G54))</f>
        <v>1998</v>
      </c>
      <c r="M54" s="5">
        <f>MAX(INDEX($A:$A,$F54):INDEX($A:$A,$G54))</f>
        <v>5365</v>
      </c>
      <c r="N54" s="5">
        <f t="shared" si="3"/>
        <v>3430</v>
      </c>
      <c r="O54" s="5" t="str">
        <f t="shared" si="4"/>
        <v/>
      </c>
      <c r="P54" s="5">
        <f t="shared" si="5"/>
        <v>3566.6666666666665</v>
      </c>
      <c r="Q54" s="5" t="str">
        <f t="shared" si="6"/>
        <v/>
      </c>
      <c r="R54" s="5">
        <f t="shared" si="2"/>
        <v>3367</v>
      </c>
      <c r="S54" s="5">
        <f t="shared" si="7"/>
        <v>3367</v>
      </c>
      <c r="T54" s="5" t="str">
        <f t="shared" si="8"/>
        <v/>
      </c>
    </row>
    <row r="55" spans="1:20">
      <c r="A55">
        <f>'raw-all'!J55</f>
        <v>3771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3938.2</v>
      </c>
      <c r="J55" s="5">
        <f>AVERAGE(INDEX($A:$A,$F55+$J$112):INDEX($A:$A,$F55+$J$113))</f>
        <v>5014.666666666667</v>
      </c>
      <c r="K55" s="5">
        <f>STDEV(INDEX($A:$A,$F55):INDEX($A:$A,$G55))</f>
        <v>2951.478053450508</v>
      </c>
      <c r="L55" s="5">
        <f>MIN(INDEX($A:$A,$F55):INDEX($A:$A,$G55))</f>
        <v>1415</v>
      </c>
      <c r="M55" s="5">
        <f>MAX(INDEX($A:$A,$F55):INDEX($A:$A,$G55))</f>
        <v>8852</v>
      </c>
      <c r="N55" s="5" t="str">
        <f t="shared" si="3"/>
        <v/>
      </c>
      <c r="O55" s="5">
        <f t="shared" si="4"/>
        <v>3938.2</v>
      </c>
      <c r="P55" s="5" t="str">
        <f t="shared" si="5"/>
        <v/>
      </c>
      <c r="Q55" s="5">
        <f t="shared" si="6"/>
        <v>5014.666666666667</v>
      </c>
      <c r="R55" s="5">
        <f t="shared" si="2"/>
        <v>4657</v>
      </c>
      <c r="S55" s="5" t="str">
        <f t="shared" si="7"/>
        <v/>
      </c>
      <c r="T55" s="5">
        <f t="shared" si="8"/>
        <v>4657</v>
      </c>
    </row>
    <row r="56" spans="1:20">
      <c r="A56">
        <f>'raw-all'!J56</f>
        <v>7515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9061.6</v>
      </c>
      <c r="J56" s="5">
        <f>AVERAGE(INDEX($A:$A,$F56+$J$112):INDEX($A:$A,$F56+$J$113))</f>
        <v>9140.3333333333339</v>
      </c>
      <c r="K56" s="5">
        <f>STDEV(INDEX($A:$A,$F56):INDEX($A:$A,$G56))</f>
        <v>4505.7205084203788</v>
      </c>
      <c r="L56" s="5">
        <f>MIN(INDEX($A:$A,$F56):INDEX($A:$A,$G56))</f>
        <v>3131</v>
      </c>
      <c r="M56" s="5">
        <f>MAX(INDEX($A:$A,$F56):INDEX($A:$A,$G56))</f>
        <v>14016</v>
      </c>
      <c r="N56" s="5" t="str">
        <f t="shared" si="3"/>
        <v/>
      </c>
      <c r="O56" s="5">
        <f t="shared" si="4"/>
        <v>9061.6</v>
      </c>
      <c r="P56" s="5" t="str">
        <f t="shared" si="5"/>
        <v/>
      </c>
      <c r="Q56" s="5">
        <f t="shared" si="6"/>
        <v>9140.3333333333339</v>
      </c>
      <c r="R56" s="5">
        <f t="shared" si="2"/>
        <v>-7143</v>
      </c>
      <c r="S56" s="5" t="str">
        <f t="shared" si="7"/>
        <v/>
      </c>
      <c r="T56" s="5">
        <f t="shared" si="8"/>
        <v>-7143</v>
      </c>
    </row>
    <row r="57" spans="1:20">
      <c r="A57">
        <f>'raw-all'!J57</f>
        <v>1668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17829.5</v>
      </c>
      <c r="J57" s="5">
        <f>AVERAGE(INDEX($A:$A,$F57+$J$112):INDEX($A:$A,$F57+$J$113))</f>
        <v>19521.666666666668</v>
      </c>
      <c r="K57" s="5">
        <f>STDEV(INDEX($A:$A,$F57):INDEX($A:$A,$G57))</f>
        <v>22028.97032697322</v>
      </c>
      <c r="L57" s="5">
        <f>MIN(INDEX($A:$A,$F57):INDEX($A:$A,$G57))</f>
        <v>2165</v>
      </c>
      <c r="M57" s="5">
        <f>MAX(INDEX($A:$A,$F57):INDEX($A:$A,$G57))</f>
        <v>50218</v>
      </c>
      <c r="N57" s="5">
        <f t="shared" si="3"/>
        <v>17829.5</v>
      </c>
      <c r="O57" s="5" t="str">
        <f t="shared" si="4"/>
        <v/>
      </c>
      <c r="P57" s="5">
        <f t="shared" si="5"/>
        <v>19521.666666666668</v>
      </c>
      <c r="Q57" s="5" t="str">
        <f t="shared" si="6"/>
        <v/>
      </c>
      <c r="R57" s="5">
        <f t="shared" si="2"/>
        <v>48053</v>
      </c>
      <c r="S57" s="5">
        <f t="shared" si="7"/>
        <v>48053</v>
      </c>
      <c r="T57" s="5" t="str">
        <f t="shared" si="8"/>
        <v/>
      </c>
    </row>
    <row r="58" spans="1:20">
      <c r="A58">
        <f>'raw-all'!J58</f>
        <v>41855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15694.25</v>
      </c>
      <c r="J58" s="5">
        <f>AVERAGE(INDEX($A:$A,$F58+$J$112):INDEX($A:$A,$F58+$J$113))</f>
        <v>17432</v>
      </c>
      <c r="K58" s="5">
        <f>STDEV(INDEX($A:$A,$F58):INDEX($A:$A,$G58))</f>
        <v>11636.346029431517</v>
      </c>
      <c r="L58" s="5">
        <f>MIN(INDEX($A:$A,$F58):INDEX($A:$A,$G58))</f>
        <v>4924</v>
      </c>
      <c r="M58" s="5">
        <f>MAX(INDEX($A:$A,$F58):INDEX($A:$A,$G58))</f>
        <v>31911</v>
      </c>
      <c r="N58" s="5" t="str">
        <f t="shared" si="3"/>
        <v/>
      </c>
      <c r="O58" s="5">
        <f t="shared" si="4"/>
        <v>15694.25</v>
      </c>
      <c r="P58" s="5" t="str">
        <f t="shared" si="5"/>
        <v/>
      </c>
      <c r="Q58" s="5">
        <f t="shared" si="6"/>
        <v>17432</v>
      </c>
      <c r="R58" s="5">
        <f t="shared" si="2"/>
        <v>26987</v>
      </c>
      <c r="S58" s="5" t="str">
        <f t="shared" si="7"/>
        <v/>
      </c>
      <c r="T58" s="5">
        <f t="shared" si="8"/>
        <v>26987</v>
      </c>
    </row>
    <row r="59" spans="1:20">
      <c r="A59">
        <f>'raw-all'!J59</f>
        <v>185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6024</v>
      </c>
      <c r="J59" s="5">
        <f>AVERAGE(INDEX($A:$A,$F59+$J$112):INDEX($A:$A,$F59+$J$113))</f>
        <v>7272</v>
      </c>
      <c r="K59" s="5">
        <f>STDEV(INDEX($A:$A,$F59):INDEX($A:$A,$G59))</f>
        <v>3044.9756977683746</v>
      </c>
      <c r="L59" s="5">
        <f>MIN(INDEX($A:$A,$F59):INDEX($A:$A,$G59))</f>
        <v>1107</v>
      </c>
      <c r="M59" s="5">
        <f>MAX(INDEX($A:$A,$F59):INDEX($A:$A,$G59))</f>
        <v>9185</v>
      </c>
      <c r="N59" s="5" t="str">
        <f t="shared" si="3"/>
        <v/>
      </c>
      <c r="O59" s="5">
        <f t="shared" si="4"/>
        <v>6024</v>
      </c>
      <c r="P59" s="5" t="str">
        <f t="shared" si="5"/>
        <v/>
      </c>
      <c r="Q59" s="5">
        <f t="shared" si="6"/>
        <v>7272</v>
      </c>
      <c r="R59" s="5">
        <f t="shared" si="2"/>
        <v>-3698</v>
      </c>
      <c r="S59" s="5" t="str">
        <f t="shared" si="7"/>
        <v/>
      </c>
      <c r="T59" s="5">
        <f t="shared" si="8"/>
        <v>-3698</v>
      </c>
    </row>
    <row r="60" spans="1:20">
      <c r="A60">
        <f>'raw-all'!J60</f>
        <v>21233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24989.599999999999</v>
      </c>
      <c r="J60" s="5">
        <f>AVERAGE(INDEX($A:$A,$F60+$J$112):INDEX($A:$A,$F60+$J$113))</f>
        <v>23837.666666666668</v>
      </c>
      <c r="K60" s="5">
        <f>STDEV(INDEX($A:$A,$F60):INDEX($A:$A,$G60))</f>
        <v>20393.698899414983</v>
      </c>
      <c r="L60" s="5">
        <f>MIN(INDEX($A:$A,$F60):INDEX($A:$A,$G60))</f>
        <v>5833</v>
      </c>
      <c r="M60" s="5">
        <f>MAX(INDEX($A:$A,$F60):INDEX($A:$A,$G60))</f>
        <v>54967</v>
      </c>
      <c r="N60" s="5">
        <f t="shared" si="3"/>
        <v>24989.599999999999</v>
      </c>
      <c r="O60" s="5" t="str">
        <f t="shared" si="4"/>
        <v/>
      </c>
      <c r="P60" s="5">
        <f t="shared" si="5"/>
        <v>23837.666666666668</v>
      </c>
      <c r="Q60" s="5" t="str">
        <f t="shared" si="6"/>
        <v/>
      </c>
      <c r="R60" s="5">
        <f t="shared" si="2"/>
        <v>-4880</v>
      </c>
      <c r="S60" s="5">
        <f t="shared" si="7"/>
        <v>-4880</v>
      </c>
      <c r="T60" s="5" t="str">
        <f t="shared" si="8"/>
        <v/>
      </c>
    </row>
    <row r="61" spans="1:20">
      <c r="A61">
        <f>'raw-all'!J61</f>
        <v>6276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10171</v>
      </c>
      <c r="J61" s="5">
        <f>AVERAGE(INDEX($A:$A,$F61+$J$112):INDEX($A:$A,$F61+$J$113))</f>
        <v>13746.333333333334</v>
      </c>
      <c r="K61" s="5">
        <f>STDEV(INDEX($A:$A,$F61):INDEX($A:$A,$G61))</f>
        <v>10831.451680176577</v>
      </c>
      <c r="L61" s="5">
        <f>MIN(INDEX($A:$A,$F61):INDEX($A:$A,$G61))</f>
        <v>988</v>
      </c>
      <c r="M61" s="5">
        <f>MAX(INDEX($A:$A,$F61):INDEX($A:$A,$G61))</f>
        <v>27828</v>
      </c>
      <c r="N61" s="5" t="str">
        <f t="shared" si="3"/>
        <v/>
      </c>
      <c r="O61" s="5">
        <f t="shared" si="4"/>
        <v>10171</v>
      </c>
      <c r="P61" s="5" t="str">
        <f t="shared" si="5"/>
        <v/>
      </c>
      <c r="Q61" s="5">
        <f t="shared" si="6"/>
        <v>13746.333333333334</v>
      </c>
      <c r="R61" s="5">
        <f t="shared" si="2"/>
        <v>26840</v>
      </c>
      <c r="S61" s="5" t="str">
        <f t="shared" si="7"/>
        <v/>
      </c>
      <c r="T61" s="5">
        <f t="shared" si="8"/>
        <v>26840</v>
      </c>
    </row>
    <row r="62" spans="1:20">
      <c r="A62">
        <f>'raw-all'!J62</f>
        <v>9522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4120.333333333333</v>
      </c>
      <c r="J62" s="5">
        <f>AVERAGE(INDEX($A:$A,$F62+$J$112):INDEX($A:$A,$F62+$J$113))</f>
        <v>6671.666666666667</v>
      </c>
      <c r="K62" s="5">
        <f>STDEV(INDEX($A:$A,$F62):INDEX($A:$A,$G62))</f>
        <v>1858.9904070041168</v>
      </c>
      <c r="L62" s="5">
        <f>MIN(INDEX($A:$A,$F62):INDEX($A:$A,$G62))</f>
        <v>2519</v>
      </c>
      <c r="M62" s="5">
        <f>MAX(INDEX($A:$A,$F62):INDEX($A:$A,$G62))</f>
        <v>6159</v>
      </c>
      <c r="N62" s="5">
        <f t="shared" si="3"/>
        <v>4120.333333333333</v>
      </c>
      <c r="O62" s="5" t="str">
        <f t="shared" si="4"/>
        <v/>
      </c>
      <c r="P62" s="5">
        <f t="shared" si="5"/>
        <v>6671.666666666667</v>
      </c>
      <c r="Q62" s="5" t="str">
        <f t="shared" si="6"/>
        <v/>
      </c>
      <c r="R62" s="5">
        <f t="shared" si="2"/>
        <v>5178</v>
      </c>
      <c r="S62" s="5">
        <f t="shared" si="7"/>
        <v>5178</v>
      </c>
      <c r="T62" s="5" t="str">
        <f t="shared" si="8"/>
        <v/>
      </c>
    </row>
    <row r="63" spans="1:20">
      <c r="A63">
        <f>'raw-all'!J63</f>
        <v>18281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15172.2</v>
      </c>
      <c r="J63" s="5">
        <f>AVERAGE(INDEX($A:$A,$F63+$J$112):INDEX($A:$A,$F63+$J$113))</f>
        <v>4522.666666666667</v>
      </c>
      <c r="K63" s="5">
        <f>STDEV(INDEX($A:$A,$F63):INDEX($A:$A,$G63))</f>
        <v>20313.980412513938</v>
      </c>
      <c r="L63" s="5">
        <f>MIN(INDEX($A:$A,$F63):INDEX($A:$A,$G63))</f>
        <v>1340</v>
      </c>
      <c r="M63" s="5">
        <f>MAX(INDEX($A:$A,$F63):INDEX($A:$A,$G63))</f>
        <v>50956</v>
      </c>
      <c r="N63" s="5" t="str">
        <f t="shared" si="3"/>
        <v/>
      </c>
      <c r="O63" s="5">
        <f t="shared" si="4"/>
        <v>15172.2</v>
      </c>
      <c r="P63" s="5" t="str">
        <f t="shared" si="5"/>
        <v/>
      </c>
      <c r="Q63" s="5">
        <f t="shared" si="6"/>
        <v>4522.666666666667</v>
      </c>
      <c r="R63" s="5">
        <f t="shared" si="2"/>
        <v>-4846</v>
      </c>
      <c r="S63" s="5" t="str">
        <f t="shared" si="7"/>
        <v/>
      </c>
      <c r="T63" s="5">
        <f t="shared" si="8"/>
        <v>-4846</v>
      </c>
    </row>
    <row r="64" spans="1:20">
      <c r="A64">
        <f>'raw-all'!J64</f>
        <v>15268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15955</v>
      </c>
      <c r="J64" s="5">
        <f>AVERAGE(INDEX($A:$A,$F64+$J$112):INDEX($A:$A,$F64+$J$113))</f>
        <v>17813.333333333332</v>
      </c>
      <c r="K64" s="5">
        <f>STDEV(INDEX($A:$A,$F64):INDEX($A:$A,$G64))</f>
        <v>3520.59426801783</v>
      </c>
      <c r="L64" s="5">
        <f>MIN(INDEX($A:$A,$F64):INDEX($A:$A,$G64))</f>
        <v>11689</v>
      </c>
      <c r="M64" s="5">
        <f>MAX(INDEX($A:$A,$F64):INDEX($A:$A,$G64))</f>
        <v>20622</v>
      </c>
      <c r="N64" s="5">
        <f t="shared" si="3"/>
        <v>15955</v>
      </c>
      <c r="O64" s="5" t="str">
        <f t="shared" si="4"/>
        <v/>
      </c>
      <c r="P64" s="5">
        <f t="shared" si="5"/>
        <v>17813.333333333332</v>
      </c>
      <c r="Q64" s="5" t="str">
        <f t="shared" si="6"/>
        <v/>
      </c>
      <c r="R64" s="5">
        <f t="shared" si="2"/>
        <v>6146</v>
      </c>
      <c r="S64" s="5">
        <f t="shared" si="7"/>
        <v>6146</v>
      </c>
      <c r="T64" s="5" t="str">
        <f t="shared" si="8"/>
        <v/>
      </c>
    </row>
    <row r="65" spans="1:20">
      <c r="A65">
        <f>'raw-all'!J65</f>
        <v>3123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20018.400000000001</v>
      </c>
      <c r="J65" s="5">
        <f>AVERAGE(INDEX($A:$A,$F65+$J$112):INDEX($A:$A,$F65+$J$113))</f>
        <v>20148.333333333332</v>
      </c>
      <c r="K65" s="5">
        <f>STDEV(INDEX($A:$A,$F65):INDEX($A:$A,$G65))</f>
        <v>12184.620297735995</v>
      </c>
      <c r="L65" s="5">
        <f>MIN(INDEX($A:$A,$F65):INDEX($A:$A,$G65))</f>
        <v>6091</v>
      </c>
      <c r="M65" s="5">
        <f>MAX(INDEX($A:$A,$F65):INDEX($A:$A,$G65))</f>
        <v>33556</v>
      </c>
      <c r="N65" s="5" t="str">
        <f t="shared" si="3"/>
        <v/>
      </c>
      <c r="O65" s="5">
        <f t="shared" si="4"/>
        <v>20018.400000000001</v>
      </c>
      <c r="P65" s="5" t="str">
        <f t="shared" si="5"/>
        <v/>
      </c>
      <c r="Q65" s="5">
        <f t="shared" si="6"/>
        <v>20148.333333333332</v>
      </c>
      <c r="R65" s="5">
        <f t="shared" si="2"/>
        <v>20776</v>
      </c>
      <c r="S65" s="5" t="str">
        <f t="shared" si="7"/>
        <v/>
      </c>
      <c r="T65" s="5">
        <f t="shared" si="8"/>
        <v>20776</v>
      </c>
    </row>
    <row r="66" spans="1:20">
      <c r="A66">
        <f>'raw-all'!J66</f>
        <v>4652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20296.75</v>
      </c>
      <c r="J66" s="5">
        <f>AVERAGE(INDEX($A:$A,$F66+$J$112):INDEX($A:$A,$F66+$J$113))</f>
        <v>25184.333333333332</v>
      </c>
      <c r="K66" s="5">
        <f>STDEV(INDEX($A:$A,$F66):INDEX($A:$A,$G66))</f>
        <v>23037.362802991724</v>
      </c>
      <c r="L66" s="5">
        <f>MIN(INDEX($A:$A,$F66):INDEX($A:$A,$G66))</f>
        <v>5366</v>
      </c>
      <c r="M66" s="5">
        <f>MAX(INDEX($A:$A,$F66):INDEX($A:$A,$G66))</f>
        <v>54019</v>
      </c>
      <c r="N66" s="5">
        <f t="shared" si="3"/>
        <v>20296.75</v>
      </c>
      <c r="O66" s="5" t="str">
        <f t="shared" si="4"/>
        <v/>
      </c>
      <c r="P66" s="5">
        <f t="shared" si="5"/>
        <v>25184.333333333332</v>
      </c>
      <c r="Q66" s="5" t="str">
        <f t="shared" si="6"/>
        <v/>
      </c>
      <c r="R66" s="5">
        <f t="shared" si="2"/>
        <v>-37851</v>
      </c>
      <c r="S66" s="5">
        <f t="shared" si="7"/>
        <v>-37851</v>
      </c>
      <c r="T66" s="5" t="str">
        <f t="shared" si="8"/>
        <v/>
      </c>
    </row>
    <row r="67" spans="1:20">
      <c r="A67">
        <f>'raw-all'!J67</f>
        <v>8128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8540.25</v>
      </c>
      <c r="J67" s="5">
        <f>AVERAGE(INDEX($A:$A,$F67+$J$112):INDEX($A:$A,$F67+$J$113))</f>
        <v>9767</v>
      </c>
      <c r="K67" s="5">
        <f>STDEV(INDEX($A:$A,$F67):INDEX($A:$A,$G67))</f>
        <v>12604.195845696251</v>
      </c>
      <c r="L67" s="5">
        <f>MIN(INDEX($A:$A,$F67):INDEX($A:$A,$G67))</f>
        <v>243</v>
      </c>
      <c r="M67" s="5">
        <f>MAX(INDEX($A:$A,$F67):INDEX($A:$A,$G67))</f>
        <v>27227</v>
      </c>
      <c r="N67" s="5" t="str">
        <f t="shared" si="3"/>
        <v/>
      </c>
      <c r="O67" s="5">
        <f t="shared" si="4"/>
        <v>8540.25</v>
      </c>
      <c r="P67" s="5" t="str">
        <f t="shared" si="5"/>
        <v/>
      </c>
      <c r="Q67" s="5">
        <f t="shared" si="6"/>
        <v>9767</v>
      </c>
      <c r="R67" s="5">
        <f t="shared" si="2"/>
        <v>25396</v>
      </c>
      <c r="S67" s="5" t="str">
        <f t="shared" si="7"/>
        <v/>
      </c>
      <c r="T67" s="5">
        <f t="shared" si="8"/>
        <v>25396</v>
      </c>
    </row>
    <row r="68" spans="1:20">
      <c r="A68">
        <f>'raw-all'!J68</f>
        <v>75984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18912.2</v>
      </c>
      <c r="J68" s="5">
        <f>AVERAGE(INDEX($A:$A,$F68+$J$112):INDEX($A:$A,$F68+$J$113))</f>
        <v>21681.333333333332</v>
      </c>
      <c r="K68" s="5">
        <f>STDEV(INDEX($A:$A,$F68):INDEX($A:$A,$G68))</f>
        <v>9800.1122799690402</v>
      </c>
      <c r="L68" s="5">
        <f>MIN(INDEX($A:$A,$F68):INDEX($A:$A,$G68))</f>
        <v>7834</v>
      </c>
      <c r="M68" s="5">
        <f>MAX(INDEX($A:$A,$F68):INDEX($A:$A,$G68))</f>
        <v>28961</v>
      </c>
      <c r="N68" s="5">
        <f t="shared" si="3"/>
        <v>18912.2</v>
      </c>
      <c r="O68" s="5" t="str">
        <f t="shared" si="4"/>
        <v/>
      </c>
      <c r="P68" s="5">
        <f t="shared" si="5"/>
        <v>21681.333333333332</v>
      </c>
      <c r="Q68" s="5" t="str">
        <f t="shared" si="6"/>
        <v/>
      </c>
      <c r="R68" s="5">
        <f t="shared" ref="R68:R104" si="11">INDEX($A:$A,$F68+$R$113)-INDEX($A:$A,$F68+$R$112)</f>
        <v>-712</v>
      </c>
      <c r="S68" s="5">
        <f t="shared" si="7"/>
        <v>-712</v>
      </c>
      <c r="T68" s="5" t="str">
        <f t="shared" si="8"/>
        <v/>
      </c>
    </row>
    <row r="69" spans="1:20">
      <c r="A69">
        <f>'raw-all'!J69</f>
        <v>20775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36363.666666666664</v>
      </c>
      <c r="J69" s="5">
        <f>AVERAGE(INDEX($A:$A,$F69+$J$112):INDEX($A:$A,$F69+$J$113))</f>
        <v>29808.666666666668</v>
      </c>
      <c r="K69" s="5">
        <f>STDEV(INDEX($A:$A,$F69):INDEX($A:$A,$G69))</f>
        <v>31304.599742955772</v>
      </c>
      <c r="L69" s="5">
        <f>MIN(INDEX($A:$A,$F69):INDEX($A:$A,$G69))</f>
        <v>5420</v>
      </c>
      <c r="M69" s="5">
        <f>MAX(INDEX($A:$A,$F69):INDEX($A:$A,$G69))</f>
        <v>70658</v>
      </c>
      <c r="N69" s="5">
        <f t="shared" ref="N69:N104" si="12">IF($D69=1,$I69,"")</f>
        <v>36363.666666666664</v>
      </c>
      <c r="O69" s="5" t="str">
        <f t="shared" ref="O69:O104" si="13">IF($D69=0,$I69,"")</f>
        <v/>
      </c>
      <c r="P69" s="5">
        <f t="shared" ref="P69:P104" si="14">IF($D69=1,$J69,"")</f>
        <v>29808.666666666668</v>
      </c>
      <c r="Q69" s="5" t="str">
        <f t="shared" ref="Q69:Q104" si="15">IF($D69=0,$J69,"")</f>
        <v/>
      </c>
      <c r="R69" s="5">
        <f t="shared" si="11"/>
        <v>57310</v>
      </c>
      <c r="S69" s="5">
        <f t="shared" ref="S69:S104" si="16">IF($D69=1,$R69,"")</f>
        <v>57310</v>
      </c>
      <c r="T69" s="5" t="str">
        <f t="shared" ref="T69:T104" si="17">IF($D69=0,$R69,"")</f>
        <v/>
      </c>
    </row>
    <row r="70" spans="1:20">
      <c r="A70">
        <f>'raw-all'!J70</f>
        <v>11303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41350.555555555555</v>
      </c>
      <c r="J70" s="5">
        <f>AVERAGE(INDEX($A:$A,$F70+$J$112):INDEX($A:$A,$F70+$J$113))</f>
        <v>17291.666666666668</v>
      </c>
      <c r="K70" s="5">
        <f>STDEV(INDEX($A:$A,$F70):INDEX($A:$A,$G70))</f>
        <v>70103.437471195211</v>
      </c>
      <c r="L70" s="5">
        <f>MIN(INDEX($A:$A,$F70):INDEX($A:$A,$G70))</f>
        <v>3726</v>
      </c>
      <c r="M70" s="5">
        <f>MAX(INDEX($A:$A,$F70):INDEX($A:$A,$G70))</f>
        <v>218553</v>
      </c>
      <c r="N70" s="5">
        <f t="shared" si="12"/>
        <v>41350.555555555555</v>
      </c>
      <c r="O70" s="5" t="str">
        <f t="shared" si="13"/>
        <v/>
      </c>
      <c r="P70" s="5">
        <f t="shared" si="14"/>
        <v>17291.666666666668</v>
      </c>
      <c r="Q70" s="5" t="str">
        <f t="shared" si="15"/>
        <v/>
      </c>
      <c r="R70" s="5">
        <f t="shared" si="11"/>
        <v>35997</v>
      </c>
      <c r="S70" s="5">
        <f t="shared" si="16"/>
        <v>35997</v>
      </c>
      <c r="T70" s="5" t="str">
        <f t="shared" si="17"/>
        <v/>
      </c>
    </row>
    <row r="71" spans="1:20">
      <c r="A71">
        <f>'raw-all'!J71</f>
        <v>4015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22680.389610389611</v>
      </c>
      <c r="J71" s="5">
        <f>AVERAGE(INDEX($A:$A,$F71+$J$112):INDEX($A:$A,$F71+$J$113))</f>
        <v>37340.333333333336</v>
      </c>
      <c r="K71" s="5">
        <f>STDEV(INDEX($A:$A,$F71):INDEX($A:$A,$G71))</f>
        <v>31733.257755761148</v>
      </c>
      <c r="L71" s="5">
        <f>MIN(INDEX($A:$A,$F71):INDEX($A:$A,$G71))</f>
        <v>1147</v>
      </c>
      <c r="M71" s="5">
        <f>MAX(INDEX($A:$A,$F71):INDEX($A:$A,$G71))</f>
        <v>194639</v>
      </c>
      <c r="N71" s="5">
        <f t="shared" si="12"/>
        <v>22680.389610389611</v>
      </c>
      <c r="O71" s="5" t="str">
        <f t="shared" si="13"/>
        <v/>
      </c>
      <c r="P71" s="5">
        <f t="shared" si="14"/>
        <v>37340.333333333336</v>
      </c>
      <c r="Q71" s="5" t="str">
        <f t="shared" si="15"/>
        <v/>
      </c>
      <c r="R71" s="5">
        <f t="shared" si="11"/>
        <v>103104</v>
      </c>
      <c r="S71" s="5">
        <f t="shared" si="16"/>
        <v>103104</v>
      </c>
      <c r="T71" s="5" t="str">
        <f t="shared" si="17"/>
        <v/>
      </c>
    </row>
    <row r="72" spans="1:20">
      <c r="A72">
        <f>'raw-all'!J72</f>
        <v>4015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30876.131147540982</v>
      </c>
      <c r="J72" s="5">
        <f>AVERAGE(INDEX($A:$A,$F72+$J$112):INDEX($A:$A,$F72+$J$113))</f>
        <v>26680.666666666668</v>
      </c>
      <c r="K72" s="5">
        <f>STDEV(INDEX($A:$A,$F72):INDEX($A:$A,$G72))</f>
        <v>52530.888207629934</v>
      </c>
      <c r="L72" s="5">
        <f>MIN(INDEX($A:$A,$F72):INDEX($A:$A,$G72))</f>
        <v>1118</v>
      </c>
      <c r="M72" s="5">
        <f>MAX(INDEX($A:$A,$F72):INDEX($A:$A,$G72))</f>
        <v>310383</v>
      </c>
      <c r="N72" s="5">
        <f t="shared" si="12"/>
        <v>30876.131147540982</v>
      </c>
      <c r="O72" s="5" t="str">
        <f t="shared" si="13"/>
        <v/>
      </c>
      <c r="P72" s="5">
        <f t="shared" si="14"/>
        <v>26680.666666666668</v>
      </c>
      <c r="Q72" s="5" t="str">
        <f t="shared" si="15"/>
        <v/>
      </c>
      <c r="R72" s="5">
        <f t="shared" si="11"/>
        <v>-18556</v>
      </c>
      <c r="S72" s="5">
        <f t="shared" si="16"/>
        <v>-18556</v>
      </c>
      <c r="T72" s="5" t="str">
        <f t="shared" si="17"/>
        <v/>
      </c>
    </row>
    <row r="73" spans="1:20">
      <c r="A73">
        <f>'raw-all'!J73</f>
        <v>5687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25512.636363636364</v>
      </c>
      <c r="J73" s="5">
        <f>AVERAGE(INDEX($A:$A,$F73+$J$112):INDEX($A:$A,$F73+$J$113))</f>
        <v>11277.666666666666</v>
      </c>
      <c r="K73" s="5">
        <f>STDEV(INDEX($A:$A,$F73):INDEX($A:$A,$G73))</f>
        <v>42980.484092836203</v>
      </c>
      <c r="L73" s="5">
        <f>MIN(INDEX($A:$A,$F73):INDEX($A:$A,$G73))</f>
        <v>124</v>
      </c>
      <c r="M73" s="5">
        <f>MAX(INDEX($A:$A,$F73):INDEX($A:$A,$G73))</f>
        <v>138741</v>
      </c>
      <c r="N73" s="5" t="str">
        <f t="shared" si="12"/>
        <v/>
      </c>
      <c r="O73" s="5">
        <f t="shared" si="13"/>
        <v>25512.636363636364</v>
      </c>
      <c r="P73" s="5" t="str">
        <f t="shared" si="14"/>
        <v/>
      </c>
      <c r="Q73" s="5">
        <f t="shared" si="15"/>
        <v>11277.666666666666</v>
      </c>
      <c r="R73" s="5">
        <f t="shared" si="11"/>
        <v>2099</v>
      </c>
      <c r="S73" s="5" t="str">
        <f t="shared" si="16"/>
        <v/>
      </c>
      <c r="T73" s="5">
        <f t="shared" si="17"/>
        <v>2099</v>
      </c>
    </row>
    <row r="74" spans="1:20">
      <c r="A74">
        <f>'raw-all'!J74</f>
        <v>27821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12364.5</v>
      </c>
      <c r="J74" s="5">
        <f>AVERAGE(INDEX($A:$A,$F74+$J$112):INDEX($A:$A,$F74+$J$113))</f>
        <v>22633.666666666668</v>
      </c>
      <c r="K74" s="5">
        <f>STDEV(INDEX($A:$A,$F74):INDEX($A:$A,$G74))</f>
        <v>10586.438899692525</v>
      </c>
      <c r="L74" s="5">
        <f>MIN(INDEX($A:$A,$F74):INDEX($A:$A,$G74))</f>
        <v>1346</v>
      </c>
      <c r="M74" s="5">
        <f>MAX(INDEX($A:$A,$F74):INDEX($A:$A,$G74))</f>
        <v>37216</v>
      </c>
      <c r="N74" s="5" t="str">
        <f t="shared" si="12"/>
        <v/>
      </c>
      <c r="O74" s="5">
        <f t="shared" si="13"/>
        <v>12364.5</v>
      </c>
      <c r="P74" s="5" t="str">
        <f t="shared" si="14"/>
        <v/>
      </c>
      <c r="Q74" s="5">
        <f t="shared" si="15"/>
        <v>22633.666666666668</v>
      </c>
      <c r="R74" s="5">
        <f t="shared" si="11"/>
        <v>30811</v>
      </c>
      <c r="S74" s="5" t="str">
        <f t="shared" si="16"/>
        <v/>
      </c>
      <c r="T74" s="5">
        <f t="shared" si="17"/>
        <v>30811</v>
      </c>
    </row>
    <row r="75" spans="1:20">
      <c r="A75">
        <f>'raw-all'!J75</f>
        <v>3882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25058.555555555555</v>
      </c>
      <c r="J75" s="5">
        <f>AVERAGE(INDEX($A:$A,$F75+$J$112):INDEX($A:$A,$F75+$J$113))</f>
        <v>30086.666666666668</v>
      </c>
      <c r="K75" s="5">
        <f>STDEV(INDEX($A:$A,$F75):INDEX($A:$A,$G75))</f>
        <v>19351.4632528855</v>
      </c>
      <c r="L75" s="5">
        <f>MIN(INDEX($A:$A,$F75):INDEX($A:$A,$G75))</f>
        <v>2655</v>
      </c>
      <c r="M75" s="5">
        <f>MAX(INDEX($A:$A,$F75):INDEX($A:$A,$G75))</f>
        <v>59365</v>
      </c>
      <c r="N75" s="5">
        <f t="shared" si="12"/>
        <v>25058.555555555555</v>
      </c>
      <c r="O75" s="5" t="str">
        <f t="shared" si="13"/>
        <v/>
      </c>
      <c r="P75" s="5">
        <f t="shared" si="14"/>
        <v>30086.666666666668</v>
      </c>
      <c r="Q75" s="5" t="str">
        <f t="shared" si="15"/>
        <v/>
      </c>
      <c r="R75" s="5">
        <f t="shared" si="11"/>
        <v>47121</v>
      </c>
      <c r="S75" s="5">
        <f t="shared" si="16"/>
        <v>47121</v>
      </c>
      <c r="T75" s="5" t="str">
        <f t="shared" si="17"/>
        <v/>
      </c>
    </row>
    <row r="76" spans="1:20">
      <c r="A76">
        <f>'raw-all'!J76</f>
        <v>11016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19964.77966101695</v>
      </c>
      <c r="J76" s="5">
        <f>AVERAGE(INDEX($A:$A,$F76+$J$112):INDEX($A:$A,$F76+$J$113))</f>
        <v>13430.333333333334</v>
      </c>
      <c r="K76" s="5">
        <f>STDEV(INDEX($A:$A,$F76):INDEX($A:$A,$G76))</f>
        <v>25339.22259519446</v>
      </c>
      <c r="L76" s="5">
        <f>MIN(INDEX($A:$A,$F76):INDEX($A:$A,$G76))</f>
        <v>478</v>
      </c>
      <c r="M76" s="5">
        <f>MAX(INDEX($A:$A,$F76):INDEX($A:$A,$G76))</f>
        <v>200629</v>
      </c>
      <c r="N76" s="5" t="str">
        <f t="shared" si="12"/>
        <v/>
      </c>
      <c r="O76" s="5">
        <f t="shared" si="13"/>
        <v>19964.77966101695</v>
      </c>
      <c r="P76" s="5" t="str">
        <f t="shared" si="14"/>
        <v/>
      </c>
      <c r="Q76" s="5">
        <f t="shared" si="15"/>
        <v>13430.333333333334</v>
      </c>
      <c r="R76" s="5">
        <f t="shared" si="11"/>
        <v>-23032</v>
      </c>
      <c r="S76" s="5" t="str">
        <f t="shared" si="16"/>
        <v/>
      </c>
      <c r="T76" s="5">
        <f t="shared" si="17"/>
        <v>-23032</v>
      </c>
    </row>
    <row r="77" spans="1:20">
      <c r="A77">
        <f>'raw-all'!J77</f>
        <v>18240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19793.083333333332</v>
      </c>
      <c r="J77" s="5">
        <f>AVERAGE(INDEX($A:$A,$F77+$J$112):INDEX($A:$A,$F77+$J$113))</f>
        <v>20460</v>
      </c>
      <c r="K77" s="5">
        <f>STDEV(INDEX($A:$A,$F77):INDEX($A:$A,$G77))</f>
        <v>25813.883239480168</v>
      </c>
      <c r="L77" s="5">
        <f>MIN(INDEX($A:$A,$F77):INDEX($A:$A,$G77))</f>
        <v>571</v>
      </c>
      <c r="M77" s="5">
        <f>MAX(INDEX($A:$A,$F77):INDEX($A:$A,$G77))</f>
        <v>91589</v>
      </c>
      <c r="N77" s="5">
        <f t="shared" si="12"/>
        <v>19793.083333333332</v>
      </c>
      <c r="O77" s="5" t="str">
        <f t="shared" si="13"/>
        <v/>
      </c>
      <c r="P77" s="5">
        <f t="shared" si="14"/>
        <v>20460</v>
      </c>
      <c r="Q77" s="5" t="str">
        <f t="shared" si="15"/>
        <v/>
      </c>
      <c r="R77" s="5">
        <f t="shared" si="11"/>
        <v>14500</v>
      </c>
      <c r="S77" s="5">
        <f t="shared" si="16"/>
        <v>14500</v>
      </c>
      <c r="T77" s="5" t="str">
        <f t="shared" si="17"/>
        <v/>
      </c>
    </row>
    <row r="78" spans="1:20">
      <c r="A78">
        <f>'raw-all'!J78</f>
        <v>14912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15863.388888888889</v>
      </c>
      <c r="J78" s="5">
        <f>AVERAGE(INDEX($A:$A,$F78+$J$112):INDEX($A:$A,$F78+$J$113))</f>
        <v>27973.333333333332</v>
      </c>
      <c r="K78" s="5">
        <f>STDEV(INDEX($A:$A,$F78):INDEX($A:$A,$G78))</f>
        <v>17388.675320288487</v>
      </c>
      <c r="L78" s="5">
        <f>MIN(INDEX($A:$A,$F78):INDEX($A:$A,$G78))</f>
        <v>371</v>
      </c>
      <c r="M78" s="5">
        <f>MAX(INDEX($A:$A,$F78):INDEX($A:$A,$G78))</f>
        <v>136954</v>
      </c>
      <c r="N78" s="5" t="str">
        <f t="shared" si="12"/>
        <v/>
      </c>
      <c r="O78" s="5">
        <f t="shared" si="13"/>
        <v>15863.388888888889</v>
      </c>
      <c r="P78" s="5" t="str">
        <f t="shared" si="14"/>
        <v/>
      </c>
      <c r="Q78" s="5">
        <f t="shared" si="15"/>
        <v>27973.333333333332</v>
      </c>
      <c r="R78" s="5">
        <f t="shared" si="11"/>
        <v>-12858</v>
      </c>
      <c r="S78" s="5" t="str">
        <f t="shared" si="16"/>
        <v/>
      </c>
      <c r="T78" s="5">
        <f t="shared" si="17"/>
        <v>-12858</v>
      </c>
    </row>
    <row r="79" spans="1:20">
      <c r="A79">
        <f>'raw-all'!J79</f>
        <v>6294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38468.357142857145</v>
      </c>
      <c r="J79" s="5">
        <f>AVERAGE(INDEX($A:$A,$F79+$J$112):INDEX($A:$A,$F79+$J$113))</f>
        <v>58912</v>
      </c>
      <c r="K79" s="5">
        <f>STDEV(INDEX($A:$A,$F79):INDEX($A:$A,$G79))</f>
        <v>48644.017172811611</v>
      </c>
      <c r="L79" s="5">
        <f>MIN(INDEX($A:$A,$F79):INDEX($A:$A,$G79))</f>
        <v>1112</v>
      </c>
      <c r="M79" s="5">
        <f>MAX(INDEX($A:$A,$F79):INDEX($A:$A,$G79))</f>
        <v>149710</v>
      </c>
      <c r="N79" s="5">
        <f t="shared" si="12"/>
        <v>38468.357142857145</v>
      </c>
      <c r="O79" s="5" t="str">
        <f t="shared" si="13"/>
        <v/>
      </c>
      <c r="P79" s="5">
        <f t="shared" si="14"/>
        <v>58912</v>
      </c>
      <c r="Q79" s="5" t="str">
        <f t="shared" si="15"/>
        <v/>
      </c>
      <c r="R79" s="5">
        <f t="shared" si="11"/>
        <v>-17832</v>
      </c>
      <c r="S79" s="5">
        <f t="shared" si="16"/>
        <v>-17832</v>
      </c>
      <c r="T79" s="5" t="str">
        <f t="shared" si="17"/>
        <v/>
      </c>
    </row>
    <row r="80" spans="1:20">
      <c r="A80">
        <f>'raw-all'!J80</f>
        <v>2364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17788.333333333332</v>
      </c>
      <c r="J80" s="5">
        <f>AVERAGE(INDEX($A:$A,$F80+$J$112):INDEX($A:$A,$F80+$J$113))</f>
        <v>13856.333333333334</v>
      </c>
      <c r="K80" s="5">
        <f>STDEV(INDEX($A:$A,$F80):INDEX($A:$A,$G80))</f>
        <v>17511.894022349497</v>
      </c>
      <c r="L80" s="5">
        <f>MIN(INDEX($A:$A,$F80):INDEX($A:$A,$G80))</f>
        <v>1768</v>
      </c>
      <c r="M80" s="5">
        <f>MAX(INDEX($A:$A,$F80):INDEX($A:$A,$G80))</f>
        <v>46222</v>
      </c>
      <c r="N80" s="5" t="str">
        <f t="shared" si="12"/>
        <v/>
      </c>
      <c r="O80" s="5">
        <f t="shared" si="13"/>
        <v>17788.333333333332</v>
      </c>
      <c r="P80" s="5" t="str">
        <f t="shared" si="14"/>
        <v/>
      </c>
      <c r="Q80" s="5">
        <f t="shared" si="15"/>
        <v>13856.333333333334</v>
      </c>
      <c r="R80" s="5">
        <f t="shared" si="11"/>
        <v>-602</v>
      </c>
      <c r="S80" s="5" t="str">
        <f t="shared" si="16"/>
        <v/>
      </c>
      <c r="T80" s="5">
        <f t="shared" si="17"/>
        <v>-602</v>
      </c>
    </row>
    <row r="81" spans="1:20">
      <c r="A81">
        <f>'raw-all'!J81</f>
        <v>5961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17216.666666666668</v>
      </c>
      <c r="J81" s="5">
        <f>AVERAGE(INDEX($A:$A,$F81+$J$112):INDEX($A:$A,$F81+$J$113))</f>
        <v>23597.333333333332</v>
      </c>
      <c r="K81" s="5">
        <f>STDEV(INDEX($A:$A,$F81):INDEX($A:$A,$G81))</f>
        <v>16066.714196333569</v>
      </c>
      <c r="L81" s="5">
        <f>MIN(INDEX($A:$A,$F81):INDEX($A:$A,$G81))</f>
        <v>1144</v>
      </c>
      <c r="M81" s="5">
        <f>MAX(INDEX($A:$A,$F81):INDEX($A:$A,$G81))</f>
        <v>43576</v>
      </c>
      <c r="N81" s="5">
        <f t="shared" si="12"/>
        <v>17216.666666666668</v>
      </c>
      <c r="O81" s="5" t="str">
        <f t="shared" si="13"/>
        <v/>
      </c>
      <c r="P81" s="5">
        <f t="shared" si="14"/>
        <v>23597.333333333332</v>
      </c>
      <c r="Q81" s="5" t="str">
        <f t="shared" si="15"/>
        <v/>
      </c>
      <c r="R81" s="5">
        <f t="shared" si="11"/>
        <v>38374</v>
      </c>
      <c r="S81" s="5">
        <f t="shared" si="16"/>
        <v>38374</v>
      </c>
      <c r="T81" s="5" t="str">
        <f t="shared" si="17"/>
        <v/>
      </c>
    </row>
    <row r="82" spans="1:20">
      <c r="A82">
        <f>'raw-all'!J82</f>
        <v>91147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29118.981981981982</v>
      </c>
      <c r="J82" s="5">
        <f>AVERAGE(INDEX($A:$A,$F82+$J$112):INDEX($A:$A,$F82+$J$113))</f>
        <v>61197.333333333336</v>
      </c>
      <c r="K82" s="5">
        <f>STDEV(INDEX($A:$A,$F82):INDEX($A:$A,$G82))</f>
        <v>35036.073315936424</v>
      </c>
      <c r="L82" s="5">
        <f>MIN(INDEX($A:$A,$F82):INDEX($A:$A,$G82))</f>
        <v>640</v>
      </c>
      <c r="M82" s="5">
        <f>MAX(INDEX($A:$A,$F82):INDEX($A:$A,$G82))</f>
        <v>163373</v>
      </c>
      <c r="N82" s="5">
        <f t="shared" si="12"/>
        <v>29118.981981981982</v>
      </c>
      <c r="O82" s="5" t="str">
        <f t="shared" si="13"/>
        <v/>
      </c>
      <c r="P82" s="5">
        <f t="shared" si="14"/>
        <v>61197.333333333336</v>
      </c>
      <c r="Q82" s="5" t="str">
        <f t="shared" si="15"/>
        <v/>
      </c>
      <c r="R82" s="5">
        <f t="shared" si="11"/>
        <v>146772</v>
      </c>
      <c r="S82" s="5">
        <f t="shared" si="16"/>
        <v>146772</v>
      </c>
      <c r="T82" s="5" t="str">
        <f t="shared" si="17"/>
        <v/>
      </c>
    </row>
    <row r="83" spans="1:20">
      <c r="A83">
        <f>'raw-all'!J83</f>
        <v>4389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18019.81818181818</v>
      </c>
      <c r="J83" s="5">
        <f>AVERAGE(INDEX($A:$A,$F83+$J$112):INDEX($A:$A,$F83+$J$113))</f>
        <v>26108.333333333332</v>
      </c>
      <c r="K83" s="5">
        <f>STDEV(INDEX($A:$A,$F83):INDEX($A:$A,$G83))</f>
        <v>13085.341178725006</v>
      </c>
      <c r="L83" s="5">
        <f>MIN(INDEX($A:$A,$F83):INDEX($A:$A,$G83))</f>
        <v>3114</v>
      </c>
      <c r="M83" s="5">
        <f>MAX(INDEX($A:$A,$F83):INDEX($A:$A,$G83))</f>
        <v>41800</v>
      </c>
      <c r="N83" s="5">
        <f t="shared" si="12"/>
        <v>18019.81818181818</v>
      </c>
      <c r="O83" s="5" t="str">
        <f t="shared" si="13"/>
        <v/>
      </c>
      <c r="P83" s="5">
        <f t="shared" si="14"/>
        <v>26108.333333333332</v>
      </c>
      <c r="Q83" s="5" t="str">
        <f t="shared" si="15"/>
        <v/>
      </c>
      <c r="R83" s="5">
        <f t="shared" si="11"/>
        <v>-29213</v>
      </c>
      <c r="S83" s="5">
        <f t="shared" si="16"/>
        <v>-29213</v>
      </c>
      <c r="T83" s="5" t="str">
        <f t="shared" si="17"/>
        <v/>
      </c>
    </row>
    <row r="84" spans="1:20">
      <c r="A84">
        <f>'raw-all'!J84</f>
        <v>21393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21030.702702702703</v>
      </c>
      <c r="J84" s="5">
        <f>AVERAGE(INDEX($A:$A,$F84+$J$112):INDEX($A:$A,$F84+$J$113))</f>
        <v>29435.666666666668</v>
      </c>
      <c r="K84" s="5">
        <f>STDEV(INDEX($A:$A,$F84):INDEX($A:$A,$G84))</f>
        <v>24043.595769494252</v>
      </c>
      <c r="L84" s="5">
        <f>MIN(INDEX($A:$A,$F84):INDEX($A:$A,$G84))</f>
        <v>437</v>
      </c>
      <c r="M84" s="5">
        <f>MAX(INDEX($A:$A,$F84):INDEX($A:$A,$G84))</f>
        <v>101422</v>
      </c>
      <c r="N84" s="5">
        <f t="shared" si="12"/>
        <v>21030.702702702703</v>
      </c>
      <c r="O84" s="5" t="str">
        <f t="shared" si="13"/>
        <v/>
      </c>
      <c r="P84" s="5">
        <f t="shared" si="14"/>
        <v>29435.666666666668</v>
      </c>
      <c r="Q84" s="5" t="str">
        <f t="shared" si="15"/>
        <v/>
      </c>
      <c r="R84" s="5">
        <f t="shared" si="11"/>
        <v>73706</v>
      </c>
      <c r="S84" s="5">
        <f t="shared" si="16"/>
        <v>73706</v>
      </c>
      <c r="T84" s="5" t="str">
        <f t="shared" si="17"/>
        <v/>
      </c>
    </row>
    <row r="85" spans="1:20">
      <c r="A85">
        <f>'raw-all'!J85</f>
        <v>4489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32651</v>
      </c>
      <c r="J85" s="5">
        <f>AVERAGE(INDEX($A:$A,$F85+$J$112):INDEX($A:$A,$F85+$J$113))</f>
        <v>37254.666666666664</v>
      </c>
      <c r="K85" s="5">
        <f>STDEV(INDEX($A:$A,$F85):INDEX($A:$A,$G85))</f>
        <v>43226.856033026503</v>
      </c>
      <c r="L85" s="5">
        <f>MIN(INDEX($A:$A,$F85):INDEX($A:$A,$G85))</f>
        <v>2093</v>
      </c>
      <c r="M85" s="5">
        <f>MAX(INDEX($A:$A,$F85):INDEX($A:$A,$G85))</f>
        <v>131000</v>
      </c>
      <c r="N85" s="5">
        <f t="shared" si="12"/>
        <v>32651</v>
      </c>
      <c r="O85" s="5" t="str">
        <f t="shared" si="13"/>
        <v/>
      </c>
      <c r="P85" s="5">
        <f t="shared" si="14"/>
        <v>37254.666666666664</v>
      </c>
      <c r="Q85" s="5" t="str">
        <f t="shared" si="15"/>
        <v/>
      </c>
      <c r="R85" s="5">
        <f t="shared" si="11"/>
        <v>-44547</v>
      </c>
      <c r="S85" s="5">
        <f t="shared" si="16"/>
        <v>-44547</v>
      </c>
      <c r="T85" s="5" t="str">
        <f t="shared" si="17"/>
        <v/>
      </c>
    </row>
    <row r="86" spans="1:20">
      <c r="A86">
        <f>'raw-all'!J86</f>
        <v>20328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34868.75</v>
      </c>
      <c r="J86" s="5">
        <f>AVERAGE(INDEX($A:$A,$F86+$J$112):INDEX($A:$A,$F86+$J$113))</f>
        <v>22949.666666666668</v>
      </c>
      <c r="K86" s="5">
        <f>STDEV(INDEX($A:$A,$F86):INDEX($A:$A,$G86))</f>
        <v>46224.360197225629</v>
      </c>
      <c r="L86" s="5">
        <f>MIN(INDEX($A:$A,$F86):INDEX($A:$A,$G86))</f>
        <v>721</v>
      </c>
      <c r="M86" s="5">
        <f>MAX(INDEX($A:$A,$F86):INDEX($A:$A,$G86))</f>
        <v>140250</v>
      </c>
      <c r="N86" s="5">
        <f t="shared" si="12"/>
        <v>34868.75</v>
      </c>
      <c r="O86" s="5" t="str">
        <f t="shared" si="13"/>
        <v/>
      </c>
      <c r="P86" s="5">
        <f t="shared" si="14"/>
        <v>22949.666666666668</v>
      </c>
      <c r="Q86" s="5" t="str">
        <f t="shared" si="15"/>
        <v/>
      </c>
      <c r="R86" s="5">
        <f t="shared" si="11"/>
        <v>-42968</v>
      </c>
      <c r="S86" s="5">
        <f t="shared" si="16"/>
        <v>-42968</v>
      </c>
      <c r="T86" s="5" t="str">
        <f t="shared" si="17"/>
        <v/>
      </c>
    </row>
    <row r="87" spans="1:20">
      <c r="A87">
        <f>'raw-all'!J87</f>
        <v>14588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16662.777777777777</v>
      </c>
      <c r="J87" s="5">
        <f>AVERAGE(INDEX($A:$A,$F87+$J$112):INDEX($A:$A,$F87+$J$113))</f>
        <v>19863.333333333332</v>
      </c>
      <c r="K87" s="5">
        <f>STDEV(INDEX($A:$A,$F87):INDEX($A:$A,$G87))</f>
        <v>12174.803507426492</v>
      </c>
      <c r="L87" s="5">
        <f>MIN(INDEX($A:$A,$F87):INDEX($A:$A,$G87))</f>
        <v>946</v>
      </c>
      <c r="M87" s="5">
        <f>MAX(INDEX($A:$A,$F87):INDEX($A:$A,$G87))</f>
        <v>39077</v>
      </c>
      <c r="N87" s="5">
        <f t="shared" si="12"/>
        <v>16662.777777777777</v>
      </c>
      <c r="O87" s="5" t="str">
        <f t="shared" si="13"/>
        <v/>
      </c>
      <c r="P87" s="5">
        <f t="shared" si="14"/>
        <v>19863.333333333332</v>
      </c>
      <c r="Q87" s="5" t="str">
        <f t="shared" si="15"/>
        <v/>
      </c>
      <c r="R87" s="5">
        <f t="shared" si="11"/>
        <v>23005</v>
      </c>
      <c r="S87" s="5">
        <f t="shared" si="16"/>
        <v>23005</v>
      </c>
      <c r="T87" s="5" t="str">
        <f t="shared" si="17"/>
        <v/>
      </c>
    </row>
    <row r="88" spans="1:20">
      <c r="A88">
        <f>'raw-all'!J88</f>
        <v>24261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15526.125</v>
      </c>
      <c r="J88" s="5">
        <f>AVERAGE(INDEX($A:$A,$F88+$J$112):INDEX($A:$A,$F88+$J$113))</f>
        <v>9282.6666666666661</v>
      </c>
      <c r="K88" s="5">
        <f>STDEV(INDEX($A:$A,$F88):INDEX($A:$A,$G88))</f>
        <v>11855.941746501143</v>
      </c>
      <c r="L88" s="5">
        <f>MIN(INDEX($A:$A,$F88):INDEX($A:$A,$G88))</f>
        <v>2560</v>
      </c>
      <c r="M88" s="5">
        <f>MAX(INDEX($A:$A,$F88):INDEX($A:$A,$G88))</f>
        <v>36530</v>
      </c>
      <c r="N88" s="5" t="str">
        <f t="shared" si="12"/>
        <v/>
      </c>
      <c r="O88" s="5">
        <f t="shared" si="13"/>
        <v>15526.125</v>
      </c>
      <c r="P88" s="5" t="str">
        <f t="shared" si="14"/>
        <v/>
      </c>
      <c r="Q88" s="5">
        <f t="shared" si="15"/>
        <v>9282.6666666666661</v>
      </c>
      <c r="R88" s="5">
        <f t="shared" si="11"/>
        <v>15658</v>
      </c>
      <c r="S88" s="5" t="str">
        <f t="shared" si="16"/>
        <v/>
      </c>
      <c r="T88" s="5">
        <f t="shared" si="17"/>
        <v>15658</v>
      </c>
    </row>
    <row r="89" spans="1:20">
      <c r="A89">
        <f>'raw-all'!J89</f>
        <v>22247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22082.989010989011</v>
      </c>
      <c r="J89" s="5">
        <f>AVERAGE(INDEX($A:$A,$F89+$J$112):INDEX($A:$A,$F89+$J$113))</f>
        <v>52286</v>
      </c>
      <c r="K89" s="5">
        <f>STDEV(INDEX($A:$A,$F89):INDEX($A:$A,$G89))</f>
        <v>26324.218218841965</v>
      </c>
      <c r="L89" s="5">
        <f>MIN(INDEX($A:$A,$F89):INDEX($A:$A,$G89))</f>
        <v>392</v>
      </c>
      <c r="M89" s="5">
        <f>MAX(INDEX($A:$A,$F89):INDEX($A:$A,$G89))</f>
        <v>146026</v>
      </c>
      <c r="N89" s="5" t="str">
        <f t="shared" si="12"/>
        <v/>
      </c>
      <c r="O89" s="5">
        <f t="shared" si="13"/>
        <v>22082.989010989011</v>
      </c>
      <c r="P89" s="5" t="str">
        <f t="shared" si="14"/>
        <v/>
      </c>
      <c r="Q89" s="5">
        <f t="shared" si="15"/>
        <v>52286</v>
      </c>
      <c r="R89" s="5">
        <f t="shared" si="11"/>
        <v>-11084</v>
      </c>
      <c r="S89" s="5" t="str">
        <f t="shared" si="16"/>
        <v/>
      </c>
      <c r="T89" s="5">
        <f t="shared" si="17"/>
        <v>-11084</v>
      </c>
    </row>
    <row r="90" spans="1:20">
      <c r="A90">
        <f>'raw-all'!J90</f>
        <v>3268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27864</v>
      </c>
      <c r="J90" s="5">
        <f>AVERAGE(INDEX($A:$A,$F90+$J$112):INDEX($A:$A,$F90+$J$113))</f>
        <v>43587.666666666664</v>
      </c>
      <c r="K90" s="5">
        <f>STDEV(INDEX($A:$A,$F90):INDEX($A:$A,$G90))</f>
        <v>19063.592001509056</v>
      </c>
      <c r="L90" s="5">
        <f>MIN(INDEX($A:$A,$F90):INDEX($A:$A,$G90))</f>
        <v>5523</v>
      </c>
      <c r="M90" s="5">
        <f>MAX(INDEX($A:$A,$F90):INDEX($A:$A,$G90))</f>
        <v>57389</v>
      </c>
      <c r="N90" s="5">
        <f t="shared" si="12"/>
        <v>27864</v>
      </c>
      <c r="O90" s="5" t="str">
        <f t="shared" si="13"/>
        <v/>
      </c>
      <c r="P90" s="5">
        <f t="shared" si="14"/>
        <v>43587.666666666664</v>
      </c>
      <c r="Q90" s="5" t="str">
        <f t="shared" si="15"/>
        <v/>
      </c>
      <c r="R90" s="5">
        <f t="shared" si="11"/>
        <v>-3603</v>
      </c>
      <c r="S90" s="5">
        <f t="shared" si="16"/>
        <v>-3603</v>
      </c>
      <c r="T90" s="5" t="str">
        <f t="shared" si="17"/>
        <v/>
      </c>
    </row>
    <row r="91" spans="1:20">
      <c r="A91">
        <f>'raw-all'!J91</f>
        <v>14266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21849</v>
      </c>
      <c r="J91" s="5">
        <f>AVERAGE(INDEX($A:$A,$F91+$J$112):INDEX($A:$A,$F91+$J$113))</f>
        <v>19514.333333333332</v>
      </c>
      <c r="K91" s="5">
        <f>STDEV(INDEX($A:$A,$F91):INDEX($A:$A,$G91))</f>
        <v>23391.625125245148</v>
      </c>
      <c r="L91" s="5">
        <f>MIN(INDEX($A:$A,$F91):INDEX($A:$A,$G91))</f>
        <v>1429</v>
      </c>
      <c r="M91" s="5">
        <f>MAX(INDEX($A:$A,$F91):INDEX($A:$A,$G91))</f>
        <v>67096</v>
      </c>
      <c r="N91" s="5">
        <f t="shared" si="12"/>
        <v>21849</v>
      </c>
      <c r="O91" s="5" t="str">
        <f t="shared" si="13"/>
        <v/>
      </c>
      <c r="P91" s="5">
        <f t="shared" si="14"/>
        <v>19514.333333333332</v>
      </c>
      <c r="Q91" s="5" t="str">
        <f t="shared" si="15"/>
        <v/>
      </c>
      <c r="R91" s="5">
        <f t="shared" si="11"/>
        <v>-43096</v>
      </c>
      <c r="S91" s="5">
        <f t="shared" si="16"/>
        <v>-43096</v>
      </c>
      <c r="T91" s="5" t="str">
        <f t="shared" si="17"/>
        <v/>
      </c>
    </row>
    <row r="92" spans="1:20">
      <c r="A92">
        <f>'raw-all'!J92</f>
        <v>10673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33748.5</v>
      </c>
      <c r="J92" s="5">
        <f>AVERAGE(INDEX($A:$A,$F92+$J$112):INDEX($A:$A,$F92+$J$113))</f>
        <v>28385</v>
      </c>
      <c r="K92" s="5">
        <f>STDEV(INDEX($A:$A,$F92):INDEX($A:$A,$G92))</f>
        <v>28292.937750813868</v>
      </c>
      <c r="L92" s="5">
        <f>MIN(INDEX($A:$A,$F92):INDEX($A:$A,$G92))</f>
        <v>4573</v>
      </c>
      <c r="M92" s="5">
        <f>MAX(INDEX($A:$A,$F92):INDEX($A:$A,$G92))</f>
        <v>96653</v>
      </c>
      <c r="N92" s="5" t="str">
        <f t="shared" si="12"/>
        <v/>
      </c>
      <c r="O92" s="5">
        <f t="shared" si="13"/>
        <v>33748.5</v>
      </c>
      <c r="P92" s="5" t="str">
        <f t="shared" si="14"/>
        <v/>
      </c>
      <c r="Q92" s="5">
        <f t="shared" si="15"/>
        <v>28385</v>
      </c>
      <c r="R92" s="5">
        <f t="shared" si="11"/>
        <v>-20066</v>
      </c>
      <c r="S92" s="5" t="str">
        <f t="shared" si="16"/>
        <v/>
      </c>
      <c r="T92" s="5">
        <f t="shared" si="17"/>
        <v>-20066</v>
      </c>
    </row>
    <row r="93" spans="1:20">
      <c r="A93">
        <f>'raw-all'!J93</f>
        <v>3684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24763.333333333332</v>
      </c>
      <c r="J93" s="5">
        <f>AVERAGE(INDEX($A:$A,$F93+$J$112):INDEX($A:$A,$F93+$J$113))</f>
        <v>11832</v>
      </c>
      <c r="K93" s="5">
        <f>STDEV(INDEX($A:$A,$F93):INDEX($A:$A,$G93))</f>
        <v>29886.911601027281</v>
      </c>
      <c r="L93" s="5">
        <f>MIN(INDEX($A:$A,$F93):INDEX($A:$A,$G93))</f>
        <v>403</v>
      </c>
      <c r="M93" s="5">
        <f>MAX(INDEX($A:$A,$F93):INDEX($A:$A,$G93))</f>
        <v>172716</v>
      </c>
      <c r="N93" s="5">
        <f t="shared" si="12"/>
        <v>24763.333333333332</v>
      </c>
      <c r="O93" s="5" t="str">
        <f t="shared" si="13"/>
        <v/>
      </c>
      <c r="P93" s="5">
        <f t="shared" si="14"/>
        <v>11832</v>
      </c>
      <c r="Q93" s="5" t="str">
        <f t="shared" si="15"/>
        <v/>
      </c>
      <c r="R93" s="5">
        <f t="shared" si="11"/>
        <v>-2905</v>
      </c>
      <c r="S93" s="5">
        <f t="shared" si="16"/>
        <v>-2905</v>
      </c>
      <c r="T93" s="5" t="str">
        <f t="shared" si="17"/>
        <v/>
      </c>
    </row>
    <row r="94" spans="1:20">
      <c r="A94">
        <f>'raw-all'!J94</f>
        <v>4744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21203.444444444445</v>
      </c>
      <c r="J94" s="5">
        <f>AVERAGE(INDEX($A:$A,$F94+$J$112):INDEX($A:$A,$F94+$J$113))</f>
        <v>20822.666666666668</v>
      </c>
      <c r="K94" s="5">
        <f>STDEV(INDEX($A:$A,$F94):INDEX($A:$A,$G94))</f>
        <v>24293.871712384131</v>
      </c>
      <c r="L94" s="5">
        <f>MIN(INDEX($A:$A,$F94):INDEX($A:$A,$G94))</f>
        <v>1259</v>
      </c>
      <c r="M94" s="5">
        <f>MAX(INDEX($A:$A,$F94):INDEX($A:$A,$G94))</f>
        <v>69371</v>
      </c>
      <c r="N94" s="5" t="str">
        <f t="shared" si="12"/>
        <v/>
      </c>
      <c r="O94" s="5">
        <f t="shared" si="13"/>
        <v>21203.444444444445</v>
      </c>
      <c r="P94" s="5" t="str">
        <f t="shared" si="14"/>
        <v/>
      </c>
      <c r="Q94" s="5">
        <f t="shared" si="15"/>
        <v>20822.666666666668</v>
      </c>
      <c r="R94" s="5">
        <f t="shared" si="11"/>
        <v>53675</v>
      </c>
      <c r="S94" s="5" t="str">
        <f t="shared" si="16"/>
        <v/>
      </c>
      <c r="T94" s="5">
        <f t="shared" si="17"/>
        <v>53675</v>
      </c>
    </row>
    <row r="95" spans="1:20">
      <c r="A95">
        <f>'raw-all'!J95</f>
        <v>12654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24568.5</v>
      </c>
      <c r="J95" s="5">
        <f>AVERAGE(INDEX($A:$A,$F95+$J$112):INDEX($A:$A,$F95+$J$113))</f>
        <v>10050</v>
      </c>
      <c r="K95" s="5">
        <f>STDEV(INDEX($A:$A,$F95):INDEX($A:$A,$G95))</f>
        <v>26710.926100879889</v>
      </c>
      <c r="L95" s="5">
        <f>MIN(INDEX($A:$A,$F95):INDEX($A:$A,$G95))</f>
        <v>2258</v>
      </c>
      <c r="M95" s="5">
        <f>MAX(INDEX($A:$A,$F95):INDEX($A:$A,$G95))</f>
        <v>88580</v>
      </c>
      <c r="N95" s="5" t="str">
        <f t="shared" si="12"/>
        <v/>
      </c>
      <c r="O95" s="5">
        <f t="shared" si="13"/>
        <v>24568.5</v>
      </c>
      <c r="P95" s="5" t="str">
        <f t="shared" si="14"/>
        <v/>
      </c>
      <c r="Q95" s="5">
        <f t="shared" si="15"/>
        <v>10050</v>
      </c>
      <c r="R95" s="5">
        <f t="shared" si="11"/>
        <v>-6842</v>
      </c>
      <c r="S95" s="5" t="str">
        <f t="shared" si="16"/>
        <v/>
      </c>
      <c r="T95" s="5">
        <f t="shared" si="17"/>
        <v>-6842</v>
      </c>
    </row>
    <row r="96" spans="1:20">
      <c r="A96">
        <f>'raw-all'!J96</f>
        <v>10694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18811.5</v>
      </c>
      <c r="J96" s="5">
        <f>AVERAGE(INDEX($A:$A,$F96+$J$112):INDEX($A:$A,$F96+$J$113))</f>
        <v>9204</v>
      </c>
      <c r="K96" s="5">
        <f>STDEV(INDEX($A:$A,$F96):INDEX($A:$A,$G96))</f>
        <v>15702.783838724721</v>
      </c>
      <c r="L96" s="5">
        <f>MIN(INDEX($A:$A,$F96):INDEX($A:$A,$G96))</f>
        <v>1277</v>
      </c>
      <c r="M96" s="5">
        <f>MAX(INDEX($A:$A,$F96):INDEX($A:$A,$G96))</f>
        <v>41726</v>
      </c>
      <c r="N96" s="5" t="str">
        <f t="shared" si="12"/>
        <v/>
      </c>
      <c r="O96" s="5">
        <f t="shared" si="13"/>
        <v>18811.5</v>
      </c>
      <c r="P96" s="5" t="str">
        <f t="shared" si="14"/>
        <v/>
      </c>
      <c r="Q96" s="5">
        <f t="shared" si="15"/>
        <v>9204</v>
      </c>
      <c r="R96" s="5">
        <f t="shared" si="11"/>
        <v>970</v>
      </c>
      <c r="S96" s="5" t="str">
        <f t="shared" si="16"/>
        <v/>
      </c>
      <c r="T96" s="5">
        <f t="shared" si="17"/>
        <v>970</v>
      </c>
    </row>
    <row r="97" spans="1:20">
      <c r="A97">
        <f>'raw-all'!J97</f>
        <v>10627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18613.805309734515</v>
      </c>
      <c r="J97" s="5">
        <f>AVERAGE(INDEX($A:$A,$F97+$J$112):INDEX($A:$A,$F97+$J$113))</f>
        <v>30433.333333333332</v>
      </c>
      <c r="K97" s="5">
        <f>STDEV(INDEX($A:$A,$F97):INDEX($A:$A,$G97))</f>
        <v>17346.956790981691</v>
      </c>
      <c r="L97" s="5">
        <f>MIN(INDEX($A:$A,$F97):INDEX($A:$A,$G97))</f>
        <v>1624</v>
      </c>
      <c r="M97" s="5">
        <f>MAX(INDEX($A:$A,$F97):INDEX($A:$A,$G97))</f>
        <v>83876</v>
      </c>
      <c r="N97" s="5" t="str">
        <f t="shared" si="12"/>
        <v/>
      </c>
      <c r="O97" s="5">
        <f t="shared" si="13"/>
        <v>18613.805309734515</v>
      </c>
      <c r="P97" s="5" t="str">
        <f t="shared" si="14"/>
        <v/>
      </c>
      <c r="Q97" s="5">
        <f t="shared" si="15"/>
        <v>30433.333333333332</v>
      </c>
      <c r="R97" s="5">
        <f t="shared" si="11"/>
        <v>2052</v>
      </c>
      <c r="S97" s="5" t="str">
        <f t="shared" si="16"/>
        <v/>
      </c>
      <c r="T97" s="5">
        <f t="shared" si="17"/>
        <v>2052</v>
      </c>
    </row>
    <row r="98" spans="1:20">
      <c r="A98">
        <f>'raw-all'!J98</f>
        <v>107585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27168.666666666668</v>
      </c>
      <c r="J98" s="5">
        <f>AVERAGE(INDEX($A:$A,$F98+$J$112):INDEX($A:$A,$F98+$J$113))</f>
        <v>11645.666666666666</v>
      </c>
      <c r="K98" s="5">
        <f>STDEV(INDEX($A:$A,$F98):INDEX($A:$A,$G98))</f>
        <v>23966.519606747366</v>
      </c>
      <c r="L98" s="5">
        <f>MIN(INDEX($A:$A,$F98):INDEX($A:$A,$G98))</f>
        <v>3413</v>
      </c>
      <c r="M98" s="5">
        <f>MAX(INDEX($A:$A,$F98):INDEX($A:$A,$G98))</f>
        <v>93636</v>
      </c>
      <c r="N98" s="5">
        <f t="shared" si="12"/>
        <v>27168.666666666668</v>
      </c>
      <c r="O98" s="5" t="str">
        <f t="shared" si="13"/>
        <v/>
      </c>
      <c r="P98" s="5">
        <f t="shared" si="14"/>
        <v>11645.666666666666</v>
      </c>
      <c r="Q98" s="5" t="str">
        <f t="shared" si="15"/>
        <v/>
      </c>
      <c r="R98" s="5">
        <f t="shared" si="11"/>
        <v>-4826</v>
      </c>
      <c r="S98" s="5">
        <f t="shared" si="16"/>
        <v>-4826</v>
      </c>
      <c r="T98" s="5" t="str">
        <f t="shared" si="17"/>
        <v/>
      </c>
    </row>
    <row r="99" spans="1:20">
      <c r="A99">
        <f>'raw-all'!J99</f>
        <v>4453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15258.3</v>
      </c>
      <c r="J99" s="5">
        <f>AVERAGE(INDEX($A:$A,$F99+$J$112):INDEX($A:$A,$F99+$J$113))</f>
        <v>4873</v>
      </c>
      <c r="K99" s="5">
        <f>STDEV(INDEX($A:$A,$F99):INDEX($A:$A,$G99))</f>
        <v>24481.965798204288</v>
      </c>
      <c r="L99" s="5">
        <f>MIN(INDEX($A:$A,$F99):INDEX($A:$A,$G99))</f>
        <v>1256</v>
      </c>
      <c r="M99" s="5">
        <f>MAX(INDEX($A:$A,$F99):INDEX($A:$A,$G99))</f>
        <v>83803</v>
      </c>
      <c r="N99" s="5" t="str">
        <f t="shared" si="12"/>
        <v/>
      </c>
      <c r="O99" s="5">
        <f t="shared" si="13"/>
        <v>15258.3</v>
      </c>
      <c r="P99" s="5" t="str">
        <f t="shared" si="14"/>
        <v/>
      </c>
      <c r="Q99" s="5">
        <f t="shared" si="15"/>
        <v>4873</v>
      </c>
      <c r="R99" s="5">
        <f t="shared" si="11"/>
        <v>-2285</v>
      </c>
      <c r="S99" s="5" t="str">
        <f t="shared" si="16"/>
        <v/>
      </c>
      <c r="T99" s="5">
        <f t="shared" si="17"/>
        <v>-2285</v>
      </c>
    </row>
    <row r="100" spans="1:20">
      <c r="A100">
        <f>'raw-all'!J100</f>
        <v>11684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21890.555555555555</v>
      </c>
      <c r="J100" s="5">
        <f>AVERAGE(INDEX($A:$A,$F100+$J$112):INDEX($A:$A,$F100+$J$113))</f>
        <v>7591</v>
      </c>
      <c r="K100" s="5">
        <f>STDEV(INDEX($A:$A,$F100):INDEX($A:$A,$G100))</f>
        <v>19156.04411870514</v>
      </c>
      <c r="L100" s="5">
        <f>MIN(INDEX($A:$A,$F100):INDEX($A:$A,$G100))</f>
        <v>1521</v>
      </c>
      <c r="M100" s="5">
        <f>MAX(INDEX($A:$A,$F100):INDEX($A:$A,$G100))</f>
        <v>68376</v>
      </c>
      <c r="N100" s="5">
        <f t="shared" si="12"/>
        <v>21890.555555555555</v>
      </c>
      <c r="O100" s="5" t="str">
        <f t="shared" si="13"/>
        <v/>
      </c>
      <c r="P100" s="5">
        <f t="shared" si="14"/>
        <v>7591</v>
      </c>
      <c r="Q100" s="5" t="str">
        <f t="shared" si="15"/>
        <v/>
      </c>
      <c r="R100" s="5">
        <f t="shared" si="11"/>
        <v>-9014</v>
      </c>
      <c r="S100" s="5">
        <f t="shared" si="16"/>
        <v>-9014</v>
      </c>
      <c r="T100" s="5" t="str">
        <f t="shared" si="17"/>
        <v/>
      </c>
    </row>
    <row r="101" spans="1:20">
      <c r="A101">
        <f>'raw-all'!J101</f>
        <v>17538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15958.777777777777</v>
      </c>
      <c r="J101" s="5">
        <f>AVERAGE(INDEX($A:$A,$F101+$J$112):INDEX($A:$A,$F101+$J$113))</f>
        <v>10375.666666666666</v>
      </c>
      <c r="K101" s="5">
        <f>STDEV(INDEX($A:$A,$F101):INDEX($A:$A,$G101))</f>
        <v>9913.5050534331403</v>
      </c>
      <c r="L101" s="5">
        <f>MIN(INDEX($A:$A,$F101):INDEX($A:$A,$G101))</f>
        <v>6410</v>
      </c>
      <c r="M101" s="5">
        <f>MAX(INDEX($A:$A,$F101):INDEX($A:$A,$G101))</f>
        <v>31652</v>
      </c>
      <c r="N101" s="5">
        <f t="shared" si="12"/>
        <v>15958.777777777777</v>
      </c>
      <c r="O101" s="5" t="str">
        <f t="shared" si="13"/>
        <v/>
      </c>
      <c r="P101" s="5">
        <f t="shared" si="14"/>
        <v>10375.666666666666</v>
      </c>
      <c r="Q101" s="5" t="str">
        <f t="shared" si="15"/>
        <v/>
      </c>
      <c r="R101" s="5">
        <f t="shared" si="11"/>
        <v>443</v>
      </c>
      <c r="S101" s="5">
        <f t="shared" si="16"/>
        <v>443</v>
      </c>
      <c r="T101" s="5" t="str">
        <f t="shared" si="17"/>
        <v/>
      </c>
    </row>
    <row r="102" spans="1:20">
      <c r="A102">
        <f>'raw-all'!J102</f>
        <v>16481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16393.888888888891</v>
      </c>
      <c r="J102" s="5">
        <f>AVERAGE(INDEX($A:$A,$F102+$J$112):INDEX($A:$A,$F102+$J$113))</f>
        <v>28676</v>
      </c>
      <c r="K102" s="5">
        <f>STDEV(INDEX($A:$A,$F102):INDEX($A:$A,$G102))</f>
        <v>16263.829987463319</v>
      </c>
      <c r="L102" s="5">
        <f>MIN(INDEX($A:$A,$F102):INDEX($A:$A,$G102))</f>
        <v>2464</v>
      </c>
      <c r="M102" s="5">
        <f>MAX(INDEX($A:$A,$F102):INDEX($A:$A,$G102))</f>
        <v>54488</v>
      </c>
      <c r="N102" s="5" t="str">
        <f t="shared" si="12"/>
        <v/>
      </c>
      <c r="O102" s="5">
        <f t="shared" si="13"/>
        <v>16393.888888888891</v>
      </c>
      <c r="P102" s="5" t="str">
        <f t="shared" si="14"/>
        <v/>
      </c>
      <c r="Q102" s="5">
        <f t="shared" si="15"/>
        <v>28676</v>
      </c>
      <c r="R102" s="5">
        <f t="shared" si="11"/>
        <v>49494</v>
      </c>
      <c r="S102" s="5" t="str">
        <f t="shared" si="16"/>
        <v/>
      </c>
      <c r="T102" s="5">
        <f t="shared" si="17"/>
        <v>49494</v>
      </c>
    </row>
    <row r="103" spans="1:20">
      <c r="A103">
        <f>'raw-all'!J103</f>
        <v>10685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7742.8</v>
      </c>
      <c r="J103" s="5">
        <f>AVERAGE(INDEX($A:$A,$F103+$J$112):INDEX($A:$A,$F103+$J$113))</f>
        <v>6719</v>
      </c>
      <c r="K103" s="5">
        <f>STDEV(INDEX($A:$A,$F103):INDEX($A:$A,$G103))</f>
        <v>5088.8705535817189</v>
      </c>
      <c r="L103" s="5">
        <f>MIN(INDEX($A:$A,$F103):INDEX($A:$A,$G103))</f>
        <v>200</v>
      </c>
      <c r="M103" s="5">
        <f>MAX(INDEX($A:$A,$F103):INDEX($A:$A,$G103))</f>
        <v>17765</v>
      </c>
      <c r="N103" s="5">
        <f t="shared" si="12"/>
        <v>7742.8</v>
      </c>
      <c r="O103" s="5" t="str">
        <f t="shared" si="13"/>
        <v/>
      </c>
      <c r="P103" s="5">
        <f t="shared" si="14"/>
        <v>6719</v>
      </c>
      <c r="Q103" s="5" t="str">
        <f t="shared" si="15"/>
        <v/>
      </c>
      <c r="R103" s="5">
        <f t="shared" si="11"/>
        <v>5202</v>
      </c>
      <c r="S103" s="5">
        <f t="shared" si="16"/>
        <v>5202</v>
      </c>
      <c r="T103" s="5" t="str">
        <f t="shared" si="17"/>
        <v/>
      </c>
    </row>
    <row r="104" spans="1:20">
      <c r="A104">
        <f>'raw-all'!J104</f>
        <v>8340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26743.28125</v>
      </c>
      <c r="J104" s="5">
        <f>AVERAGE(INDEX($A:$A,$F104+$J$112):INDEX($A:$A,$F104+$J$113))</f>
        <v>10897</v>
      </c>
      <c r="K104" s="5">
        <f>STDEV(INDEX($A:$A,$F104):INDEX($A:$A,$G104))</f>
        <v>41097.828511927895</v>
      </c>
      <c r="L104" s="5">
        <f>MIN(INDEX($A:$A,$F104):INDEX($A:$A,$G104))</f>
        <v>449</v>
      </c>
      <c r="M104" s="5">
        <f>MAX(INDEX($A:$A,$F104):INDEX($A:$A,$G104))</f>
        <v>266968</v>
      </c>
      <c r="N104" s="5">
        <f t="shared" si="12"/>
        <v>26743.28125</v>
      </c>
      <c r="O104" s="5" t="str">
        <f t="shared" si="13"/>
        <v/>
      </c>
      <c r="P104" s="5">
        <f t="shared" si="14"/>
        <v>10897</v>
      </c>
      <c r="Q104" s="5" t="str">
        <f t="shared" si="15"/>
        <v/>
      </c>
      <c r="R104" s="5">
        <f t="shared" si="11"/>
        <v>11211</v>
      </c>
      <c r="S104" s="5">
        <f t="shared" si="16"/>
        <v>11211</v>
      </c>
      <c r="T104" s="5" t="str">
        <f t="shared" si="17"/>
        <v/>
      </c>
    </row>
    <row r="105" spans="1:20">
      <c r="A105">
        <f>'raw-all'!J105</f>
        <v>10075</v>
      </c>
      <c r="E105">
        <v>-1</v>
      </c>
      <c r="F105">
        <v>2076</v>
      </c>
    </row>
    <row r="106" spans="1:20">
      <c r="A106">
        <f>'raw-all'!J106</f>
        <v>8907</v>
      </c>
    </row>
    <row r="107" spans="1:20">
      <c r="A107">
        <f>'raw-all'!J107</f>
        <v>22702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19777.373333333333</v>
      </c>
      <c r="J107" s="5">
        <f>AVERAGE(J4:J44)</f>
        <v>20253.203252032516</v>
      </c>
      <c r="K107" s="5">
        <f>STDEV(INDEX($A:$A,$F107):INDEX($A:$A,$G107))</f>
        <v>23057.499875108093</v>
      </c>
      <c r="L107" s="5">
        <f>MIN(INDEX($A:$A,$F107):INDEX($A:$A,$G107))</f>
        <v>104</v>
      </c>
      <c r="M107" s="5">
        <f>MAX(INDEX($A:$A,$F107):INDEX($A:$A,$G107))</f>
        <v>175943</v>
      </c>
      <c r="N107" s="5">
        <f>AVERAGE(N4:N44)</f>
        <v>20388.017609786279</v>
      </c>
      <c r="O107" s="5">
        <f>AVERAGE(O4:O44)</f>
        <v>18704.687050560118</v>
      </c>
      <c r="P107" s="5">
        <f t="shared" ref="P107:Q107" si="19">AVERAGE(P4:P44)</f>
        <v>22748.933333333334</v>
      </c>
      <c r="Q107" s="5">
        <f t="shared" si="19"/>
        <v>17876.317460317463</v>
      </c>
      <c r="S107" s="5">
        <f>AVERAGE(S4:S44)</f>
        <v>8681.5499999999993</v>
      </c>
      <c r="T107" s="5">
        <f>AVERAGE(T4:T44)</f>
        <v>2706.6666666666665</v>
      </c>
    </row>
    <row r="108" spans="1:20">
      <c r="A108">
        <f>'raw-all'!J108</f>
        <v>28446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16821.104347826087</v>
      </c>
      <c r="J108" s="5">
        <f>AVERAGE(J45:J69)</f>
        <v>17699.733333333334</v>
      </c>
      <c r="K108" s="5">
        <f>STDEV(INDEX($A:$A,$F108):INDEX($A:$A,$G108))</f>
        <v>16953.530056450807</v>
      </c>
      <c r="L108" s="5">
        <f>MIN(INDEX($A:$A,$F108):INDEX($A:$A,$G108))</f>
        <v>243</v>
      </c>
      <c r="M108" s="5">
        <f>MAX(INDEX($A:$A,$F108):INDEX($A:$A,$G108))</f>
        <v>70658</v>
      </c>
      <c r="N108" s="5">
        <f>AVERAGE(N45:N69)</f>
        <v>19924.019230769234</v>
      </c>
      <c r="O108" s="5">
        <f>AVERAGE(O45:O69)</f>
        <v>12725.808333333334</v>
      </c>
      <c r="P108" s="5">
        <f t="shared" ref="P108:Q108" si="20">AVERAGE(P45:P69)</f>
        <v>21214.846153846152</v>
      </c>
      <c r="Q108" s="5">
        <f t="shared" si="20"/>
        <v>13891.694444444445</v>
      </c>
      <c r="S108" s="5">
        <f>AVERAGE(S45:S69)</f>
        <v>-3270</v>
      </c>
      <c r="T108" s="5">
        <f>AVERAGE(T45:T69)</f>
        <v>12356.416666666666</v>
      </c>
    </row>
    <row r="109" spans="1:20">
      <c r="A109">
        <f>'raw-all'!J109</f>
        <v>16572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22296.62018819504</v>
      </c>
      <c r="J109" s="5">
        <f>AVERAGE(J70:J104)</f>
        <v>23329.257142857143</v>
      </c>
      <c r="K109" s="5">
        <f>STDEV(INDEX($A:$A,$F109):INDEX($A:$A,$G109))</f>
        <v>29469.814250111907</v>
      </c>
      <c r="L109" s="5">
        <f>MIN(INDEX($A:$A,$F109):INDEX($A:$A,$G109))</f>
        <v>124</v>
      </c>
      <c r="M109" s="5">
        <f>MAX(INDEX($A:$A,$F109):INDEX($A:$A,$G109))</f>
        <v>310383</v>
      </c>
      <c r="N109" s="5">
        <f>AVERAGE(N70:N104)</f>
        <v>24846.484963786323</v>
      </c>
      <c r="O109" s="5">
        <f>AVERAGE(O70:O104)</f>
        <v>19835.763635780884</v>
      </c>
      <c r="P109" s="5">
        <f t="shared" ref="P109:Q109" si="21">AVERAGE(P70:P104)</f>
        <v>25397.142857142859</v>
      </c>
      <c r="Q109" s="5">
        <f t="shared" si="21"/>
        <v>20227.428571428572</v>
      </c>
      <c r="S109" s="5">
        <f>AVERAGE(S70:S104)</f>
        <v>13470.238095238095</v>
      </c>
      <c r="T109" s="5">
        <f>AVERAGE(T70:T104)</f>
        <v>5570.7142857142853</v>
      </c>
    </row>
    <row r="110" spans="1:20">
      <c r="A110">
        <f>'raw-all'!J110</f>
        <v>16572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21349.218418514945</v>
      </c>
      <c r="J110" s="5">
        <f>AVERAGE(J4:J104)</f>
        <v>20687.115511551154</v>
      </c>
      <c r="K110" s="5">
        <f>STDEV(INDEX($A:$A,$F110):INDEX($A:$A,$G110))</f>
        <v>28392.964453391385</v>
      </c>
      <c r="L110" s="5">
        <f>MIN(INDEX($A:$A,$F110):INDEX($A:$A,$G110))</f>
        <v>104</v>
      </c>
      <c r="M110" s="5">
        <f>MAX(INDEX($A:$A,$F110):INDEX($A:$A,$G110))</f>
        <v>451707</v>
      </c>
      <c r="N110" s="5">
        <f>AVERAGE(N4:N104)</f>
        <v>22010.162711763671</v>
      </c>
      <c r="O110" s="5">
        <f>AVERAGE(O4:O104)</f>
        <v>17489.220258959456</v>
      </c>
      <c r="P110" s="5">
        <f t="shared" ref="P110:Q110" si="22">AVERAGE(P4:P104)</f>
        <v>23409.475308641977</v>
      </c>
      <c r="Q110" s="5">
        <f t="shared" si="22"/>
        <v>17559.297872340427</v>
      </c>
      <c r="S110" s="5">
        <f>AVERAGE(S4:S104)</f>
        <v>7666.5925925925922</v>
      </c>
      <c r="T110" s="5">
        <f>AVERAGE(T4:T104)</f>
        <v>6023.5531914893618</v>
      </c>
    </row>
    <row r="111" spans="1:20">
      <c r="A111">
        <f>'raw-all'!J111</f>
        <v>41004</v>
      </c>
    </row>
    <row r="112" spans="1:20">
      <c r="A112">
        <f>'raw-all'!J112</f>
        <v>399</v>
      </c>
      <c r="C112" t="s">
        <v>36</v>
      </c>
      <c r="J112">
        <v>1</v>
      </c>
      <c r="R112">
        <v>1</v>
      </c>
    </row>
    <row r="113" spans="1:18">
      <c r="A113">
        <f>'raw-all'!J113</f>
        <v>10549</v>
      </c>
      <c r="C113" t="s">
        <v>37</v>
      </c>
      <c r="J113">
        <v>3</v>
      </c>
      <c r="R113">
        <v>3</v>
      </c>
    </row>
    <row r="114" spans="1:18">
      <c r="A114">
        <f>'raw-all'!J114</f>
        <v>81305</v>
      </c>
    </row>
    <row r="115" spans="1:18">
      <c r="A115">
        <f>'raw-all'!J115</f>
        <v>13850</v>
      </c>
      <c r="B115" t="s">
        <v>44</v>
      </c>
      <c r="C115" t="s">
        <v>29</v>
      </c>
      <c r="F115">
        <v>4</v>
      </c>
      <c r="G115">
        <v>104</v>
      </c>
      <c r="I115" s="6">
        <f>CORREL($D4:$D104,I4:I104)</f>
        <v>0.30063092090093835</v>
      </c>
      <c r="J115">
        <f>CORREL($D4:$D104,J4:J104)</f>
        <v>0.22910008373665303</v>
      </c>
      <c r="R115">
        <f>CORREL($D4:$D104,R4:R104)</f>
        <v>2.9145364886965452E-2</v>
      </c>
    </row>
    <row r="116" spans="1:18">
      <c r="A116">
        <f>'raw-all'!J116</f>
        <v>9952</v>
      </c>
      <c r="C116" t="s">
        <v>18</v>
      </c>
      <c r="F116">
        <v>4</v>
      </c>
      <c r="G116">
        <v>44</v>
      </c>
      <c r="I116">
        <f>CORREL($D4:$D44,I4:I44)</f>
        <v>0.14910817299050352</v>
      </c>
      <c r="J116">
        <f>CORREL($D4:$D44,J4:J44)</f>
        <v>0.19553159256814218</v>
      </c>
      <c r="R116">
        <f>CORREL($D4:$D44,R4:R44)</f>
        <v>9.0976375984763005E-2</v>
      </c>
    </row>
    <row r="117" spans="1:18">
      <c r="A117">
        <f>'raw-all'!J117</f>
        <v>42482</v>
      </c>
      <c r="C117" t="s">
        <v>45</v>
      </c>
      <c r="F117">
        <v>45</v>
      </c>
      <c r="G117">
        <v>69</v>
      </c>
      <c r="I117" s="6">
        <f>CORREL($D45:$D69,I45:I69)</f>
        <v>0.41837175335651511</v>
      </c>
      <c r="J117">
        <f>CORREL($D45:$D69,J45:J69)</f>
        <v>0.36721308331617214</v>
      </c>
      <c r="R117" s="6">
        <f>CORREL($D45:$D69,R45:R69)</f>
        <v>-0.30349171161220834</v>
      </c>
    </row>
    <row r="118" spans="1:18">
      <c r="A118">
        <f>'raw-all'!J118</f>
        <v>2656</v>
      </c>
      <c r="C118" t="s">
        <v>20</v>
      </c>
      <c r="F118">
        <v>70</v>
      </c>
      <c r="G118">
        <v>104</v>
      </c>
      <c r="I118" s="6">
        <f>CORREL($D70:$D104,I70:I104)</f>
        <v>0.33372871968483092</v>
      </c>
      <c r="J118">
        <f>CORREL($D70:$D104,J70:J104)</f>
        <v>0.17899492927738506</v>
      </c>
      <c r="R118">
        <f>CORREL($D70:$D104,R70:R104)</f>
        <v>9.7710307206382921E-2</v>
      </c>
    </row>
    <row r="119" spans="1:18">
      <c r="A119">
        <f>'raw-all'!J119</f>
        <v>7759</v>
      </c>
    </row>
    <row r="120" spans="1:18">
      <c r="A120">
        <f>'raw-all'!J120</f>
        <v>4969</v>
      </c>
    </row>
    <row r="121" spans="1:18">
      <c r="A121">
        <f>'raw-all'!J121</f>
        <v>5246</v>
      </c>
    </row>
    <row r="122" spans="1:18">
      <c r="A122">
        <f>'raw-all'!J122</f>
        <v>1739</v>
      </c>
    </row>
    <row r="123" spans="1:18">
      <c r="A123">
        <f>'raw-all'!J123</f>
        <v>34154</v>
      </c>
    </row>
    <row r="124" spans="1:18">
      <c r="A124">
        <f>'raw-all'!J124</f>
        <v>6014</v>
      </c>
    </row>
    <row r="125" spans="1:18">
      <c r="A125">
        <f>'raw-all'!J125</f>
        <v>16310</v>
      </c>
    </row>
    <row r="126" spans="1:18">
      <c r="A126">
        <f>'raw-all'!J126</f>
        <v>9131</v>
      </c>
    </row>
    <row r="127" spans="1:18">
      <c r="A127">
        <f>'raw-all'!J127</f>
        <v>18544</v>
      </c>
    </row>
    <row r="128" spans="1:18">
      <c r="A128">
        <f>'raw-all'!J128</f>
        <v>13611</v>
      </c>
    </row>
    <row r="129" spans="1:1">
      <c r="A129">
        <f>'raw-all'!J129</f>
        <v>7970</v>
      </c>
    </row>
    <row r="130" spans="1:1">
      <c r="A130">
        <f>'raw-all'!J130</f>
        <v>10478</v>
      </c>
    </row>
    <row r="131" spans="1:1">
      <c r="A131">
        <f>'raw-all'!J131</f>
        <v>16053</v>
      </c>
    </row>
    <row r="132" spans="1:1">
      <c r="A132">
        <f>'raw-all'!J132</f>
        <v>5634</v>
      </c>
    </row>
    <row r="133" spans="1:1">
      <c r="A133">
        <f>'raw-all'!J133</f>
        <v>16866</v>
      </c>
    </row>
    <row r="134" spans="1:1">
      <c r="A134">
        <f>'raw-all'!J134</f>
        <v>4514</v>
      </c>
    </row>
    <row r="135" spans="1:1">
      <c r="A135">
        <f>'raw-all'!J135</f>
        <v>109546</v>
      </c>
    </row>
    <row r="136" spans="1:1">
      <c r="A136">
        <f>'raw-all'!J136</f>
        <v>13372</v>
      </c>
    </row>
    <row r="137" spans="1:1">
      <c r="A137">
        <f>'raw-all'!J137</f>
        <v>20780</v>
      </c>
    </row>
    <row r="138" spans="1:1">
      <c r="A138">
        <f>'raw-all'!J138</f>
        <v>11927</v>
      </c>
    </row>
    <row r="139" spans="1:1">
      <c r="A139">
        <f>'raw-all'!J139</f>
        <v>2714</v>
      </c>
    </row>
    <row r="140" spans="1:1">
      <c r="A140">
        <f>'raw-all'!J140</f>
        <v>31114</v>
      </c>
    </row>
    <row r="141" spans="1:1">
      <c r="A141">
        <f>'raw-all'!J141</f>
        <v>2208</v>
      </c>
    </row>
    <row r="142" spans="1:1">
      <c r="A142">
        <f>'raw-all'!J142</f>
        <v>40973</v>
      </c>
    </row>
    <row r="143" spans="1:1">
      <c r="A143">
        <f>'raw-all'!J143</f>
        <v>7515</v>
      </c>
    </row>
    <row r="144" spans="1:1">
      <c r="A144">
        <f>'raw-all'!J144</f>
        <v>38387</v>
      </c>
    </row>
    <row r="145" spans="1:1">
      <c r="A145">
        <f>'raw-all'!J145</f>
        <v>22207</v>
      </c>
    </row>
    <row r="146" spans="1:1">
      <c r="A146">
        <f>'raw-all'!J146</f>
        <v>18011</v>
      </c>
    </row>
    <row r="147" spans="1:1">
      <c r="A147">
        <f>'raw-all'!J147</f>
        <v>12481</v>
      </c>
    </row>
    <row r="148" spans="1:1">
      <c r="A148">
        <f>'raw-all'!J148</f>
        <v>22659</v>
      </c>
    </row>
    <row r="149" spans="1:1">
      <c r="A149">
        <f>'raw-all'!J149</f>
        <v>3125</v>
      </c>
    </row>
    <row r="150" spans="1:1">
      <c r="A150">
        <f>'raw-all'!J150</f>
        <v>4874</v>
      </c>
    </row>
    <row r="151" spans="1:1">
      <c r="A151">
        <f>'raw-all'!J151</f>
        <v>13272</v>
      </c>
    </row>
    <row r="152" spans="1:1">
      <c r="A152">
        <f>'raw-all'!J152</f>
        <v>55173</v>
      </c>
    </row>
    <row r="153" spans="1:1">
      <c r="A153">
        <f>'raw-all'!J153</f>
        <v>15937</v>
      </c>
    </row>
    <row r="154" spans="1:1">
      <c r="A154">
        <f>'raw-all'!J154</f>
        <v>17418</v>
      </c>
    </row>
    <row r="155" spans="1:1">
      <c r="A155">
        <f>'raw-all'!J155</f>
        <v>40413</v>
      </c>
    </row>
    <row r="156" spans="1:1">
      <c r="A156">
        <f>'raw-all'!J156</f>
        <v>15197</v>
      </c>
    </row>
    <row r="157" spans="1:1">
      <c r="A157">
        <f>'raw-all'!J157</f>
        <v>3959</v>
      </c>
    </row>
    <row r="158" spans="1:1">
      <c r="A158">
        <f>'raw-all'!J158</f>
        <v>3348</v>
      </c>
    </row>
    <row r="159" spans="1:1">
      <c r="A159">
        <f>'raw-all'!J159</f>
        <v>79697</v>
      </c>
    </row>
    <row r="160" spans="1:1">
      <c r="A160">
        <f>'raw-all'!J160</f>
        <v>49786</v>
      </c>
    </row>
    <row r="161" spans="1:1">
      <c r="A161">
        <f>'raw-all'!J161</f>
        <v>11422</v>
      </c>
    </row>
    <row r="162" spans="1:1">
      <c r="A162">
        <f>'raw-all'!J162</f>
        <v>24573</v>
      </c>
    </row>
    <row r="163" spans="1:1">
      <c r="A163">
        <f>'raw-all'!J163</f>
        <v>1162</v>
      </c>
    </row>
    <row r="164" spans="1:1">
      <c r="A164">
        <f>'raw-all'!J164</f>
        <v>10578</v>
      </c>
    </row>
    <row r="165" spans="1:1">
      <c r="A165">
        <f>'raw-all'!J165</f>
        <v>2315</v>
      </c>
    </row>
    <row r="166" spans="1:1">
      <c r="A166">
        <f>'raw-all'!J166</f>
        <v>44832</v>
      </c>
    </row>
    <row r="167" spans="1:1">
      <c r="A167">
        <f>'raw-all'!J167</f>
        <v>44832</v>
      </c>
    </row>
    <row r="168" spans="1:1">
      <c r="A168">
        <f>'raw-all'!J168</f>
        <v>12747</v>
      </c>
    </row>
    <row r="169" spans="1:1">
      <c r="A169">
        <f>'raw-all'!J169</f>
        <v>1801</v>
      </c>
    </row>
    <row r="170" spans="1:1">
      <c r="A170">
        <f>'raw-all'!J170</f>
        <v>5967</v>
      </c>
    </row>
    <row r="171" spans="1:1">
      <c r="A171">
        <f>'raw-all'!J171</f>
        <v>15289</v>
      </c>
    </row>
    <row r="172" spans="1:1">
      <c r="A172">
        <f>'raw-all'!J172</f>
        <v>6679</v>
      </c>
    </row>
    <row r="173" spans="1:1">
      <c r="A173">
        <f>'raw-all'!J173</f>
        <v>2116</v>
      </c>
    </row>
    <row r="174" spans="1:1">
      <c r="A174">
        <f>'raw-all'!J174</f>
        <v>10170</v>
      </c>
    </row>
    <row r="175" spans="1:1">
      <c r="A175">
        <f>'raw-all'!J175</f>
        <v>2074</v>
      </c>
    </row>
    <row r="176" spans="1:1">
      <c r="A176">
        <f>'raw-all'!J176</f>
        <v>9744</v>
      </c>
    </row>
    <row r="177" spans="1:1">
      <c r="A177">
        <f>'raw-all'!J177</f>
        <v>2454</v>
      </c>
    </row>
    <row r="178" spans="1:1">
      <c r="A178">
        <f>'raw-all'!J178</f>
        <v>43070</v>
      </c>
    </row>
    <row r="179" spans="1:1">
      <c r="A179">
        <f>'raw-all'!J179</f>
        <v>11279</v>
      </c>
    </row>
    <row r="180" spans="1:1">
      <c r="A180">
        <f>'raw-all'!J180</f>
        <v>8324</v>
      </c>
    </row>
    <row r="181" spans="1:1">
      <c r="A181">
        <f>'raw-all'!J181</f>
        <v>5430</v>
      </c>
    </row>
    <row r="182" spans="1:1">
      <c r="A182">
        <f>'raw-all'!J182</f>
        <v>14537</v>
      </c>
    </row>
    <row r="183" spans="1:1">
      <c r="A183">
        <f>'raw-all'!J183</f>
        <v>35209</v>
      </c>
    </row>
    <row r="184" spans="1:1">
      <c r="A184">
        <f>'raw-all'!J184</f>
        <v>11351</v>
      </c>
    </row>
    <row r="185" spans="1:1">
      <c r="A185">
        <f>'raw-all'!J185</f>
        <v>1938</v>
      </c>
    </row>
    <row r="186" spans="1:1">
      <c r="A186">
        <f>'raw-all'!J186</f>
        <v>15121</v>
      </c>
    </row>
    <row r="187" spans="1:1">
      <c r="A187">
        <f>'raw-all'!J187</f>
        <v>22208</v>
      </c>
    </row>
    <row r="188" spans="1:1">
      <c r="A188">
        <f>'raw-all'!J188</f>
        <v>7560</v>
      </c>
    </row>
    <row r="189" spans="1:1">
      <c r="A189">
        <f>'raw-all'!J189</f>
        <v>2677</v>
      </c>
    </row>
    <row r="190" spans="1:1">
      <c r="A190">
        <f>'raw-all'!J190</f>
        <v>8500</v>
      </c>
    </row>
    <row r="191" spans="1:1">
      <c r="A191">
        <f>'raw-all'!J191</f>
        <v>6861</v>
      </c>
    </row>
    <row r="192" spans="1:1">
      <c r="A192">
        <f>'raw-all'!J192</f>
        <v>33847</v>
      </c>
    </row>
    <row r="193" spans="1:1">
      <c r="A193">
        <f>'raw-all'!J193</f>
        <v>40151</v>
      </c>
    </row>
    <row r="194" spans="1:1">
      <c r="A194">
        <f>'raw-all'!J194</f>
        <v>19479</v>
      </c>
    </row>
    <row r="195" spans="1:1">
      <c r="A195">
        <f>'raw-all'!J195</f>
        <v>5705</v>
      </c>
    </row>
    <row r="196" spans="1:1">
      <c r="A196">
        <f>'raw-all'!J196</f>
        <v>4958</v>
      </c>
    </row>
    <row r="197" spans="1:1">
      <c r="A197">
        <f>'raw-all'!J197</f>
        <v>4817</v>
      </c>
    </row>
    <row r="198" spans="1:1">
      <c r="A198">
        <f>'raw-all'!J198</f>
        <v>2362</v>
      </c>
    </row>
    <row r="199" spans="1:1">
      <c r="A199">
        <f>'raw-all'!J199</f>
        <v>25449</v>
      </c>
    </row>
    <row r="200" spans="1:1">
      <c r="A200">
        <f>'raw-all'!J200</f>
        <v>7565</v>
      </c>
    </row>
    <row r="201" spans="1:1">
      <c r="A201">
        <f>'raw-all'!J201</f>
        <v>9499</v>
      </c>
    </row>
    <row r="202" spans="1:1">
      <c r="A202">
        <f>'raw-all'!J202</f>
        <v>1717</v>
      </c>
    </row>
    <row r="203" spans="1:1">
      <c r="A203">
        <f>'raw-all'!J203</f>
        <v>2939</v>
      </c>
    </row>
    <row r="204" spans="1:1">
      <c r="A204">
        <f>'raw-all'!J204</f>
        <v>11580</v>
      </c>
    </row>
    <row r="205" spans="1:1">
      <c r="A205">
        <f>'raw-all'!J205</f>
        <v>7507</v>
      </c>
    </row>
    <row r="206" spans="1:1">
      <c r="A206">
        <f>'raw-all'!J206</f>
        <v>5560</v>
      </c>
    </row>
    <row r="207" spans="1:1">
      <c r="A207">
        <f>'raw-all'!J207</f>
        <v>3458</v>
      </c>
    </row>
    <row r="208" spans="1:1">
      <c r="A208">
        <f>'raw-all'!J208</f>
        <v>13782</v>
      </c>
    </row>
    <row r="209" spans="1:1">
      <c r="A209">
        <f>'raw-all'!J209</f>
        <v>28637</v>
      </c>
    </row>
    <row r="210" spans="1:1">
      <c r="A210">
        <f>'raw-all'!J210</f>
        <v>2294</v>
      </c>
    </row>
    <row r="211" spans="1:1">
      <c r="A211">
        <f>'raw-all'!J211</f>
        <v>59031</v>
      </c>
    </row>
    <row r="212" spans="1:1">
      <c r="A212">
        <f>'raw-all'!J212</f>
        <v>6724</v>
      </c>
    </row>
    <row r="213" spans="1:1">
      <c r="A213">
        <f>'raw-all'!J213</f>
        <v>35156</v>
      </c>
    </row>
    <row r="214" spans="1:1">
      <c r="A214">
        <f>'raw-all'!J214</f>
        <v>4245</v>
      </c>
    </row>
    <row r="215" spans="1:1">
      <c r="A215">
        <f>'raw-all'!J215</f>
        <v>3934</v>
      </c>
    </row>
    <row r="216" spans="1:1">
      <c r="A216">
        <f>'raw-all'!J216</f>
        <v>56973</v>
      </c>
    </row>
    <row r="217" spans="1:1">
      <c r="A217">
        <f>'raw-all'!J217</f>
        <v>10930</v>
      </c>
    </row>
    <row r="218" spans="1:1">
      <c r="A218">
        <f>'raw-all'!J218</f>
        <v>23497</v>
      </c>
    </row>
    <row r="219" spans="1:1">
      <c r="A219">
        <f>'raw-all'!J219</f>
        <v>387</v>
      </c>
    </row>
    <row r="220" spans="1:1">
      <c r="A220">
        <f>'raw-all'!J220</f>
        <v>22859</v>
      </c>
    </row>
    <row r="221" spans="1:1">
      <c r="A221">
        <f>'raw-all'!J221</f>
        <v>16117</v>
      </c>
    </row>
    <row r="222" spans="1:1">
      <c r="A222">
        <f>'raw-all'!J222</f>
        <v>8549</v>
      </c>
    </row>
    <row r="223" spans="1:1">
      <c r="A223">
        <f>'raw-all'!J223</f>
        <v>2436</v>
      </c>
    </row>
    <row r="224" spans="1:1">
      <c r="A224">
        <f>'raw-all'!J224</f>
        <v>23822</v>
      </c>
    </row>
    <row r="225" spans="1:1">
      <c r="A225">
        <f>'raw-all'!J225</f>
        <v>31102</v>
      </c>
    </row>
    <row r="226" spans="1:1">
      <c r="A226">
        <f>'raw-all'!J226</f>
        <v>874</v>
      </c>
    </row>
    <row r="227" spans="1:1">
      <c r="A227">
        <f>'raw-all'!J227</f>
        <v>85486</v>
      </c>
    </row>
    <row r="228" spans="1:1">
      <c r="A228">
        <f>'raw-all'!J228</f>
        <v>13295</v>
      </c>
    </row>
    <row r="229" spans="1:1">
      <c r="A229">
        <f>'raw-all'!J229</f>
        <v>23258</v>
      </c>
    </row>
    <row r="230" spans="1:1">
      <c r="A230">
        <f>'raw-all'!J230</f>
        <v>82896</v>
      </c>
    </row>
    <row r="231" spans="1:1">
      <c r="A231">
        <f>'raw-all'!J231</f>
        <v>22983</v>
      </c>
    </row>
    <row r="232" spans="1:1">
      <c r="A232">
        <f>'raw-all'!J232</f>
        <v>23044</v>
      </c>
    </row>
    <row r="233" spans="1:1">
      <c r="A233">
        <f>'raw-all'!J233</f>
        <v>10069</v>
      </c>
    </row>
    <row r="234" spans="1:1">
      <c r="A234">
        <f>'raw-all'!J234</f>
        <v>63554</v>
      </c>
    </row>
    <row r="235" spans="1:1">
      <c r="A235">
        <f>'raw-all'!J235</f>
        <v>19527</v>
      </c>
    </row>
    <row r="236" spans="1:1">
      <c r="A236">
        <f>'raw-all'!J236</f>
        <v>7566</v>
      </c>
    </row>
    <row r="237" spans="1:1">
      <c r="A237">
        <f>'raw-all'!J237</f>
        <v>13954</v>
      </c>
    </row>
    <row r="238" spans="1:1">
      <c r="A238">
        <f>'raw-all'!J238</f>
        <v>9779</v>
      </c>
    </row>
    <row r="239" spans="1:1">
      <c r="A239">
        <f>'raw-all'!J239</f>
        <v>4241</v>
      </c>
    </row>
    <row r="240" spans="1:1">
      <c r="A240">
        <f>'raw-all'!J240</f>
        <v>84316</v>
      </c>
    </row>
    <row r="241" spans="1:1">
      <c r="A241">
        <f>'raw-all'!J241</f>
        <v>17295</v>
      </c>
    </row>
    <row r="242" spans="1:1">
      <c r="A242">
        <f>'raw-all'!J242</f>
        <v>104</v>
      </c>
    </row>
    <row r="243" spans="1:1">
      <c r="A243">
        <f>'raw-all'!J243</f>
        <v>104</v>
      </c>
    </row>
    <row r="244" spans="1:1">
      <c r="A244">
        <f>'raw-all'!J244</f>
        <v>14059</v>
      </c>
    </row>
    <row r="245" spans="1:1">
      <c r="A245">
        <f>'raw-all'!J245</f>
        <v>11831</v>
      </c>
    </row>
    <row r="246" spans="1:1">
      <c r="A246">
        <f>'raw-all'!J246</f>
        <v>17791</v>
      </c>
    </row>
    <row r="247" spans="1:1">
      <c r="A247">
        <f>'raw-all'!J247</f>
        <v>2686</v>
      </c>
    </row>
    <row r="248" spans="1:1">
      <c r="A248">
        <f>'raw-all'!J248</f>
        <v>1720</v>
      </c>
    </row>
    <row r="249" spans="1:1">
      <c r="A249">
        <f>'raw-all'!J249</f>
        <v>5705</v>
      </c>
    </row>
    <row r="250" spans="1:1">
      <c r="A250">
        <f>'raw-all'!J250</f>
        <v>9423</v>
      </c>
    </row>
    <row r="251" spans="1:1">
      <c r="A251">
        <f>'raw-all'!J251</f>
        <v>4127</v>
      </c>
    </row>
    <row r="252" spans="1:1">
      <c r="A252">
        <f>'raw-all'!J252</f>
        <v>3188</v>
      </c>
    </row>
    <row r="253" spans="1:1">
      <c r="A253">
        <f>'raw-all'!J253</f>
        <v>5571</v>
      </c>
    </row>
    <row r="254" spans="1:1">
      <c r="A254">
        <f>'raw-all'!J254</f>
        <v>58046</v>
      </c>
    </row>
    <row r="255" spans="1:1">
      <c r="A255">
        <f>'raw-all'!J255</f>
        <v>9411</v>
      </c>
    </row>
    <row r="256" spans="1:1">
      <c r="A256">
        <f>'raw-all'!J256</f>
        <v>18633</v>
      </c>
    </row>
    <row r="257" spans="1:1">
      <c r="A257">
        <f>'raw-all'!J257</f>
        <v>3663</v>
      </c>
    </row>
    <row r="258" spans="1:1">
      <c r="A258">
        <f>'raw-all'!J258</f>
        <v>22465</v>
      </c>
    </row>
    <row r="259" spans="1:1">
      <c r="A259">
        <f>'raw-all'!J259</f>
        <v>8051</v>
      </c>
    </row>
    <row r="260" spans="1:1">
      <c r="A260">
        <f>'raw-all'!J260</f>
        <v>8848</v>
      </c>
    </row>
    <row r="261" spans="1:1">
      <c r="A261">
        <f>'raw-all'!J261</f>
        <v>7102</v>
      </c>
    </row>
    <row r="262" spans="1:1">
      <c r="A262">
        <f>'raw-all'!J262</f>
        <v>39990</v>
      </c>
    </row>
    <row r="263" spans="1:1">
      <c r="A263">
        <f>'raw-all'!J263</f>
        <v>9943</v>
      </c>
    </row>
    <row r="264" spans="1:1">
      <c r="A264">
        <f>'raw-all'!J264</f>
        <v>7512</v>
      </c>
    </row>
    <row r="265" spans="1:1">
      <c r="A265">
        <f>'raw-all'!J265</f>
        <v>17207</v>
      </c>
    </row>
    <row r="266" spans="1:1">
      <c r="A266">
        <f>'raw-all'!J266</f>
        <v>13398</v>
      </c>
    </row>
    <row r="267" spans="1:1">
      <c r="A267">
        <f>'raw-all'!J267</f>
        <v>27365</v>
      </c>
    </row>
    <row r="268" spans="1:1">
      <c r="A268">
        <f>'raw-all'!J268</f>
        <v>35012</v>
      </c>
    </row>
    <row r="269" spans="1:1">
      <c r="A269">
        <f>'raw-all'!J269</f>
        <v>99048</v>
      </c>
    </row>
    <row r="270" spans="1:1">
      <c r="A270">
        <f>'raw-all'!J270</f>
        <v>21565</v>
      </c>
    </row>
    <row r="271" spans="1:1">
      <c r="A271">
        <f>'raw-all'!J271</f>
        <v>4284</v>
      </c>
    </row>
    <row r="272" spans="1:1">
      <c r="A272">
        <f>'raw-all'!J272</f>
        <v>1116</v>
      </c>
    </row>
    <row r="273" spans="1:1">
      <c r="A273">
        <f>'raw-all'!J273</f>
        <v>28086</v>
      </c>
    </row>
    <row r="274" spans="1:1">
      <c r="A274">
        <f>'raw-all'!J274</f>
        <v>12807</v>
      </c>
    </row>
    <row r="275" spans="1:1">
      <c r="A275">
        <f>'raw-all'!J275</f>
        <v>47088</v>
      </c>
    </row>
    <row r="276" spans="1:1">
      <c r="A276">
        <f>'raw-all'!J276</f>
        <v>4174</v>
      </c>
    </row>
    <row r="277" spans="1:1">
      <c r="A277">
        <f>'raw-all'!J277</f>
        <v>14459</v>
      </c>
    </row>
    <row r="278" spans="1:1">
      <c r="A278">
        <f>'raw-all'!J278</f>
        <v>4002</v>
      </c>
    </row>
    <row r="279" spans="1:1">
      <c r="A279">
        <f>'raw-all'!J279</f>
        <v>1583</v>
      </c>
    </row>
    <row r="280" spans="1:1">
      <c r="A280">
        <f>'raw-all'!J280</f>
        <v>76697</v>
      </c>
    </row>
    <row r="281" spans="1:1">
      <c r="A281">
        <f>'raw-all'!J281</f>
        <v>20008</v>
      </c>
    </row>
    <row r="282" spans="1:1">
      <c r="A282">
        <f>'raw-all'!J282</f>
        <v>26667</v>
      </c>
    </row>
    <row r="283" spans="1:1">
      <c r="A283">
        <f>'raw-all'!J283</f>
        <v>32080</v>
      </c>
    </row>
    <row r="284" spans="1:1">
      <c r="A284">
        <f>'raw-all'!J284</f>
        <v>936</v>
      </c>
    </row>
    <row r="285" spans="1:1">
      <c r="A285">
        <f>'raw-all'!J285</f>
        <v>2938</v>
      </c>
    </row>
    <row r="286" spans="1:1">
      <c r="A286">
        <f>'raw-all'!J286</f>
        <v>36964</v>
      </c>
    </row>
    <row r="287" spans="1:1">
      <c r="A287">
        <f>'raw-all'!J287</f>
        <v>8583</v>
      </c>
    </row>
    <row r="288" spans="1:1">
      <c r="A288">
        <f>'raw-all'!J288</f>
        <v>26282</v>
      </c>
    </row>
    <row r="289" spans="1:1">
      <c r="A289">
        <f>'raw-all'!J289</f>
        <v>20220</v>
      </c>
    </row>
    <row r="290" spans="1:1">
      <c r="A290">
        <f>'raw-all'!J290</f>
        <v>4072</v>
      </c>
    </row>
    <row r="291" spans="1:1">
      <c r="A291">
        <f>'raw-all'!J291</f>
        <v>7205</v>
      </c>
    </row>
    <row r="292" spans="1:1">
      <c r="A292">
        <f>'raw-all'!J292</f>
        <v>15924</v>
      </c>
    </row>
    <row r="293" spans="1:1">
      <c r="A293">
        <f>'raw-all'!J293</f>
        <v>19663</v>
      </c>
    </row>
    <row r="294" spans="1:1">
      <c r="A294">
        <f>'raw-all'!J294</f>
        <v>63422</v>
      </c>
    </row>
    <row r="295" spans="1:1">
      <c r="A295">
        <f>'raw-all'!J295</f>
        <v>16639</v>
      </c>
    </row>
    <row r="296" spans="1:1">
      <c r="A296">
        <f>'raw-all'!J296</f>
        <v>4916</v>
      </c>
    </row>
    <row r="297" spans="1:1">
      <c r="A297">
        <f>'raw-all'!J297</f>
        <v>16251</v>
      </c>
    </row>
    <row r="298" spans="1:1">
      <c r="A298">
        <f>'raw-all'!J298</f>
        <v>4980</v>
      </c>
    </row>
    <row r="299" spans="1:1">
      <c r="A299">
        <f>'raw-all'!J299</f>
        <v>9985</v>
      </c>
    </row>
    <row r="300" spans="1:1">
      <c r="A300">
        <f>'raw-all'!J300</f>
        <v>8191</v>
      </c>
    </row>
    <row r="301" spans="1:1">
      <c r="A301">
        <f>'raw-all'!J301</f>
        <v>13234</v>
      </c>
    </row>
    <row r="302" spans="1:1">
      <c r="A302">
        <f>'raw-all'!J302</f>
        <v>52666</v>
      </c>
    </row>
    <row r="303" spans="1:1">
      <c r="A303">
        <f>'raw-all'!J303</f>
        <v>920</v>
      </c>
    </row>
    <row r="304" spans="1:1">
      <c r="A304">
        <f>'raw-all'!J304</f>
        <v>14673</v>
      </c>
    </row>
    <row r="305" spans="1:1">
      <c r="A305">
        <f>'raw-all'!J305</f>
        <v>33452</v>
      </c>
    </row>
    <row r="306" spans="1:1">
      <c r="A306">
        <f>'raw-all'!J306</f>
        <v>13121</v>
      </c>
    </row>
    <row r="307" spans="1:1">
      <c r="A307">
        <f>'raw-all'!J307</f>
        <v>3908</v>
      </c>
    </row>
    <row r="308" spans="1:1">
      <c r="A308">
        <f>'raw-all'!J308</f>
        <v>24189</v>
      </c>
    </row>
    <row r="309" spans="1:1">
      <c r="A309">
        <f>'raw-all'!J309</f>
        <v>14903</v>
      </c>
    </row>
    <row r="310" spans="1:1">
      <c r="A310">
        <f>'raw-all'!J310</f>
        <v>72474</v>
      </c>
    </row>
    <row r="311" spans="1:1">
      <c r="A311">
        <f>'raw-all'!J311</f>
        <v>3588</v>
      </c>
    </row>
    <row r="312" spans="1:1">
      <c r="A312">
        <f>'raw-all'!J312</f>
        <v>11741</v>
      </c>
    </row>
    <row r="313" spans="1:1">
      <c r="A313">
        <f>'raw-all'!J313</f>
        <v>21936</v>
      </c>
    </row>
    <row r="314" spans="1:1">
      <c r="A314">
        <f>'raw-all'!J314</f>
        <v>44129</v>
      </c>
    </row>
    <row r="315" spans="1:1">
      <c r="A315">
        <f>'raw-all'!J315</f>
        <v>53418</v>
      </c>
    </row>
    <row r="316" spans="1:1">
      <c r="A316">
        <f>'raw-all'!J316</f>
        <v>49488</v>
      </c>
    </row>
    <row r="317" spans="1:1">
      <c r="A317">
        <f>'raw-all'!J317</f>
        <v>13035</v>
      </c>
    </row>
    <row r="318" spans="1:1">
      <c r="A318">
        <f>'raw-all'!J318</f>
        <v>15812</v>
      </c>
    </row>
    <row r="319" spans="1:1">
      <c r="A319">
        <f>'raw-all'!J319</f>
        <v>20156</v>
      </c>
    </row>
    <row r="320" spans="1:1">
      <c r="A320">
        <f>'raw-all'!J320</f>
        <v>55738</v>
      </c>
    </row>
    <row r="321" spans="1:1">
      <c r="A321">
        <f>'raw-all'!J321</f>
        <v>39876</v>
      </c>
    </row>
    <row r="322" spans="1:1">
      <c r="A322">
        <f>'raw-all'!J322</f>
        <v>18371</v>
      </c>
    </row>
    <row r="323" spans="1:1">
      <c r="A323">
        <f>'raw-all'!J323</f>
        <v>5795</v>
      </c>
    </row>
    <row r="324" spans="1:1">
      <c r="A324">
        <f>'raw-all'!J324</f>
        <v>2961</v>
      </c>
    </row>
    <row r="325" spans="1:1">
      <c r="A325">
        <f>'raw-all'!J325</f>
        <v>1029</v>
      </c>
    </row>
    <row r="326" spans="1:1">
      <c r="A326">
        <f>'raw-all'!J326</f>
        <v>5373</v>
      </c>
    </row>
    <row r="327" spans="1:1">
      <c r="A327">
        <f>'raw-all'!J327</f>
        <v>10619</v>
      </c>
    </row>
    <row r="328" spans="1:1">
      <c r="A328">
        <f>'raw-all'!J328</f>
        <v>13800</v>
      </c>
    </row>
    <row r="329" spans="1:1">
      <c r="A329">
        <f>'raw-all'!J329</f>
        <v>5063</v>
      </c>
    </row>
    <row r="330" spans="1:1">
      <c r="A330">
        <f>'raw-all'!J330</f>
        <v>6034</v>
      </c>
    </row>
    <row r="331" spans="1:1">
      <c r="A331">
        <f>'raw-all'!J331</f>
        <v>3560</v>
      </c>
    </row>
    <row r="332" spans="1:1">
      <c r="A332">
        <f>'raw-all'!J332</f>
        <v>57355</v>
      </c>
    </row>
    <row r="333" spans="1:1">
      <c r="A333">
        <f>'raw-all'!J333</f>
        <v>2025</v>
      </c>
    </row>
    <row r="334" spans="1:1">
      <c r="A334">
        <f>'raw-all'!J334</f>
        <v>10429</v>
      </c>
    </row>
    <row r="335" spans="1:1">
      <c r="A335">
        <f>'raw-all'!J335</f>
        <v>8389</v>
      </c>
    </row>
    <row r="336" spans="1:1">
      <c r="A336">
        <f>'raw-all'!J336</f>
        <v>2405</v>
      </c>
    </row>
    <row r="337" spans="1:1">
      <c r="A337">
        <f>'raw-all'!J337</f>
        <v>6053</v>
      </c>
    </row>
    <row r="338" spans="1:1">
      <c r="A338">
        <f>'raw-all'!J338</f>
        <v>28292</v>
      </c>
    </row>
    <row r="339" spans="1:1">
      <c r="A339">
        <f>'raw-all'!J339</f>
        <v>22695</v>
      </c>
    </row>
    <row r="340" spans="1:1">
      <c r="A340">
        <f>'raw-all'!J340</f>
        <v>14942</v>
      </c>
    </row>
    <row r="341" spans="1:1">
      <c r="A341">
        <f>'raw-all'!J341</f>
        <v>20675</v>
      </c>
    </row>
    <row r="342" spans="1:1">
      <c r="A342">
        <f>'raw-all'!J342</f>
        <v>35344</v>
      </c>
    </row>
    <row r="343" spans="1:1">
      <c r="A343">
        <f>'raw-all'!J343</f>
        <v>16072</v>
      </c>
    </row>
    <row r="344" spans="1:1">
      <c r="A344">
        <f>'raw-all'!J344</f>
        <v>4673</v>
      </c>
    </row>
    <row r="345" spans="1:1">
      <c r="A345">
        <f>'raw-all'!J345</f>
        <v>14369</v>
      </c>
    </row>
    <row r="346" spans="1:1">
      <c r="A346">
        <f>'raw-all'!J346</f>
        <v>30738</v>
      </c>
    </row>
    <row r="347" spans="1:1">
      <c r="A347">
        <f>'raw-all'!J347</f>
        <v>2957</v>
      </c>
    </row>
    <row r="348" spans="1:1">
      <c r="A348">
        <f>'raw-all'!J348</f>
        <v>13888</v>
      </c>
    </row>
    <row r="349" spans="1:1">
      <c r="A349">
        <f>'raw-all'!J349</f>
        <v>1888</v>
      </c>
    </row>
    <row r="350" spans="1:1">
      <c r="A350">
        <f>'raw-all'!J350</f>
        <v>1398</v>
      </c>
    </row>
    <row r="351" spans="1:1">
      <c r="A351">
        <f>'raw-all'!J351</f>
        <v>30752</v>
      </c>
    </row>
    <row r="352" spans="1:1">
      <c r="A352">
        <f>'raw-all'!J352</f>
        <v>18479</v>
      </c>
    </row>
    <row r="353" spans="1:1">
      <c r="A353">
        <f>'raw-all'!J353</f>
        <v>563</v>
      </c>
    </row>
    <row r="354" spans="1:1">
      <c r="A354">
        <f>'raw-all'!J354</f>
        <v>7744</v>
      </c>
    </row>
    <row r="355" spans="1:1">
      <c r="A355">
        <f>'raw-all'!J355</f>
        <v>42354</v>
      </c>
    </row>
    <row r="356" spans="1:1">
      <c r="A356">
        <f>'raw-all'!J356</f>
        <v>49523</v>
      </c>
    </row>
    <row r="357" spans="1:1">
      <c r="A357">
        <f>'raw-all'!J357</f>
        <v>12082</v>
      </c>
    </row>
    <row r="358" spans="1:1">
      <c r="A358">
        <f>'raw-all'!J358</f>
        <v>21949</v>
      </c>
    </row>
    <row r="359" spans="1:1">
      <c r="A359">
        <f>'raw-all'!J359</f>
        <v>12733</v>
      </c>
    </row>
    <row r="360" spans="1:1">
      <c r="A360">
        <f>'raw-all'!J360</f>
        <v>75675</v>
      </c>
    </row>
    <row r="361" spans="1:1">
      <c r="A361">
        <f>'raw-all'!J361</f>
        <v>12338</v>
      </c>
    </row>
    <row r="362" spans="1:1">
      <c r="A362">
        <f>'raw-all'!J362</f>
        <v>2915</v>
      </c>
    </row>
    <row r="363" spans="1:1">
      <c r="A363">
        <f>'raw-all'!J363</f>
        <v>2656</v>
      </c>
    </row>
    <row r="364" spans="1:1">
      <c r="A364">
        <f>'raw-all'!J364</f>
        <v>6693</v>
      </c>
    </row>
    <row r="365" spans="1:1">
      <c r="A365">
        <f>'raw-all'!J365</f>
        <v>11807</v>
      </c>
    </row>
    <row r="366" spans="1:1">
      <c r="A366">
        <f>'raw-all'!J366</f>
        <v>1650</v>
      </c>
    </row>
    <row r="367" spans="1:1">
      <c r="A367">
        <f>'raw-all'!J367</f>
        <v>32514</v>
      </c>
    </row>
    <row r="368" spans="1:1">
      <c r="A368">
        <f>'raw-all'!J368</f>
        <v>19417</v>
      </c>
    </row>
    <row r="369" spans="1:1">
      <c r="A369">
        <f>'raw-all'!J369</f>
        <v>53875</v>
      </c>
    </row>
    <row r="370" spans="1:1">
      <c r="A370">
        <f>'raw-all'!J370</f>
        <v>12074</v>
      </c>
    </row>
    <row r="371" spans="1:1">
      <c r="A371">
        <f>'raw-all'!J371</f>
        <v>1960</v>
      </c>
    </row>
    <row r="372" spans="1:1">
      <c r="A372">
        <f>'raw-all'!J372</f>
        <v>78554</v>
      </c>
    </row>
    <row r="373" spans="1:1">
      <c r="A373">
        <f>'raw-all'!J373</f>
        <v>8413</v>
      </c>
    </row>
    <row r="374" spans="1:1">
      <c r="A374">
        <f>'raw-all'!J374</f>
        <v>29915</v>
      </c>
    </row>
    <row r="375" spans="1:1">
      <c r="A375">
        <f>'raw-all'!J375</f>
        <v>14830</v>
      </c>
    </row>
    <row r="376" spans="1:1">
      <c r="A376">
        <f>'raw-all'!J376</f>
        <v>779</v>
      </c>
    </row>
    <row r="377" spans="1:1">
      <c r="A377">
        <f>'raw-all'!J377</f>
        <v>10814</v>
      </c>
    </row>
    <row r="378" spans="1:1">
      <c r="A378">
        <f>'raw-all'!J378</f>
        <v>7927</v>
      </c>
    </row>
    <row r="379" spans="1:1">
      <c r="A379">
        <f>'raw-all'!J379</f>
        <v>32116</v>
      </c>
    </row>
    <row r="380" spans="1:1">
      <c r="A380">
        <f>'raw-all'!J380</f>
        <v>10555</v>
      </c>
    </row>
    <row r="381" spans="1:1">
      <c r="A381">
        <f>'raw-all'!J381</f>
        <v>10318</v>
      </c>
    </row>
    <row r="382" spans="1:1">
      <c r="A382">
        <f>'raw-all'!J382</f>
        <v>3334</v>
      </c>
    </row>
    <row r="383" spans="1:1">
      <c r="A383">
        <f>'raw-all'!J383</f>
        <v>962</v>
      </c>
    </row>
    <row r="384" spans="1:1">
      <c r="A384">
        <f>'raw-all'!J384</f>
        <v>1162</v>
      </c>
    </row>
    <row r="385" spans="1:1">
      <c r="A385">
        <f>'raw-all'!J385</f>
        <v>29044</v>
      </c>
    </row>
    <row r="386" spans="1:1">
      <c r="A386">
        <f>'raw-all'!J386</f>
        <v>2949</v>
      </c>
    </row>
    <row r="387" spans="1:1">
      <c r="A387">
        <f>'raw-all'!J387</f>
        <v>31817</v>
      </c>
    </row>
    <row r="388" spans="1:1">
      <c r="A388">
        <f>'raw-all'!J388</f>
        <v>2382</v>
      </c>
    </row>
    <row r="389" spans="1:1">
      <c r="A389">
        <f>'raw-all'!J389</f>
        <v>20603</v>
      </c>
    </row>
    <row r="390" spans="1:1">
      <c r="A390">
        <f>'raw-all'!J390</f>
        <v>9933</v>
      </c>
    </row>
    <row r="391" spans="1:1">
      <c r="A391">
        <f>'raw-all'!J391</f>
        <v>7705</v>
      </c>
    </row>
    <row r="392" spans="1:1">
      <c r="A392">
        <f>'raw-all'!J392</f>
        <v>59664</v>
      </c>
    </row>
    <row r="393" spans="1:1">
      <c r="A393">
        <f>'raw-all'!J393</f>
        <v>4768</v>
      </c>
    </row>
    <row r="394" spans="1:1">
      <c r="A394">
        <f>'raw-all'!J394</f>
        <v>24469</v>
      </c>
    </row>
    <row r="395" spans="1:1">
      <c r="A395">
        <f>'raw-all'!J395</f>
        <v>38300</v>
      </c>
    </row>
    <row r="396" spans="1:1">
      <c r="A396">
        <f>'raw-all'!J396</f>
        <v>10842</v>
      </c>
    </row>
    <row r="397" spans="1:1">
      <c r="A397">
        <f>'raw-all'!J397</f>
        <v>5304</v>
      </c>
    </row>
    <row r="398" spans="1:1">
      <c r="A398">
        <f>'raw-all'!J398</f>
        <v>7238</v>
      </c>
    </row>
    <row r="399" spans="1:1">
      <c r="A399">
        <f>'raw-all'!J399</f>
        <v>753</v>
      </c>
    </row>
    <row r="400" spans="1:1">
      <c r="A400">
        <f>'raw-all'!J400</f>
        <v>16695</v>
      </c>
    </row>
    <row r="401" spans="1:1">
      <c r="A401">
        <f>'raw-all'!J401</f>
        <v>1140</v>
      </c>
    </row>
    <row r="402" spans="1:1">
      <c r="A402">
        <f>'raw-all'!J402</f>
        <v>13142</v>
      </c>
    </row>
    <row r="403" spans="1:1">
      <c r="A403">
        <f>'raw-all'!J403</f>
        <v>15016</v>
      </c>
    </row>
    <row r="404" spans="1:1">
      <c r="A404">
        <f>'raw-all'!J404</f>
        <v>29571</v>
      </c>
    </row>
    <row r="405" spans="1:1">
      <c r="A405">
        <f>'raw-all'!J405</f>
        <v>2475</v>
      </c>
    </row>
    <row r="406" spans="1:1">
      <c r="A406">
        <f>'raw-all'!J406</f>
        <v>99420</v>
      </c>
    </row>
    <row r="407" spans="1:1">
      <c r="A407">
        <f>'raw-all'!J407</f>
        <v>3535</v>
      </c>
    </row>
    <row r="408" spans="1:1">
      <c r="A408">
        <f>'raw-all'!J408</f>
        <v>2891</v>
      </c>
    </row>
    <row r="409" spans="1:1">
      <c r="A409">
        <f>'raw-all'!J409</f>
        <v>21363</v>
      </c>
    </row>
    <row r="410" spans="1:1">
      <c r="A410">
        <f>'raw-all'!J410</f>
        <v>20190</v>
      </c>
    </row>
    <row r="411" spans="1:1">
      <c r="A411">
        <f>'raw-all'!J411</f>
        <v>34935</v>
      </c>
    </row>
    <row r="412" spans="1:1">
      <c r="A412">
        <f>'raw-all'!J412</f>
        <v>41550</v>
      </c>
    </row>
    <row r="413" spans="1:1">
      <c r="A413">
        <f>'raw-all'!J413</f>
        <v>41550</v>
      </c>
    </row>
    <row r="414" spans="1:1">
      <c r="A414">
        <f>'raw-all'!J414</f>
        <v>5295</v>
      </c>
    </row>
    <row r="415" spans="1:1">
      <c r="A415">
        <f>'raw-all'!J415</f>
        <v>24125</v>
      </c>
    </row>
    <row r="416" spans="1:1">
      <c r="A416">
        <f>'raw-all'!J416</f>
        <v>3026</v>
      </c>
    </row>
    <row r="417" spans="1:1">
      <c r="A417">
        <f>'raw-all'!J417</f>
        <v>871</v>
      </c>
    </row>
    <row r="418" spans="1:1">
      <c r="A418">
        <f>'raw-all'!J418</f>
        <v>41346</v>
      </c>
    </row>
    <row r="419" spans="1:1">
      <c r="A419">
        <f>'raw-all'!J419</f>
        <v>36870</v>
      </c>
    </row>
    <row r="420" spans="1:1">
      <c r="A420">
        <f>'raw-all'!J420</f>
        <v>7121</v>
      </c>
    </row>
    <row r="421" spans="1:1">
      <c r="A421">
        <f>'raw-all'!J421</f>
        <v>15527</v>
      </c>
    </row>
    <row r="422" spans="1:1">
      <c r="A422">
        <f>'raw-all'!J422</f>
        <v>52473</v>
      </c>
    </row>
    <row r="423" spans="1:1">
      <c r="A423">
        <f>'raw-all'!J423</f>
        <v>4616</v>
      </c>
    </row>
    <row r="424" spans="1:1">
      <c r="A424">
        <f>'raw-all'!J424</f>
        <v>10746</v>
      </c>
    </row>
    <row r="425" spans="1:1">
      <c r="A425">
        <f>'raw-all'!J425</f>
        <v>5269</v>
      </c>
    </row>
    <row r="426" spans="1:1">
      <c r="A426">
        <f>'raw-all'!J426</f>
        <v>36626</v>
      </c>
    </row>
    <row r="427" spans="1:1">
      <c r="A427">
        <f>'raw-all'!J427</f>
        <v>82520</v>
      </c>
    </row>
    <row r="428" spans="1:1">
      <c r="A428">
        <f>'raw-all'!J428</f>
        <v>11815</v>
      </c>
    </row>
    <row r="429" spans="1:1">
      <c r="A429">
        <f>'raw-all'!J429</f>
        <v>10291</v>
      </c>
    </row>
    <row r="430" spans="1:1">
      <c r="A430">
        <f>'raw-all'!J430</f>
        <v>19095</v>
      </c>
    </row>
    <row r="431" spans="1:1">
      <c r="A431">
        <f>'raw-all'!J431</f>
        <v>5943</v>
      </c>
    </row>
    <row r="432" spans="1:1">
      <c r="A432">
        <f>'raw-all'!J432</f>
        <v>2442</v>
      </c>
    </row>
    <row r="433" spans="1:1">
      <c r="A433">
        <f>'raw-all'!J433</f>
        <v>20427</v>
      </c>
    </row>
    <row r="434" spans="1:1">
      <c r="A434">
        <f>'raw-all'!J434</f>
        <v>4162</v>
      </c>
    </row>
    <row r="435" spans="1:1">
      <c r="A435">
        <f>'raw-all'!J435</f>
        <v>51526</v>
      </c>
    </row>
    <row r="436" spans="1:1">
      <c r="A436">
        <f>'raw-all'!J436</f>
        <v>5930</v>
      </c>
    </row>
    <row r="437" spans="1:1">
      <c r="A437">
        <f>'raw-all'!J437</f>
        <v>51691</v>
      </c>
    </row>
    <row r="438" spans="1:1">
      <c r="A438">
        <f>'raw-all'!J438</f>
        <v>7564</v>
      </c>
    </row>
    <row r="439" spans="1:1">
      <c r="A439">
        <f>'raw-all'!J439</f>
        <v>36185</v>
      </c>
    </row>
    <row r="440" spans="1:1">
      <c r="A440">
        <f>'raw-all'!J440</f>
        <v>6213</v>
      </c>
    </row>
    <row r="441" spans="1:1">
      <c r="A441">
        <f>'raw-all'!J441</f>
        <v>7568</v>
      </c>
    </row>
    <row r="442" spans="1:1">
      <c r="A442">
        <f>'raw-all'!J442</f>
        <v>6000</v>
      </c>
    </row>
    <row r="443" spans="1:1">
      <c r="A443">
        <f>'raw-all'!J443</f>
        <v>4524</v>
      </c>
    </row>
    <row r="444" spans="1:1">
      <c r="A444">
        <f>'raw-all'!J444</f>
        <v>11050</v>
      </c>
    </row>
    <row r="445" spans="1:1">
      <c r="A445">
        <f>'raw-all'!J445</f>
        <v>20071</v>
      </c>
    </row>
    <row r="446" spans="1:1">
      <c r="A446">
        <f>'raw-all'!J446</f>
        <v>24274</v>
      </c>
    </row>
    <row r="447" spans="1:1">
      <c r="A447">
        <f>'raw-all'!J447</f>
        <v>48721</v>
      </c>
    </row>
    <row r="448" spans="1:1">
      <c r="A448">
        <f>'raw-all'!J448</f>
        <v>2865</v>
      </c>
    </row>
    <row r="449" spans="1:1">
      <c r="A449">
        <f>'raw-all'!J449</f>
        <v>12212</v>
      </c>
    </row>
    <row r="450" spans="1:1">
      <c r="A450">
        <f>'raw-all'!J450</f>
        <v>46665</v>
      </c>
    </row>
    <row r="451" spans="1:1">
      <c r="A451">
        <f>'raw-all'!J451</f>
        <v>17108</v>
      </c>
    </row>
    <row r="452" spans="1:1">
      <c r="A452">
        <f>'raw-all'!J452</f>
        <v>26882</v>
      </c>
    </row>
    <row r="453" spans="1:1">
      <c r="A453">
        <f>'raw-all'!J453</f>
        <v>7573</v>
      </c>
    </row>
    <row r="454" spans="1:1">
      <c r="A454">
        <f>'raw-all'!J454</f>
        <v>26633</v>
      </c>
    </row>
    <row r="455" spans="1:1">
      <c r="A455">
        <f>'raw-all'!J455</f>
        <v>37724</v>
      </c>
    </row>
    <row r="456" spans="1:1">
      <c r="A456">
        <f>'raw-all'!J456</f>
        <v>66635</v>
      </c>
    </row>
    <row r="457" spans="1:1">
      <c r="A457">
        <f>'raw-all'!J457</f>
        <v>75885</v>
      </c>
    </row>
    <row r="458" spans="1:1">
      <c r="A458">
        <f>'raw-all'!J458</f>
        <v>59915</v>
      </c>
    </row>
    <row r="459" spans="1:1">
      <c r="A459">
        <f>'raw-all'!J459</f>
        <v>91187</v>
      </c>
    </row>
    <row r="460" spans="1:1">
      <c r="A460">
        <f>'raw-all'!J460</f>
        <v>31638</v>
      </c>
    </row>
    <row r="461" spans="1:1">
      <c r="A461">
        <f>'raw-all'!J461</f>
        <v>8355</v>
      </c>
    </row>
    <row r="462" spans="1:1">
      <c r="A462">
        <f>'raw-all'!J462</f>
        <v>1198</v>
      </c>
    </row>
    <row r="463" spans="1:1">
      <c r="A463">
        <f>'raw-all'!J463</f>
        <v>5391</v>
      </c>
    </row>
    <row r="464" spans="1:1">
      <c r="A464">
        <f>'raw-all'!J464</f>
        <v>54647</v>
      </c>
    </row>
    <row r="465" spans="1:1">
      <c r="A465">
        <f>'raw-all'!J465</f>
        <v>11874</v>
      </c>
    </row>
    <row r="466" spans="1:1">
      <c r="A466">
        <f>'raw-all'!J466</f>
        <v>1136</v>
      </c>
    </row>
    <row r="467" spans="1:1">
      <c r="A467">
        <f>'raw-all'!J467</f>
        <v>1924</v>
      </c>
    </row>
    <row r="468" spans="1:1">
      <c r="A468">
        <f>'raw-all'!J468</f>
        <v>967</v>
      </c>
    </row>
    <row r="469" spans="1:1">
      <c r="A469">
        <f>'raw-all'!J469</f>
        <v>16329</v>
      </c>
    </row>
    <row r="470" spans="1:1">
      <c r="A470">
        <f>'raw-all'!J470</f>
        <v>16329</v>
      </c>
    </row>
    <row r="471" spans="1:1">
      <c r="A471">
        <f>'raw-all'!J471</f>
        <v>4244</v>
      </c>
    </row>
    <row r="472" spans="1:1">
      <c r="A472">
        <f>'raw-all'!J472</f>
        <v>1209</v>
      </c>
    </row>
    <row r="473" spans="1:1">
      <c r="A473">
        <f>'raw-all'!J473</f>
        <v>14422</v>
      </c>
    </row>
    <row r="474" spans="1:1">
      <c r="A474">
        <f>'raw-all'!J474</f>
        <v>7506</v>
      </c>
    </row>
    <row r="475" spans="1:1">
      <c r="A475">
        <f>'raw-all'!J475</f>
        <v>23157</v>
      </c>
    </row>
    <row r="476" spans="1:1">
      <c r="A476">
        <f>'raw-all'!J476</f>
        <v>8084</v>
      </c>
    </row>
    <row r="477" spans="1:1">
      <c r="A477">
        <f>'raw-all'!J477</f>
        <v>2443</v>
      </c>
    </row>
    <row r="478" spans="1:1">
      <c r="A478">
        <f>'raw-all'!J478</f>
        <v>9888</v>
      </c>
    </row>
    <row r="479" spans="1:1">
      <c r="A479">
        <f>'raw-all'!J479</f>
        <v>2927</v>
      </c>
    </row>
    <row r="480" spans="1:1">
      <c r="A480">
        <f>'raw-all'!J480</f>
        <v>48128</v>
      </c>
    </row>
    <row r="481" spans="1:1">
      <c r="A481">
        <f>'raw-all'!J481</f>
        <v>25528</v>
      </c>
    </row>
    <row r="482" spans="1:1">
      <c r="A482">
        <f>'raw-all'!J482</f>
        <v>30761</v>
      </c>
    </row>
    <row r="483" spans="1:1">
      <c r="A483">
        <f>'raw-all'!J483</f>
        <v>6120</v>
      </c>
    </row>
    <row r="484" spans="1:1">
      <c r="A484">
        <f>'raw-all'!J484</f>
        <v>5443</v>
      </c>
    </row>
    <row r="485" spans="1:1">
      <c r="A485">
        <f>'raw-all'!J485</f>
        <v>12525</v>
      </c>
    </row>
    <row r="486" spans="1:1">
      <c r="A486">
        <f>'raw-all'!J486</f>
        <v>6609</v>
      </c>
    </row>
    <row r="487" spans="1:1">
      <c r="A487">
        <f>'raw-all'!J487</f>
        <v>7108</v>
      </c>
    </row>
    <row r="488" spans="1:1">
      <c r="A488">
        <f>'raw-all'!J488</f>
        <v>14377</v>
      </c>
    </row>
    <row r="489" spans="1:1">
      <c r="A489">
        <f>'raw-all'!J489</f>
        <v>192</v>
      </c>
    </row>
    <row r="490" spans="1:1">
      <c r="A490">
        <f>'raw-all'!J490</f>
        <v>37212</v>
      </c>
    </row>
    <row r="491" spans="1:1">
      <c r="A491">
        <f>'raw-all'!J491</f>
        <v>507</v>
      </c>
    </row>
    <row r="492" spans="1:1">
      <c r="A492">
        <f>'raw-all'!J492</f>
        <v>69642</v>
      </c>
    </row>
    <row r="493" spans="1:1">
      <c r="A493">
        <f>'raw-all'!J493</f>
        <v>2086</v>
      </c>
    </row>
    <row r="494" spans="1:1">
      <c r="A494">
        <f>'raw-all'!J494</f>
        <v>442</v>
      </c>
    </row>
    <row r="495" spans="1:1">
      <c r="A495">
        <f>'raw-all'!J495</f>
        <v>9494</v>
      </c>
    </row>
    <row r="496" spans="1:1">
      <c r="A496">
        <f>'raw-all'!J496</f>
        <v>4454</v>
      </c>
    </row>
    <row r="497" spans="1:1">
      <c r="A497">
        <f>'raw-all'!J497</f>
        <v>44441</v>
      </c>
    </row>
    <row r="498" spans="1:1">
      <c r="A498">
        <f>'raw-all'!J498</f>
        <v>17926</v>
      </c>
    </row>
    <row r="499" spans="1:1">
      <c r="A499">
        <f>'raw-all'!J499</f>
        <v>3718</v>
      </c>
    </row>
    <row r="500" spans="1:1">
      <c r="A500">
        <f>'raw-all'!J500</f>
        <v>3477</v>
      </c>
    </row>
    <row r="501" spans="1:1">
      <c r="A501">
        <f>'raw-all'!J501</f>
        <v>15294</v>
      </c>
    </row>
    <row r="502" spans="1:1">
      <c r="A502">
        <f>'raw-all'!J502</f>
        <v>6269</v>
      </c>
    </row>
    <row r="503" spans="1:1">
      <c r="A503">
        <f>'raw-all'!J503</f>
        <v>16717</v>
      </c>
    </row>
    <row r="504" spans="1:1">
      <c r="A504">
        <f>'raw-all'!J504</f>
        <v>117585</v>
      </c>
    </row>
    <row r="505" spans="1:1">
      <c r="A505">
        <f>'raw-all'!J505</f>
        <v>6452</v>
      </c>
    </row>
    <row r="506" spans="1:1">
      <c r="A506">
        <f>'raw-all'!J506</f>
        <v>21526</v>
      </c>
    </row>
    <row r="507" spans="1:1">
      <c r="A507">
        <f>'raw-all'!J507</f>
        <v>9146</v>
      </c>
    </row>
    <row r="508" spans="1:1">
      <c r="A508">
        <f>'raw-all'!J508</f>
        <v>24443</v>
      </c>
    </row>
    <row r="509" spans="1:1">
      <c r="A509">
        <f>'raw-all'!J509</f>
        <v>8126</v>
      </c>
    </row>
    <row r="510" spans="1:1">
      <c r="A510">
        <f>'raw-all'!J510</f>
        <v>5241</v>
      </c>
    </row>
    <row r="511" spans="1:1">
      <c r="A511">
        <f>'raw-all'!J511</f>
        <v>1382</v>
      </c>
    </row>
    <row r="512" spans="1:1">
      <c r="A512">
        <f>'raw-all'!J512</f>
        <v>13503</v>
      </c>
    </row>
    <row r="513" spans="1:1">
      <c r="A513">
        <f>'raw-all'!J513</f>
        <v>10170</v>
      </c>
    </row>
    <row r="514" spans="1:1">
      <c r="A514">
        <f>'raw-all'!J514</f>
        <v>8793</v>
      </c>
    </row>
    <row r="515" spans="1:1">
      <c r="A515">
        <f>'raw-all'!J515</f>
        <v>2872</v>
      </c>
    </row>
    <row r="516" spans="1:1">
      <c r="A516">
        <f>'raw-all'!J516</f>
        <v>14016</v>
      </c>
    </row>
    <row r="517" spans="1:1">
      <c r="A517">
        <f>'raw-all'!J517</f>
        <v>19665</v>
      </c>
    </row>
    <row r="518" spans="1:1">
      <c r="A518">
        <f>'raw-all'!J518</f>
        <v>4048</v>
      </c>
    </row>
    <row r="519" spans="1:1">
      <c r="A519">
        <f>'raw-all'!J519</f>
        <v>20909</v>
      </c>
    </row>
    <row r="520" spans="1:1">
      <c r="A520">
        <f>'raw-all'!J520</f>
        <v>7229</v>
      </c>
    </row>
    <row r="521" spans="1:1">
      <c r="A521">
        <f>'raw-all'!J521</f>
        <v>43485</v>
      </c>
    </row>
    <row r="522" spans="1:1">
      <c r="A522">
        <f>'raw-all'!J522</f>
        <v>25780</v>
      </c>
    </row>
    <row r="523" spans="1:1">
      <c r="A523">
        <f>'raw-all'!J523</f>
        <v>4408</v>
      </c>
    </row>
    <row r="524" spans="1:1">
      <c r="A524">
        <f>'raw-all'!J524</f>
        <v>6283</v>
      </c>
    </row>
    <row r="525" spans="1:1">
      <c r="A525">
        <f>'raw-all'!J525</f>
        <v>9194</v>
      </c>
    </row>
    <row r="526" spans="1:1">
      <c r="A526">
        <f>'raw-all'!J526</f>
        <v>11866</v>
      </c>
    </row>
    <row r="527" spans="1:1">
      <c r="A527">
        <f>'raw-all'!J527</f>
        <v>4845</v>
      </c>
    </row>
    <row r="528" spans="1:1">
      <c r="A528">
        <f>'raw-all'!J528</f>
        <v>4035</v>
      </c>
    </row>
    <row r="529" spans="1:1">
      <c r="A529">
        <f>'raw-all'!J529</f>
        <v>10180</v>
      </c>
    </row>
    <row r="530" spans="1:1">
      <c r="A530">
        <f>'raw-all'!J530</f>
        <v>137625</v>
      </c>
    </row>
    <row r="531" spans="1:1">
      <c r="A531">
        <f>'raw-all'!J531</f>
        <v>15719</v>
      </c>
    </row>
    <row r="532" spans="1:1">
      <c r="A532">
        <f>'raw-all'!J532</f>
        <v>11918</v>
      </c>
    </row>
    <row r="533" spans="1:1">
      <c r="A533">
        <f>'raw-all'!J533</f>
        <v>24096</v>
      </c>
    </row>
    <row r="534" spans="1:1">
      <c r="A534">
        <f>'raw-all'!J534</f>
        <v>42731</v>
      </c>
    </row>
    <row r="535" spans="1:1">
      <c r="A535">
        <f>'raw-all'!J535</f>
        <v>22695</v>
      </c>
    </row>
    <row r="536" spans="1:1">
      <c r="A536">
        <f>'raw-all'!J536</f>
        <v>4199</v>
      </c>
    </row>
    <row r="537" spans="1:1">
      <c r="A537">
        <f>'raw-all'!J537</f>
        <v>10814</v>
      </c>
    </row>
    <row r="538" spans="1:1">
      <c r="A538">
        <f>'raw-all'!J538</f>
        <v>175943</v>
      </c>
    </row>
    <row r="539" spans="1:1">
      <c r="A539">
        <f>'raw-all'!J539</f>
        <v>10633</v>
      </c>
    </row>
    <row r="540" spans="1:1">
      <c r="A540">
        <f>'raw-all'!J540</f>
        <v>16622</v>
      </c>
    </row>
    <row r="541" spans="1:1">
      <c r="A541">
        <f>'raw-all'!J541</f>
        <v>10899</v>
      </c>
    </row>
    <row r="542" spans="1:1">
      <c r="A542">
        <f>'raw-all'!J542</f>
        <v>16448</v>
      </c>
    </row>
    <row r="543" spans="1:1">
      <c r="A543">
        <f>'raw-all'!J543</f>
        <v>31336</v>
      </c>
    </row>
    <row r="544" spans="1:1">
      <c r="A544">
        <f>'raw-all'!J544</f>
        <v>54723</v>
      </c>
    </row>
    <row r="545" spans="1:1">
      <c r="A545">
        <f>'raw-all'!J545</f>
        <v>6659</v>
      </c>
    </row>
    <row r="546" spans="1:1">
      <c r="A546">
        <f>'raw-all'!J546</f>
        <v>24616</v>
      </c>
    </row>
    <row r="547" spans="1:1">
      <c r="A547">
        <f>'raw-all'!J547</f>
        <v>4544</v>
      </c>
    </row>
    <row r="548" spans="1:1">
      <c r="A548">
        <f>'raw-all'!J548</f>
        <v>30011</v>
      </c>
    </row>
    <row r="549" spans="1:1">
      <c r="A549">
        <f>'raw-all'!J549</f>
        <v>29930</v>
      </c>
    </row>
    <row r="550" spans="1:1">
      <c r="A550">
        <f>'raw-all'!J550</f>
        <v>30174</v>
      </c>
    </row>
    <row r="551" spans="1:1">
      <c r="A551">
        <f>'raw-all'!J551</f>
        <v>37058</v>
      </c>
    </row>
    <row r="552" spans="1:1">
      <c r="A552">
        <f>'raw-all'!J552</f>
        <v>11053</v>
      </c>
    </row>
    <row r="553" spans="1:1">
      <c r="A553">
        <f>'raw-all'!J553</f>
        <v>4813</v>
      </c>
    </row>
    <row r="554" spans="1:1">
      <c r="A554">
        <f>'raw-all'!J554</f>
        <v>7083</v>
      </c>
    </row>
    <row r="555" spans="1:1">
      <c r="A555">
        <f>'raw-all'!J555</f>
        <v>38303</v>
      </c>
    </row>
    <row r="556" spans="1:1">
      <c r="A556">
        <f>'raw-all'!J556</f>
        <v>18350</v>
      </c>
    </row>
    <row r="557" spans="1:1">
      <c r="A557">
        <f>'raw-all'!J557</f>
        <v>1713</v>
      </c>
    </row>
    <row r="558" spans="1:1">
      <c r="A558">
        <f>'raw-all'!J558</f>
        <v>120842</v>
      </c>
    </row>
    <row r="559" spans="1:1">
      <c r="A559">
        <f>'raw-all'!J559</f>
        <v>14307</v>
      </c>
    </row>
    <row r="560" spans="1:1">
      <c r="A560">
        <f>'raw-all'!J560</f>
        <v>18298</v>
      </c>
    </row>
    <row r="561" spans="1:1">
      <c r="A561">
        <f>'raw-all'!J561</f>
        <v>11969</v>
      </c>
    </row>
    <row r="562" spans="1:1">
      <c r="A562">
        <f>'raw-all'!J562</f>
        <v>43653</v>
      </c>
    </row>
    <row r="563" spans="1:1">
      <c r="A563">
        <f>'raw-all'!J563</f>
        <v>4543</v>
      </c>
    </row>
    <row r="564" spans="1:1">
      <c r="A564">
        <f>'raw-all'!J564</f>
        <v>2179</v>
      </c>
    </row>
    <row r="565" spans="1:1">
      <c r="A565">
        <f>'raw-all'!J565</f>
        <v>22823</v>
      </c>
    </row>
    <row r="566" spans="1:1">
      <c r="A566">
        <f>'raw-all'!J566</f>
        <v>4248</v>
      </c>
    </row>
    <row r="567" spans="1:1">
      <c r="A567">
        <f>'raw-all'!J567</f>
        <v>4059</v>
      </c>
    </row>
    <row r="568" spans="1:1">
      <c r="A568">
        <f>'raw-all'!J568</f>
        <v>8189</v>
      </c>
    </row>
    <row r="569" spans="1:1">
      <c r="A569">
        <f>'raw-all'!J569</f>
        <v>6979</v>
      </c>
    </row>
    <row r="570" spans="1:1">
      <c r="A570">
        <f>'raw-all'!J570</f>
        <v>39837</v>
      </c>
    </row>
    <row r="571" spans="1:1">
      <c r="A571">
        <f>'raw-all'!J571</f>
        <v>100873</v>
      </c>
    </row>
    <row r="572" spans="1:1">
      <c r="A572">
        <f>'raw-all'!J572</f>
        <v>4038</v>
      </c>
    </row>
    <row r="573" spans="1:1">
      <c r="A573">
        <f>'raw-all'!J573</f>
        <v>60264</v>
      </c>
    </row>
    <row r="574" spans="1:1">
      <c r="A574">
        <f>'raw-all'!J574</f>
        <v>1035</v>
      </c>
    </row>
    <row r="575" spans="1:1">
      <c r="A575">
        <f>'raw-all'!J575</f>
        <v>2446</v>
      </c>
    </row>
    <row r="576" spans="1:1">
      <c r="A576">
        <f>'raw-all'!J576</f>
        <v>8256</v>
      </c>
    </row>
    <row r="577" spans="1:1">
      <c r="A577">
        <f>'raw-all'!J577</f>
        <v>5096</v>
      </c>
    </row>
    <row r="578" spans="1:1">
      <c r="A578">
        <f>'raw-all'!J578</f>
        <v>916</v>
      </c>
    </row>
    <row r="579" spans="1:1">
      <c r="A579">
        <f>'raw-all'!J579</f>
        <v>2609</v>
      </c>
    </row>
    <row r="580" spans="1:1">
      <c r="A580">
        <f>'raw-all'!J580</f>
        <v>19353</v>
      </c>
    </row>
    <row r="581" spans="1:1">
      <c r="A581">
        <f>'raw-all'!J581</f>
        <v>18977</v>
      </c>
    </row>
    <row r="582" spans="1:1">
      <c r="A582">
        <f>'raw-all'!J582</f>
        <v>17000</v>
      </c>
    </row>
    <row r="583" spans="1:1">
      <c r="A583">
        <f>'raw-all'!J583</f>
        <v>9145</v>
      </c>
    </row>
    <row r="584" spans="1:1">
      <c r="A584">
        <f>'raw-all'!J584</f>
        <v>9145</v>
      </c>
    </row>
    <row r="585" spans="1:1">
      <c r="A585">
        <f>'raw-all'!J585</f>
        <v>152584</v>
      </c>
    </row>
    <row r="586" spans="1:1">
      <c r="A586">
        <f>'raw-all'!J586</f>
        <v>8633</v>
      </c>
    </row>
    <row r="587" spans="1:1">
      <c r="A587">
        <f>'raw-all'!J587</f>
        <v>14509</v>
      </c>
    </row>
    <row r="588" spans="1:1">
      <c r="A588">
        <f>'raw-all'!J588</f>
        <v>8431</v>
      </c>
    </row>
    <row r="589" spans="1:1">
      <c r="A589">
        <f>'raw-all'!J589</f>
        <v>9490</v>
      </c>
    </row>
    <row r="590" spans="1:1">
      <c r="A590">
        <f>'raw-all'!J590</f>
        <v>8059</v>
      </c>
    </row>
    <row r="591" spans="1:1">
      <c r="A591">
        <f>'raw-all'!J591</f>
        <v>1845</v>
      </c>
    </row>
    <row r="592" spans="1:1">
      <c r="A592">
        <f>'raw-all'!J592</f>
        <v>9091</v>
      </c>
    </row>
    <row r="593" spans="1:1">
      <c r="A593">
        <f>'raw-all'!J593</f>
        <v>6421</v>
      </c>
    </row>
    <row r="594" spans="1:1">
      <c r="A594">
        <f>'raw-all'!J594</f>
        <v>9424</v>
      </c>
    </row>
    <row r="595" spans="1:1">
      <c r="A595">
        <f>'raw-all'!J595</f>
        <v>54440</v>
      </c>
    </row>
    <row r="596" spans="1:1">
      <c r="A596">
        <f>'raw-all'!J596</f>
        <v>17871</v>
      </c>
    </row>
    <row r="597" spans="1:1">
      <c r="A597">
        <f>'raw-all'!J597</f>
        <v>4474</v>
      </c>
    </row>
    <row r="598" spans="1:1">
      <c r="A598">
        <f>'raw-all'!J598</f>
        <v>17924</v>
      </c>
    </row>
    <row r="599" spans="1:1">
      <c r="A599">
        <f>'raw-all'!J599</f>
        <v>121955</v>
      </c>
    </row>
    <row r="600" spans="1:1">
      <c r="A600">
        <f>'raw-all'!J600</f>
        <v>35056</v>
      </c>
    </row>
    <row r="601" spans="1:1">
      <c r="A601">
        <f>'raw-all'!J601</f>
        <v>4296</v>
      </c>
    </row>
    <row r="602" spans="1:1">
      <c r="A602">
        <f>'raw-all'!J602</f>
        <v>8320</v>
      </c>
    </row>
    <row r="603" spans="1:1">
      <c r="A603">
        <f>'raw-all'!J603</f>
        <v>1065</v>
      </c>
    </row>
    <row r="604" spans="1:1">
      <c r="A604">
        <f>'raw-all'!J604</f>
        <v>1960</v>
      </c>
    </row>
    <row r="605" spans="1:1">
      <c r="A605">
        <f>'raw-all'!J605</f>
        <v>2906</v>
      </c>
    </row>
    <row r="606" spans="1:1">
      <c r="A606">
        <f>'raw-all'!J606</f>
        <v>22430</v>
      </c>
    </row>
    <row r="607" spans="1:1">
      <c r="A607">
        <f>'raw-all'!J607</f>
        <v>3288</v>
      </c>
    </row>
    <row r="608" spans="1:1">
      <c r="A608">
        <f>'raw-all'!J608</f>
        <v>16033</v>
      </c>
    </row>
    <row r="609" spans="1:1">
      <c r="A609">
        <f>'raw-all'!J609</f>
        <v>2107</v>
      </c>
    </row>
    <row r="610" spans="1:1">
      <c r="A610">
        <f>'raw-all'!J610</f>
        <v>548</v>
      </c>
    </row>
    <row r="611" spans="1:1">
      <c r="A611">
        <f>'raw-all'!J611</f>
        <v>834</v>
      </c>
    </row>
    <row r="612" spans="1:1">
      <c r="A612">
        <f>'raw-all'!J612</f>
        <v>15485</v>
      </c>
    </row>
    <row r="613" spans="1:1">
      <c r="A613">
        <f>'raw-all'!J613</f>
        <v>12253</v>
      </c>
    </row>
    <row r="614" spans="1:1">
      <c r="A614">
        <f>'raw-all'!J614</f>
        <v>6660</v>
      </c>
    </row>
    <row r="615" spans="1:1">
      <c r="A615">
        <f>'raw-all'!J615</f>
        <v>21146</v>
      </c>
    </row>
    <row r="616" spans="1:1">
      <c r="A616">
        <f>'raw-all'!J616</f>
        <v>8146</v>
      </c>
    </row>
    <row r="617" spans="1:1">
      <c r="A617">
        <f>'raw-all'!J617</f>
        <v>89256</v>
      </c>
    </row>
    <row r="618" spans="1:1">
      <c r="A618">
        <f>'raw-all'!J618</f>
        <v>4079</v>
      </c>
    </row>
    <row r="619" spans="1:1">
      <c r="A619">
        <f>'raw-all'!J619</f>
        <v>72157</v>
      </c>
    </row>
    <row r="620" spans="1:1">
      <c r="A620">
        <f>'raw-all'!J620</f>
        <v>18465</v>
      </c>
    </row>
    <row r="621" spans="1:1">
      <c r="A621">
        <f>'raw-all'!J621</f>
        <v>5696</v>
      </c>
    </row>
    <row r="622" spans="1:1">
      <c r="A622">
        <f>'raw-all'!J622</f>
        <v>1352</v>
      </c>
    </row>
    <row r="623" spans="1:1">
      <c r="A623">
        <f>'raw-all'!J623</f>
        <v>28145</v>
      </c>
    </row>
    <row r="624" spans="1:1">
      <c r="A624">
        <f>'raw-all'!J624</f>
        <v>55338</v>
      </c>
    </row>
    <row r="625" spans="1:1">
      <c r="A625">
        <f>'raw-all'!J625</f>
        <v>1750</v>
      </c>
    </row>
    <row r="626" spans="1:1">
      <c r="A626">
        <f>'raw-all'!J626</f>
        <v>14389</v>
      </c>
    </row>
    <row r="627" spans="1:1">
      <c r="A627">
        <f>'raw-all'!J627</f>
        <v>20638</v>
      </c>
    </row>
    <row r="628" spans="1:1">
      <c r="A628">
        <f>'raw-all'!J628</f>
        <v>13931</v>
      </c>
    </row>
    <row r="629" spans="1:1">
      <c r="A629">
        <f>'raw-all'!J629</f>
        <v>33481</v>
      </c>
    </row>
    <row r="630" spans="1:1">
      <c r="A630">
        <f>'raw-all'!J630</f>
        <v>5416</v>
      </c>
    </row>
    <row r="631" spans="1:1">
      <c r="A631">
        <f>'raw-all'!J631</f>
        <v>21655</v>
      </c>
    </row>
    <row r="632" spans="1:1">
      <c r="A632">
        <f>'raw-all'!J632</f>
        <v>10413</v>
      </c>
    </row>
    <row r="633" spans="1:1">
      <c r="A633">
        <f>'raw-all'!J633</f>
        <v>726</v>
      </c>
    </row>
    <row r="634" spans="1:1">
      <c r="A634">
        <f>'raw-all'!J634</f>
        <v>24906</v>
      </c>
    </row>
    <row r="635" spans="1:1">
      <c r="A635">
        <f>'raw-all'!J635</f>
        <v>5952</v>
      </c>
    </row>
    <row r="636" spans="1:1">
      <c r="A636">
        <f>'raw-all'!J636</f>
        <v>14004</v>
      </c>
    </row>
    <row r="637" spans="1:1">
      <c r="A637">
        <f>'raw-all'!J637</f>
        <v>22458</v>
      </c>
    </row>
    <row r="638" spans="1:1">
      <c r="A638">
        <f>'raw-all'!J638</f>
        <v>19991</v>
      </c>
    </row>
    <row r="639" spans="1:1">
      <c r="A639">
        <f>'raw-all'!J639</f>
        <v>35583</v>
      </c>
    </row>
    <row r="640" spans="1:1">
      <c r="A640">
        <f>'raw-all'!J640</f>
        <v>7797</v>
      </c>
    </row>
    <row r="641" spans="1:1">
      <c r="A641">
        <f>'raw-all'!J641</f>
        <v>29077</v>
      </c>
    </row>
    <row r="642" spans="1:1">
      <c r="A642">
        <f>'raw-all'!J642</f>
        <v>2947</v>
      </c>
    </row>
    <row r="643" spans="1:1">
      <c r="A643">
        <f>'raw-all'!J643</f>
        <v>15749</v>
      </c>
    </row>
    <row r="644" spans="1:1">
      <c r="A644">
        <f>'raw-all'!J644</f>
        <v>4302</v>
      </c>
    </row>
    <row r="645" spans="1:1">
      <c r="A645">
        <f>'raw-all'!J645</f>
        <v>8777</v>
      </c>
    </row>
    <row r="646" spans="1:1">
      <c r="A646">
        <f>'raw-all'!J646</f>
        <v>56170</v>
      </c>
    </row>
    <row r="647" spans="1:1">
      <c r="A647">
        <f>'raw-all'!J647</f>
        <v>14366</v>
      </c>
    </row>
    <row r="648" spans="1:1">
      <c r="A648">
        <f>'raw-all'!J648</f>
        <v>54507</v>
      </c>
    </row>
    <row r="649" spans="1:1">
      <c r="A649">
        <f>'raw-all'!J649</f>
        <v>5056</v>
      </c>
    </row>
    <row r="650" spans="1:1">
      <c r="A650">
        <f>'raw-all'!J650</f>
        <v>3315</v>
      </c>
    </row>
    <row r="651" spans="1:1">
      <c r="A651">
        <f>'raw-all'!J651</f>
        <v>14564</v>
      </c>
    </row>
    <row r="652" spans="1:1">
      <c r="A652">
        <f>'raw-all'!J652</f>
        <v>13665</v>
      </c>
    </row>
    <row r="653" spans="1:1">
      <c r="A653">
        <f>'raw-all'!J653</f>
        <v>17833</v>
      </c>
    </row>
    <row r="654" spans="1:1">
      <c r="A654">
        <f>'raw-all'!J654</f>
        <v>1915</v>
      </c>
    </row>
    <row r="655" spans="1:1">
      <c r="A655">
        <f>'raw-all'!J655</f>
        <v>12761</v>
      </c>
    </row>
    <row r="656" spans="1:1">
      <c r="A656">
        <f>'raw-all'!J656</f>
        <v>17200</v>
      </c>
    </row>
    <row r="657" spans="1:1">
      <c r="A657">
        <f>'raw-all'!J657</f>
        <v>9928</v>
      </c>
    </row>
    <row r="658" spans="1:1">
      <c r="A658">
        <f>'raw-all'!J658</f>
        <v>67989</v>
      </c>
    </row>
    <row r="659" spans="1:1">
      <c r="A659">
        <f>'raw-all'!J659</f>
        <v>67989</v>
      </c>
    </row>
    <row r="660" spans="1:1">
      <c r="A660">
        <f>'raw-all'!J660</f>
        <v>2812</v>
      </c>
    </row>
    <row r="661" spans="1:1">
      <c r="A661">
        <f>'raw-all'!J661</f>
        <v>14301</v>
      </c>
    </row>
    <row r="662" spans="1:1">
      <c r="A662">
        <f>'raw-all'!J662</f>
        <v>1027</v>
      </c>
    </row>
    <row r="663" spans="1:1">
      <c r="A663">
        <f>'raw-all'!J663</f>
        <v>8444</v>
      </c>
    </row>
    <row r="664" spans="1:1">
      <c r="A664">
        <f>'raw-all'!J664</f>
        <v>7174</v>
      </c>
    </row>
    <row r="665" spans="1:1">
      <c r="A665">
        <f>'raw-all'!J665</f>
        <v>8306</v>
      </c>
    </row>
    <row r="666" spans="1:1">
      <c r="A666">
        <f>'raw-all'!J666</f>
        <v>2766</v>
      </c>
    </row>
    <row r="667" spans="1:1">
      <c r="A667">
        <f>'raw-all'!J667</f>
        <v>2559</v>
      </c>
    </row>
    <row r="668" spans="1:1">
      <c r="A668">
        <f>'raw-all'!J668</f>
        <v>10313</v>
      </c>
    </row>
    <row r="669" spans="1:1">
      <c r="A669">
        <f>'raw-all'!J669</f>
        <v>9263</v>
      </c>
    </row>
    <row r="670" spans="1:1">
      <c r="A670">
        <f>'raw-all'!J670</f>
        <v>3703</v>
      </c>
    </row>
    <row r="671" spans="1:1">
      <c r="A671">
        <f>'raw-all'!J671</f>
        <v>9080</v>
      </c>
    </row>
    <row r="672" spans="1:1">
      <c r="A672">
        <f>'raw-all'!J672</f>
        <v>62718</v>
      </c>
    </row>
    <row r="673" spans="1:1">
      <c r="A673">
        <f>'raw-all'!J673</f>
        <v>9491</v>
      </c>
    </row>
    <row r="674" spans="1:1">
      <c r="A674">
        <f>'raw-all'!J674</f>
        <v>11458</v>
      </c>
    </row>
    <row r="675" spans="1:1">
      <c r="A675">
        <f>'raw-all'!J675</f>
        <v>1528</v>
      </c>
    </row>
    <row r="676" spans="1:1">
      <c r="A676">
        <f>'raw-all'!J676</f>
        <v>3183</v>
      </c>
    </row>
    <row r="677" spans="1:1">
      <c r="A677">
        <f>'raw-all'!J677</f>
        <v>25375</v>
      </c>
    </row>
    <row r="678" spans="1:1">
      <c r="A678">
        <f>'raw-all'!J678</f>
        <v>21320</v>
      </c>
    </row>
    <row r="679" spans="1:1">
      <c r="A679">
        <f>'raw-all'!J679</f>
        <v>10689</v>
      </c>
    </row>
    <row r="680" spans="1:1">
      <c r="A680">
        <f>'raw-all'!J680</f>
        <v>31291</v>
      </c>
    </row>
    <row r="681" spans="1:1">
      <c r="A681">
        <f>'raw-all'!J681</f>
        <v>17835</v>
      </c>
    </row>
    <row r="682" spans="1:1">
      <c r="A682">
        <f>'raw-all'!J682</f>
        <v>33330</v>
      </c>
    </row>
    <row r="683" spans="1:1">
      <c r="A683">
        <f>'raw-all'!J683</f>
        <v>28462</v>
      </c>
    </row>
    <row r="684" spans="1:1">
      <c r="A684">
        <f>'raw-all'!J684</f>
        <v>15631</v>
      </c>
    </row>
    <row r="685" spans="1:1">
      <c r="A685">
        <f>'raw-all'!J685</f>
        <v>30444</v>
      </c>
    </row>
    <row r="686" spans="1:1">
      <c r="A686">
        <f>'raw-all'!J686</f>
        <v>10082</v>
      </c>
    </row>
    <row r="687" spans="1:1">
      <c r="A687">
        <f>'raw-all'!J687</f>
        <v>78574</v>
      </c>
    </row>
    <row r="688" spans="1:1">
      <c r="A688">
        <f>'raw-all'!J688</f>
        <v>65502</v>
      </c>
    </row>
    <row r="689" spans="1:1">
      <c r="A689">
        <f>'raw-all'!J689</f>
        <v>3027</v>
      </c>
    </row>
    <row r="690" spans="1:1">
      <c r="A690">
        <f>'raw-all'!J690</f>
        <v>5232</v>
      </c>
    </row>
    <row r="691" spans="1:1">
      <c r="A691">
        <f>'raw-all'!J691</f>
        <v>24963</v>
      </c>
    </row>
    <row r="692" spans="1:1">
      <c r="A692">
        <f>'raw-all'!J692</f>
        <v>6176</v>
      </c>
    </row>
    <row r="693" spans="1:1">
      <c r="A693">
        <f>'raw-all'!J693</f>
        <v>12661</v>
      </c>
    </row>
    <row r="694" spans="1:1">
      <c r="A694">
        <f>'raw-all'!J694</f>
        <v>45774</v>
      </c>
    </row>
    <row r="695" spans="1:1">
      <c r="A695">
        <f>'raw-all'!J695</f>
        <v>66421</v>
      </c>
    </row>
    <row r="696" spans="1:1">
      <c r="A696">
        <f>'raw-all'!J696</f>
        <v>10194</v>
      </c>
    </row>
    <row r="697" spans="1:1">
      <c r="A697">
        <f>'raw-all'!J697</f>
        <v>13620</v>
      </c>
    </row>
    <row r="698" spans="1:1">
      <c r="A698">
        <f>'raw-all'!J698</f>
        <v>43220</v>
      </c>
    </row>
    <row r="699" spans="1:1">
      <c r="A699">
        <f>'raw-all'!J699</f>
        <v>1962</v>
      </c>
    </row>
    <row r="700" spans="1:1">
      <c r="A700">
        <f>'raw-all'!J700</f>
        <v>17043</v>
      </c>
    </row>
    <row r="701" spans="1:1">
      <c r="A701">
        <f>'raw-all'!J701</f>
        <v>12475</v>
      </c>
    </row>
    <row r="702" spans="1:1">
      <c r="A702">
        <f>'raw-all'!J702</f>
        <v>5689</v>
      </c>
    </row>
    <row r="703" spans="1:1">
      <c r="A703">
        <f>'raw-all'!J703</f>
        <v>11494</v>
      </c>
    </row>
    <row r="704" spans="1:1">
      <c r="A704">
        <f>'raw-all'!J704</f>
        <v>44437</v>
      </c>
    </row>
    <row r="705" spans="1:1">
      <c r="A705">
        <f>'raw-all'!J705</f>
        <v>128017</v>
      </c>
    </row>
    <row r="706" spans="1:1">
      <c r="A706">
        <f>'raw-all'!J706</f>
        <v>6822</v>
      </c>
    </row>
    <row r="707" spans="1:1">
      <c r="A707">
        <f>'raw-all'!J707</f>
        <v>4147</v>
      </c>
    </row>
    <row r="708" spans="1:1">
      <c r="A708">
        <f>'raw-all'!J708</f>
        <v>30942</v>
      </c>
    </row>
    <row r="709" spans="1:1">
      <c r="A709">
        <f>'raw-all'!J709</f>
        <v>22847</v>
      </c>
    </row>
    <row r="710" spans="1:1">
      <c r="A710">
        <f>'raw-all'!J710</f>
        <v>14184</v>
      </c>
    </row>
    <row r="711" spans="1:1">
      <c r="A711">
        <f>'raw-all'!J711</f>
        <v>6783</v>
      </c>
    </row>
    <row r="712" spans="1:1">
      <c r="A712">
        <f>'raw-all'!J712</f>
        <v>8771</v>
      </c>
    </row>
    <row r="713" spans="1:1">
      <c r="A713">
        <f>'raw-all'!J713</f>
        <v>3868</v>
      </c>
    </row>
    <row r="714" spans="1:1">
      <c r="A714">
        <f>'raw-all'!J714</f>
        <v>27551</v>
      </c>
    </row>
    <row r="715" spans="1:1">
      <c r="A715">
        <f>'raw-all'!J715</f>
        <v>13929</v>
      </c>
    </row>
    <row r="716" spans="1:1">
      <c r="A716">
        <f>'raw-all'!J716</f>
        <v>8065</v>
      </c>
    </row>
    <row r="717" spans="1:1">
      <c r="A717">
        <f>'raw-all'!J717</f>
        <v>23118</v>
      </c>
    </row>
    <row r="718" spans="1:1">
      <c r="A718">
        <f>'raw-all'!J718</f>
        <v>15592</v>
      </c>
    </row>
    <row r="719" spans="1:1">
      <c r="A719">
        <f>'raw-all'!J719</f>
        <v>54175</v>
      </c>
    </row>
    <row r="720" spans="1:1">
      <c r="A720">
        <f>'raw-all'!J720</f>
        <v>11094</v>
      </c>
    </row>
    <row r="721" spans="1:1">
      <c r="A721">
        <f>'raw-all'!J721</f>
        <v>29606</v>
      </c>
    </row>
    <row r="722" spans="1:1">
      <c r="A722">
        <f>'raw-all'!J722</f>
        <v>29007</v>
      </c>
    </row>
    <row r="723" spans="1:1">
      <c r="A723">
        <f>'raw-all'!J723</f>
        <v>4491</v>
      </c>
    </row>
    <row r="724" spans="1:1">
      <c r="A724">
        <f>'raw-all'!J724</f>
        <v>2060</v>
      </c>
    </row>
    <row r="725" spans="1:1">
      <c r="A725">
        <f>'raw-all'!J725</f>
        <v>5230</v>
      </c>
    </row>
    <row r="726" spans="1:1">
      <c r="A726">
        <f>'raw-all'!J726</f>
        <v>2277</v>
      </c>
    </row>
    <row r="727" spans="1:1">
      <c r="A727">
        <f>'raw-all'!J727</f>
        <v>85452</v>
      </c>
    </row>
    <row r="728" spans="1:1">
      <c r="A728">
        <f>'raw-all'!J728</f>
        <v>15235</v>
      </c>
    </row>
    <row r="729" spans="1:1">
      <c r="A729">
        <f>'raw-all'!J729</f>
        <v>4169</v>
      </c>
    </row>
    <row r="730" spans="1:1">
      <c r="A730">
        <f>'raw-all'!J730</f>
        <v>19019</v>
      </c>
    </row>
    <row r="731" spans="1:1">
      <c r="A731">
        <f>'raw-all'!J731</f>
        <v>13626</v>
      </c>
    </row>
    <row r="732" spans="1:1">
      <c r="A732">
        <f>'raw-all'!J732</f>
        <v>2947</v>
      </c>
    </row>
    <row r="733" spans="1:1">
      <c r="A733">
        <f>'raw-all'!J733</f>
        <v>59412</v>
      </c>
    </row>
    <row r="734" spans="1:1">
      <c r="A734">
        <f>'raw-all'!J734</f>
        <v>59960</v>
      </c>
    </row>
    <row r="735" spans="1:1">
      <c r="A735">
        <f>'raw-all'!J735</f>
        <v>59960</v>
      </c>
    </row>
    <row r="736" spans="1:1">
      <c r="A736">
        <f>'raw-all'!J736</f>
        <v>1768</v>
      </c>
    </row>
    <row r="737" spans="1:1">
      <c r="A737">
        <f>'raw-all'!J737</f>
        <v>54527</v>
      </c>
    </row>
    <row r="738" spans="1:1">
      <c r="A738">
        <f>'raw-all'!J738</f>
        <v>13106</v>
      </c>
    </row>
    <row r="739" spans="1:1">
      <c r="A739">
        <f>'raw-all'!J739</f>
        <v>8350</v>
      </c>
    </row>
    <row r="740" spans="1:1">
      <c r="A740">
        <f>'raw-all'!J740</f>
        <v>25462</v>
      </c>
    </row>
    <row r="741" spans="1:1">
      <c r="A741">
        <f>'raw-all'!J741</f>
        <v>42421</v>
      </c>
    </row>
    <row r="742" spans="1:1">
      <c r="A742">
        <f>'raw-all'!J742</f>
        <v>9162</v>
      </c>
    </row>
    <row r="743" spans="1:1">
      <c r="A743">
        <f>'raw-all'!J743</f>
        <v>10965</v>
      </c>
    </row>
    <row r="744" spans="1:1">
      <c r="A744">
        <f>'raw-all'!J744</f>
        <v>14608</v>
      </c>
    </row>
    <row r="745" spans="1:1">
      <c r="A745">
        <f>'raw-all'!J745</f>
        <v>19329</v>
      </c>
    </row>
    <row r="746" spans="1:1">
      <c r="A746">
        <f>'raw-all'!J746</f>
        <v>24968</v>
      </c>
    </row>
    <row r="747" spans="1:1">
      <c r="A747">
        <f>'raw-all'!J747</f>
        <v>12684</v>
      </c>
    </row>
    <row r="748" spans="1:1">
      <c r="A748">
        <f>'raw-all'!J748</f>
        <v>10405</v>
      </c>
    </row>
    <row r="749" spans="1:1">
      <c r="A749">
        <f>'raw-all'!J749</f>
        <v>8643</v>
      </c>
    </row>
    <row r="750" spans="1:1">
      <c r="A750">
        <f>'raw-all'!J750</f>
        <v>19133</v>
      </c>
    </row>
    <row r="751" spans="1:1">
      <c r="A751">
        <f>'raw-all'!J751</f>
        <v>45630</v>
      </c>
    </row>
    <row r="752" spans="1:1">
      <c r="A752">
        <f>'raw-all'!J752</f>
        <v>4523</v>
      </c>
    </row>
    <row r="753" spans="1:1">
      <c r="A753">
        <f>'raw-all'!J753</f>
        <v>7674</v>
      </c>
    </row>
    <row r="754" spans="1:1">
      <c r="A754">
        <f>'raw-all'!J754</f>
        <v>12572</v>
      </c>
    </row>
    <row r="755" spans="1:1">
      <c r="A755">
        <f>'raw-all'!J755</f>
        <v>41877</v>
      </c>
    </row>
    <row r="756" spans="1:1">
      <c r="A756">
        <f>'raw-all'!J756</f>
        <v>18313</v>
      </c>
    </row>
    <row r="757" spans="1:1">
      <c r="A757">
        <f>'raw-all'!J757</f>
        <v>41539</v>
      </c>
    </row>
    <row r="758" spans="1:1">
      <c r="A758">
        <f>'raw-all'!J758</f>
        <v>8485</v>
      </c>
    </row>
    <row r="759" spans="1:1">
      <c r="A759">
        <f>'raw-all'!J759</f>
        <v>38480</v>
      </c>
    </row>
    <row r="760" spans="1:1">
      <c r="A760">
        <f>'raw-all'!J760</f>
        <v>40276</v>
      </c>
    </row>
    <row r="761" spans="1:1">
      <c r="A761">
        <f>'raw-all'!J761</f>
        <v>2028</v>
      </c>
    </row>
    <row r="762" spans="1:1">
      <c r="A762">
        <f>'raw-all'!J762</f>
        <v>16379</v>
      </c>
    </row>
    <row r="763" spans="1:1">
      <c r="A763">
        <f>'raw-all'!J763</f>
        <v>13239</v>
      </c>
    </row>
    <row r="764" spans="1:1">
      <c r="A764">
        <f>'raw-all'!J764</f>
        <v>17824</v>
      </c>
    </row>
    <row r="765" spans="1:1">
      <c r="A765">
        <f>'raw-all'!J765</f>
        <v>38834</v>
      </c>
    </row>
    <row r="766" spans="1:1">
      <c r="A766">
        <f>'raw-all'!J766</f>
        <v>2621</v>
      </c>
    </row>
    <row r="767" spans="1:1">
      <c r="A767">
        <f>'raw-all'!J767</f>
        <v>5271</v>
      </c>
    </row>
    <row r="768" spans="1:1">
      <c r="A768">
        <f>'raw-all'!J768</f>
        <v>14215</v>
      </c>
    </row>
    <row r="769" spans="1:1">
      <c r="A769">
        <f>'raw-all'!J769</f>
        <v>10218</v>
      </c>
    </row>
    <row r="770" spans="1:1">
      <c r="A770">
        <f>'raw-all'!J770</f>
        <v>8067</v>
      </c>
    </row>
    <row r="771" spans="1:1">
      <c r="A771">
        <f>'raw-all'!J771</f>
        <v>907</v>
      </c>
    </row>
    <row r="772" spans="1:1">
      <c r="A772">
        <f>'raw-all'!J772</f>
        <v>5153</v>
      </c>
    </row>
    <row r="773" spans="1:1">
      <c r="A773">
        <f>'raw-all'!J773</f>
        <v>5153</v>
      </c>
    </row>
    <row r="774" spans="1:1">
      <c r="A774">
        <f>'raw-all'!J774</f>
        <v>1203</v>
      </c>
    </row>
    <row r="775" spans="1:1">
      <c r="A775">
        <f>'raw-all'!J775</f>
        <v>13420</v>
      </c>
    </row>
    <row r="776" spans="1:1">
      <c r="A776">
        <f>'raw-all'!J776</f>
        <v>12590</v>
      </c>
    </row>
    <row r="777" spans="1:1">
      <c r="A777">
        <f>'raw-all'!J777</f>
        <v>4629</v>
      </c>
    </row>
    <row r="778" spans="1:1">
      <c r="A778">
        <f>'raw-all'!J778</f>
        <v>6578</v>
      </c>
    </row>
    <row r="779" spans="1:1">
      <c r="A779">
        <f>'raw-all'!J779</f>
        <v>6429</v>
      </c>
    </row>
    <row r="780" spans="1:1">
      <c r="A780">
        <f>'raw-all'!J780</f>
        <v>24695</v>
      </c>
    </row>
    <row r="781" spans="1:1">
      <c r="A781">
        <f>'raw-all'!J781</f>
        <v>9933</v>
      </c>
    </row>
    <row r="782" spans="1:1">
      <c r="A782">
        <f>'raw-all'!J782</f>
        <v>2562</v>
      </c>
    </row>
    <row r="783" spans="1:1">
      <c r="A783">
        <f>'raw-all'!J783</f>
        <v>8786</v>
      </c>
    </row>
    <row r="784" spans="1:1">
      <c r="A784">
        <f>'raw-all'!J784</f>
        <v>45992</v>
      </c>
    </row>
    <row r="785" spans="1:1">
      <c r="A785">
        <f>'raw-all'!J785</f>
        <v>151231</v>
      </c>
    </row>
    <row r="786" spans="1:1">
      <c r="A786">
        <f>'raw-all'!J786</f>
        <v>1194</v>
      </c>
    </row>
    <row r="787" spans="1:1">
      <c r="A787">
        <f>'raw-all'!J787</f>
        <v>29805</v>
      </c>
    </row>
    <row r="788" spans="1:1">
      <c r="A788">
        <f>'raw-all'!J788</f>
        <v>73719</v>
      </c>
    </row>
    <row r="789" spans="1:1">
      <c r="A789">
        <f>'raw-all'!J789</f>
        <v>42622</v>
      </c>
    </row>
    <row r="790" spans="1:1">
      <c r="A790">
        <f>'raw-all'!J790</f>
        <v>27419</v>
      </c>
    </row>
    <row r="791" spans="1:1">
      <c r="A791">
        <f>'raw-all'!J791</f>
        <v>10089</v>
      </c>
    </row>
    <row r="792" spans="1:1">
      <c r="A792">
        <f>'raw-all'!J792</f>
        <v>2117</v>
      </c>
    </row>
    <row r="793" spans="1:1">
      <c r="A793">
        <f>'raw-all'!J793</f>
        <v>3916</v>
      </c>
    </row>
    <row r="794" spans="1:1">
      <c r="A794">
        <f>'raw-all'!J794</f>
        <v>7771</v>
      </c>
    </row>
    <row r="795" spans="1:1">
      <c r="A795">
        <f>'raw-all'!J795</f>
        <v>16406</v>
      </c>
    </row>
    <row r="796" spans="1:1">
      <c r="A796">
        <f>'raw-all'!J796</f>
        <v>26117</v>
      </c>
    </row>
    <row r="797" spans="1:1">
      <c r="A797">
        <f>'raw-all'!J797</f>
        <v>8324</v>
      </c>
    </row>
    <row r="798" spans="1:1">
      <c r="A798">
        <f>'raw-all'!J798</f>
        <v>33524</v>
      </c>
    </row>
    <row r="799" spans="1:1">
      <c r="A799">
        <f>'raw-all'!J799</f>
        <v>38088</v>
      </c>
    </row>
    <row r="800" spans="1:1">
      <c r="A800">
        <f>'raw-all'!J800</f>
        <v>21541</v>
      </c>
    </row>
    <row r="801" spans="1:1">
      <c r="A801">
        <f>'raw-all'!J801</f>
        <v>5130</v>
      </c>
    </row>
    <row r="802" spans="1:1">
      <c r="A802">
        <f>'raw-all'!J802</f>
        <v>59735</v>
      </c>
    </row>
    <row r="803" spans="1:1">
      <c r="A803">
        <f>'raw-all'!J803</f>
        <v>6172</v>
      </c>
    </row>
    <row r="804" spans="1:1">
      <c r="A804">
        <f>'raw-all'!J804</f>
        <v>19611</v>
      </c>
    </row>
    <row r="805" spans="1:1">
      <c r="A805">
        <f>'raw-all'!J805</f>
        <v>14200</v>
      </c>
    </row>
    <row r="806" spans="1:1">
      <c r="A806">
        <f>'raw-all'!J806</f>
        <v>47715</v>
      </c>
    </row>
    <row r="807" spans="1:1">
      <c r="A807">
        <f>'raw-all'!J807</f>
        <v>59329</v>
      </c>
    </row>
    <row r="808" spans="1:1">
      <c r="A808">
        <f>'raw-all'!J808</f>
        <v>17874</v>
      </c>
    </row>
    <row r="809" spans="1:1">
      <c r="A809">
        <f>'raw-all'!J809</f>
        <v>13883</v>
      </c>
    </row>
    <row r="810" spans="1:1">
      <c r="A810">
        <f>'raw-all'!J810</f>
        <v>1768</v>
      </c>
    </row>
    <row r="811" spans="1:1">
      <c r="A811">
        <f>'raw-all'!J811</f>
        <v>7113</v>
      </c>
    </row>
    <row r="812" spans="1:1">
      <c r="A812">
        <f>'raw-all'!J812</f>
        <v>14189</v>
      </c>
    </row>
    <row r="813" spans="1:1">
      <c r="A813">
        <f>'raw-all'!J813</f>
        <v>58773</v>
      </c>
    </row>
    <row r="814" spans="1:1">
      <c r="A814">
        <f>'raw-all'!J814</f>
        <v>8169</v>
      </c>
    </row>
    <row r="815" spans="1:1">
      <c r="A815">
        <f>'raw-all'!J815</f>
        <v>50921</v>
      </c>
    </row>
    <row r="816" spans="1:1">
      <c r="A816">
        <f>'raw-all'!J816</f>
        <v>48019</v>
      </c>
    </row>
    <row r="817" spans="1:1">
      <c r="A817">
        <f>'raw-all'!J817</f>
        <v>8904</v>
      </c>
    </row>
    <row r="818" spans="1:1">
      <c r="A818">
        <f>'raw-all'!J818</f>
        <v>11506</v>
      </c>
    </row>
    <row r="819" spans="1:1">
      <c r="A819">
        <f>'raw-all'!J819</f>
        <v>22367</v>
      </c>
    </row>
    <row r="820" spans="1:1">
      <c r="A820">
        <f>'raw-all'!J820</f>
        <v>14883</v>
      </c>
    </row>
    <row r="821" spans="1:1">
      <c r="A821">
        <f>'raw-all'!J821</f>
        <v>12953</v>
      </c>
    </row>
    <row r="822" spans="1:1">
      <c r="A822">
        <f>'raw-all'!J822</f>
        <v>26859</v>
      </c>
    </row>
    <row r="823" spans="1:1">
      <c r="A823">
        <f>'raw-all'!J823</f>
        <v>796</v>
      </c>
    </row>
    <row r="824" spans="1:1">
      <c r="A824">
        <f>'raw-all'!J824</f>
        <v>23480</v>
      </c>
    </row>
    <row r="825" spans="1:1">
      <c r="A825">
        <f>'raw-all'!J825</f>
        <v>3670</v>
      </c>
    </row>
    <row r="826" spans="1:1">
      <c r="A826">
        <f>'raw-all'!J826</f>
        <v>4425</v>
      </c>
    </row>
    <row r="827" spans="1:1">
      <c r="A827">
        <f>'raw-all'!J827</f>
        <v>3010</v>
      </c>
    </row>
    <row r="828" spans="1:1">
      <c r="A828">
        <f>'raw-all'!J828</f>
        <v>5304</v>
      </c>
    </row>
    <row r="829" spans="1:1">
      <c r="A829">
        <f>'raw-all'!J829</f>
        <v>44306</v>
      </c>
    </row>
    <row r="830" spans="1:1">
      <c r="A830">
        <f>'raw-all'!J830</f>
        <v>4314</v>
      </c>
    </row>
    <row r="831" spans="1:1">
      <c r="A831">
        <f>'raw-all'!J831</f>
        <v>27488</v>
      </c>
    </row>
    <row r="832" spans="1:1">
      <c r="A832">
        <f>'raw-all'!J832</f>
        <v>14840</v>
      </c>
    </row>
    <row r="833" spans="1:1">
      <c r="A833">
        <f>'raw-all'!J833</f>
        <v>3020</v>
      </c>
    </row>
    <row r="834" spans="1:1">
      <c r="A834">
        <f>'raw-all'!J834</f>
        <v>1998</v>
      </c>
    </row>
    <row r="835" spans="1:1">
      <c r="A835">
        <f>'raw-all'!J835</f>
        <v>3337</v>
      </c>
    </row>
    <row r="836" spans="1:1">
      <c r="A836">
        <f>'raw-all'!J836</f>
        <v>5365</v>
      </c>
    </row>
    <row r="837" spans="1:1">
      <c r="A837">
        <f>'raw-all'!J837</f>
        <v>3232</v>
      </c>
    </row>
    <row r="838" spans="1:1">
      <c r="A838">
        <f>'raw-all'!J838</f>
        <v>4195</v>
      </c>
    </row>
    <row r="839" spans="1:1">
      <c r="A839">
        <f>'raw-all'!J839</f>
        <v>1997</v>
      </c>
    </row>
    <row r="840" spans="1:1">
      <c r="A840">
        <f>'raw-all'!J840</f>
        <v>8852</v>
      </c>
    </row>
    <row r="841" spans="1:1">
      <c r="A841">
        <f>'raw-all'!J841</f>
        <v>1415</v>
      </c>
    </row>
    <row r="842" spans="1:1">
      <c r="A842">
        <f>'raw-all'!J842</f>
        <v>12105</v>
      </c>
    </row>
    <row r="843" spans="1:1">
      <c r="A843">
        <f>'raw-all'!J843</f>
        <v>10274</v>
      </c>
    </row>
    <row r="844" spans="1:1">
      <c r="A844">
        <f>'raw-all'!J844</f>
        <v>14016</v>
      </c>
    </row>
    <row r="845" spans="1:1">
      <c r="A845">
        <f>'raw-all'!J845</f>
        <v>3131</v>
      </c>
    </row>
    <row r="846" spans="1:1">
      <c r="A846">
        <f>'raw-all'!J846</f>
        <v>5782</v>
      </c>
    </row>
    <row r="847" spans="1:1">
      <c r="A847">
        <f>'raw-all'!J847</f>
        <v>12753</v>
      </c>
    </row>
    <row r="848" spans="1:1">
      <c r="A848">
        <f>'raw-all'!J848</f>
        <v>2165</v>
      </c>
    </row>
    <row r="849" spans="1:1">
      <c r="A849">
        <f>'raw-all'!J849</f>
        <v>6182</v>
      </c>
    </row>
    <row r="850" spans="1:1">
      <c r="A850">
        <f>'raw-all'!J850</f>
        <v>50218</v>
      </c>
    </row>
    <row r="851" spans="1:1">
      <c r="A851">
        <f>'raw-all'!J851</f>
        <v>10481</v>
      </c>
    </row>
    <row r="852" spans="1:1">
      <c r="A852">
        <f>'raw-all'!J852</f>
        <v>4924</v>
      </c>
    </row>
    <row r="853" spans="1:1">
      <c r="A853">
        <f>'raw-all'!J853</f>
        <v>15461</v>
      </c>
    </row>
    <row r="854" spans="1:1">
      <c r="A854">
        <f>'raw-all'!J854</f>
        <v>31911</v>
      </c>
    </row>
    <row r="855" spans="1:1">
      <c r="A855">
        <f>'raw-all'!J855</f>
        <v>1107</v>
      </c>
    </row>
    <row r="856" spans="1:1">
      <c r="A856">
        <f>'raw-all'!J856</f>
        <v>9185</v>
      </c>
    </row>
    <row r="857" spans="1:1">
      <c r="A857">
        <f>'raw-all'!J857</f>
        <v>7144</v>
      </c>
    </row>
    <row r="858" spans="1:1">
      <c r="A858">
        <f>'raw-all'!J858</f>
        <v>5487</v>
      </c>
    </row>
    <row r="859" spans="1:1">
      <c r="A859">
        <f>'raw-all'!J859</f>
        <v>7197</v>
      </c>
    </row>
    <row r="860" spans="1:1">
      <c r="A860">
        <f>'raw-all'!J860</f>
        <v>36418</v>
      </c>
    </row>
    <row r="861" spans="1:1">
      <c r="A861">
        <f>'raw-all'!J861</f>
        <v>10713</v>
      </c>
    </row>
    <row r="862" spans="1:1">
      <c r="A862">
        <f>'raw-all'!J862</f>
        <v>54967</v>
      </c>
    </row>
    <row r="863" spans="1:1">
      <c r="A863">
        <f>'raw-all'!J863</f>
        <v>5833</v>
      </c>
    </row>
    <row r="864" spans="1:1">
      <c r="A864">
        <f>'raw-all'!J864</f>
        <v>17017</v>
      </c>
    </row>
    <row r="865" spans="1:1">
      <c r="A865">
        <f>'raw-all'!J865</f>
        <v>2507</v>
      </c>
    </row>
    <row r="866" spans="1:1">
      <c r="A866">
        <f>'raw-all'!J866</f>
        <v>988</v>
      </c>
    </row>
    <row r="867" spans="1:1">
      <c r="A867">
        <f>'raw-all'!J867</f>
        <v>12423</v>
      </c>
    </row>
    <row r="868" spans="1:1">
      <c r="A868">
        <f>'raw-all'!J868</f>
        <v>27828</v>
      </c>
    </row>
    <row r="869" spans="1:1">
      <c r="A869">
        <f>'raw-all'!J869</f>
        <v>7109</v>
      </c>
    </row>
    <row r="870" spans="1:1">
      <c r="A870">
        <f>'raw-all'!J870</f>
        <v>3683</v>
      </c>
    </row>
    <row r="871" spans="1:1">
      <c r="A871">
        <f>'raw-all'!J871</f>
        <v>6159</v>
      </c>
    </row>
    <row r="872" spans="1:1">
      <c r="A872">
        <f>'raw-all'!J872</f>
        <v>2519</v>
      </c>
    </row>
    <row r="873" spans="1:1">
      <c r="A873">
        <f>'raw-all'!J873</f>
        <v>11337</v>
      </c>
    </row>
    <row r="874" spans="1:1">
      <c r="A874">
        <f>'raw-all'!J874</f>
        <v>6186</v>
      </c>
    </row>
    <row r="875" spans="1:1">
      <c r="A875">
        <f>'raw-all'!J875</f>
        <v>6042</v>
      </c>
    </row>
    <row r="876" spans="1:1">
      <c r="A876">
        <f>'raw-all'!J876</f>
        <v>1340</v>
      </c>
    </row>
    <row r="877" spans="1:1">
      <c r="A877">
        <f>'raw-all'!J877</f>
        <v>50956</v>
      </c>
    </row>
    <row r="878" spans="1:1">
      <c r="A878">
        <f>'raw-all'!J878</f>
        <v>14646</v>
      </c>
    </row>
    <row r="879" spans="1:1">
      <c r="A879">
        <f>'raw-all'!J879</f>
        <v>14476</v>
      </c>
    </row>
    <row r="880" spans="1:1">
      <c r="A880">
        <f>'raw-all'!J880</f>
        <v>18342</v>
      </c>
    </row>
    <row r="881" spans="1:1">
      <c r="A881">
        <f>'raw-all'!J881</f>
        <v>20622</v>
      </c>
    </row>
    <row r="882" spans="1:1">
      <c r="A882">
        <f>'raw-all'!J882</f>
        <v>11689</v>
      </c>
    </row>
    <row r="883" spans="1:1">
      <c r="A883">
        <f>'raw-all'!J883</f>
        <v>33556</v>
      </c>
    </row>
    <row r="884" spans="1:1">
      <c r="A884">
        <f>'raw-all'!J884</f>
        <v>9407</v>
      </c>
    </row>
    <row r="885" spans="1:1">
      <c r="A885">
        <f>'raw-all'!J885</f>
        <v>20855</v>
      </c>
    </row>
    <row r="886" spans="1:1">
      <c r="A886">
        <f>'raw-all'!J886</f>
        <v>30183</v>
      </c>
    </row>
    <row r="887" spans="1:1">
      <c r="A887">
        <f>'raw-all'!J887</f>
        <v>6091</v>
      </c>
    </row>
    <row r="888" spans="1:1">
      <c r="A888">
        <f>'raw-all'!J888</f>
        <v>5634</v>
      </c>
    </row>
    <row r="889" spans="1:1">
      <c r="A889">
        <f>'raw-all'!J889</f>
        <v>54019</v>
      </c>
    </row>
    <row r="890" spans="1:1">
      <c r="A890">
        <f>'raw-all'!J890</f>
        <v>5366</v>
      </c>
    </row>
    <row r="891" spans="1:1">
      <c r="A891">
        <f>'raw-all'!J891</f>
        <v>16168</v>
      </c>
    </row>
    <row r="892" spans="1:1">
      <c r="A892">
        <f>'raw-all'!J892</f>
        <v>4860</v>
      </c>
    </row>
    <row r="893" spans="1:1">
      <c r="A893">
        <f>'raw-all'!J893</f>
        <v>1831</v>
      </c>
    </row>
    <row r="894" spans="1:1">
      <c r="A894">
        <f>'raw-all'!J894</f>
        <v>243</v>
      </c>
    </row>
    <row r="895" spans="1:1">
      <c r="A895">
        <f>'raw-all'!J895</f>
        <v>27227</v>
      </c>
    </row>
    <row r="896" spans="1:1">
      <c r="A896">
        <f>'raw-all'!J896</f>
        <v>19162</v>
      </c>
    </row>
    <row r="897" spans="1:1">
      <c r="A897">
        <f>'raw-all'!J897</f>
        <v>28961</v>
      </c>
    </row>
    <row r="898" spans="1:1">
      <c r="A898">
        <f>'raw-all'!J898</f>
        <v>7834</v>
      </c>
    </row>
    <row r="899" spans="1:1">
      <c r="A899">
        <f>'raw-all'!J899</f>
        <v>28249</v>
      </c>
    </row>
    <row r="900" spans="1:1">
      <c r="A900">
        <f>'raw-all'!J900</f>
        <v>10355</v>
      </c>
    </row>
    <row r="901" spans="1:1">
      <c r="A901">
        <f>'raw-all'!J901</f>
        <v>50883</v>
      </c>
    </row>
    <row r="902" spans="1:1">
      <c r="A902">
        <f>'raw-all'!J902</f>
        <v>13348</v>
      </c>
    </row>
    <row r="903" spans="1:1">
      <c r="A903">
        <f>'raw-all'!J903</f>
        <v>5420</v>
      </c>
    </row>
    <row r="904" spans="1:1">
      <c r="A904">
        <f>'raw-all'!J904</f>
        <v>70658</v>
      </c>
    </row>
    <row r="905" spans="1:1">
      <c r="A905">
        <f>'raw-all'!J905</f>
        <v>70658</v>
      </c>
    </row>
    <row r="906" spans="1:1">
      <c r="A906">
        <f>'raw-all'!J906</f>
        <v>7215</v>
      </c>
    </row>
    <row r="907" spans="1:1">
      <c r="A907">
        <f>'raw-all'!J907</f>
        <v>7560</v>
      </c>
    </row>
    <row r="908" spans="1:1">
      <c r="A908">
        <f>'raw-all'!J908</f>
        <v>6076</v>
      </c>
    </row>
    <row r="909" spans="1:1">
      <c r="A909">
        <f>'raw-all'!J909</f>
        <v>3726</v>
      </c>
    </row>
    <row r="910" spans="1:1">
      <c r="A910">
        <f>'raw-all'!J910</f>
        <v>42073</v>
      </c>
    </row>
    <row r="911" spans="1:1">
      <c r="A911">
        <f>'raw-all'!J911</f>
        <v>69581</v>
      </c>
    </row>
    <row r="912" spans="1:1">
      <c r="A912">
        <f>'raw-all'!J912</f>
        <v>218553</v>
      </c>
    </row>
    <row r="913" spans="1:1">
      <c r="A913">
        <f>'raw-all'!J913</f>
        <v>5686</v>
      </c>
    </row>
    <row r="914" spans="1:1">
      <c r="A914">
        <f>'raw-all'!J914</f>
        <v>11547</v>
      </c>
    </row>
    <row r="915" spans="1:1">
      <c r="A915">
        <f>'raw-all'!J915</f>
        <v>7353</v>
      </c>
    </row>
    <row r="916" spans="1:1">
      <c r="A916">
        <f>'raw-all'!J916</f>
        <v>29620</v>
      </c>
    </row>
    <row r="917" spans="1:1">
      <c r="A917">
        <f>'raw-all'!J917</f>
        <v>3824</v>
      </c>
    </row>
    <row r="918" spans="1:1">
      <c r="A918">
        <f>'raw-all'!J918</f>
        <v>1269</v>
      </c>
    </row>
    <row r="919" spans="1:1">
      <c r="A919">
        <f>'raw-all'!J919</f>
        <v>106928</v>
      </c>
    </row>
    <row r="920" spans="1:1">
      <c r="A920">
        <f>'raw-all'!J920</f>
        <v>15786</v>
      </c>
    </row>
    <row r="921" spans="1:1">
      <c r="A921">
        <f>'raw-all'!J921</f>
        <v>18101</v>
      </c>
    </row>
    <row r="922" spans="1:1">
      <c r="A922">
        <f>'raw-all'!J922</f>
        <v>7320</v>
      </c>
    </row>
    <row r="923" spans="1:1">
      <c r="A923">
        <f>'raw-all'!J923</f>
        <v>6780</v>
      </c>
    </row>
    <row r="924" spans="1:1">
      <c r="A924">
        <f>'raw-all'!J924</f>
        <v>6780</v>
      </c>
    </row>
    <row r="925" spans="1:1">
      <c r="A925">
        <f>'raw-all'!J925</f>
        <v>34418</v>
      </c>
    </row>
    <row r="926" spans="1:1">
      <c r="A926">
        <f>'raw-all'!J926</f>
        <v>2422</v>
      </c>
    </row>
    <row r="927" spans="1:1">
      <c r="A927">
        <f>'raw-all'!J927</f>
        <v>5777</v>
      </c>
    </row>
    <row r="928" spans="1:1">
      <c r="A928">
        <f>'raw-all'!J928</f>
        <v>10295</v>
      </c>
    </row>
    <row r="929" spans="1:1">
      <c r="A929">
        <f>'raw-all'!J929</f>
        <v>20549</v>
      </c>
    </row>
    <row r="930" spans="1:1">
      <c r="A930">
        <f>'raw-all'!J930</f>
        <v>11048</v>
      </c>
    </row>
    <row r="931" spans="1:1">
      <c r="A931">
        <f>'raw-all'!J931</f>
        <v>15969</v>
      </c>
    </row>
    <row r="932" spans="1:1">
      <c r="A932">
        <f>'raw-all'!J932</f>
        <v>11902</v>
      </c>
    </row>
    <row r="933" spans="1:1">
      <c r="A933">
        <f>'raw-all'!J933</f>
        <v>9091</v>
      </c>
    </row>
    <row r="934" spans="1:1">
      <c r="A934">
        <f>'raw-all'!J934</f>
        <v>33877</v>
      </c>
    </row>
    <row r="935" spans="1:1">
      <c r="A935">
        <f>'raw-all'!J935</f>
        <v>8544</v>
      </c>
    </row>
    <row r="936" spans="1:1">
      <c r="A936">
        <f>'raw-all'!J936</f>
        <v>38059</v>
      </c>
    </row>
    <row r="937" spans="1:1">
      <c r="A937">
        <f>'raw-all'!J937</f>
        <v>18336</v>
      </c>
    </row>
    <row r="938" spans="1:1">
      <c r="A938">
        <f>'raw-all'!J938</f>
        <v>9171</v>
      </c>
    </row>
    <row r="939" spans="1:1">
      <c r="A939">
        <f>'raw-all'!J939</f>
        <v>1147</v>
      </c>
    </row>
    <row r="940" spans="1:1">
      <c r="A940">
        <f>'raw-all'!J940</f>
        <v>2500</v>
      </c>
    </row>
    <row r="941" spans="1:1">
      <c r="A941">
        <f>'raw-all'!J941</f>
        <v>23298</v>
      </c>
    </row>
    <row r="942" spans="1:1">
      <c r="A942">
        <f>'raw-all'!J942</f>
        <v>5695</v>
      </c>
    </row>
    <row r="943" spans="1:1">
      <c r="A943">
        <f>'raw-all'!J943</f>
        <v>8997</v>
      </c>
    </row>
    <row r="944" spans="1:1">
      <c r="A944">
        <f>'raw-all'!J944</f>
        <v>6530</v>
      </c>
    </row>
    <row r="945" spans="1:1">
      <c r="A945">
        <f>'raw-all'!J945</f>
        <v>2264</v>
      </c>
    </row>
    <row r="946" spans="1:1">
      <c r="A946">
        <f>'raw-all'!J946</f>
        <v>10219</v>
      </c>
    </row>
    <row r="947" spans="1:1">
      <c r="A947">
        <f>'raw-all'!J947</f>
        <v>7388</v>
      </c>
    </row>
    <row r="948" spans="1:1">
      <c r="A948">
        <f>'raw-all'!J948</f>
        <v>54438</v>
      </c>
    </row>
    <row r="949" spans="1:1">
      <c r="A949">
        <f>'raw-all'!J949</f>
        <v>39905</v>
      </c>
    </row>
    <row r="950" spans="1:1">
      <c r="A950">
        <f>'raw-all'!J950</f>
        <v>27848</v>
      </c>
    </row>
    <row r="951" spans="1:1">
      <c r="A951">
        <f>'raw-all'!J951</f>
        <v>2794</v>
      </c>
    </row>
    <row r="952" spans="1:1">
      <c r="A952">
        <f>'raw-all'!J952</f>
        <v>5547</v>
      </c>
    </row>
    <row r="953" spans="1:1">
      <c r="A953">
        <f>'raw-all'!J953</f>
        <v>15575</v>
      </c>
    </row>
    <row r="954" spans="1:1">
      <c r="A954">
        <f>'raw-all'!J954</f>
        <v>6110</v>
      </c>
    </row>
    <row r="955" spans="1:1">
      <c r="A955">
        <f>'raw-all'!J955</f>
        <v>7053</v>
      </c>
    </row>
    <row r="956" spans="1:1">
      <c r="A956">
        <f>'raw-all'!J956</f>
        <v>10023</v>
      </c>
    </row>
    <row r="957" spans="1:1">
      <c r="A957">
        <f>'raw-all'!J957</f>
        <v>90259</v>
      </c>
    </row>
    <row r="958" spans="1:1">
      <c r="A958">
        <f>'raw-all'!J958</f>
        <v>18865</v>
      </c>
    </row>
    <row r="959" spans="1:1">
      <c r="A959">
        <f>'raw-all'!J959</f>
        <v>153076</v>
      </c>
    </row>
    <row r="960" spans="1:1">
      <c r="A960">
        <f>'raw-all'!J960</f>
        <v>35224</v>
      </c>
    </row>
    <row r="961" spans="1:1">
      <c r="A961">
        <f>'raw-all'!J961</f>
        <v>44988</v>
      </c>
    </row>
    <row r="962" spans="1:1">
      <c r="A962">
        <f>'raw-all'!J962</f>
        <v>44988</v>
      </c>
    </row>
    <row r="963" spans="1:1">
      <c r="A963">
        <f>'raw-all'!J963</f>
        <v>7319</v>
      </c>
    </row>
    <row r="964" spans="1:1">
      <c r="A964">
        <f>'raw-all'!J964</f>
        <v>4626</v>
      </c>
    </row>
    <row r="965" spans="1:1">
      <c r="A965">
        <f>'raw-all'!J965</f>
        <v>7444</v>
      </c>
    </row>
    <row r="966" spans="1:1">
      <c r="A966">
        <f>'raw-all'!J966</f>
        <v>5342</v>
      </c>
    </row>
    <row r="967" spans="1:1">
      <c r="A967">
        <f>'raw-all'!J967</f>
        <v>1755</v>
      </c>
    </row>
    <row r="968" spans="1:1">
      <c r="A968">
        <f>'raw-all'!J968</f>
        <v>57549</v>
      </c>
    </row>
    <row r="969" spans="1:1">
      <c r="A969">
        <f>'raw-all'!J969</f>
        <v>60031</v>
      </c>
    </row>
    <row r="970" spans="1:1">
      <c r="A970">
        <f>'raw-all'!J970</f>
        <v>10989</v>
      </c>
    </row>
    <row r="971" spans="1:1">
      <c r="A971">
        <f>'raw-all'!J971</f>
        <v>194639</v>
      </c>
    </row>
    <row r="972" spans="1:1">
      <c r="A972">
        <f>'raw-all'!J972</f>
        <v>10848</v>
      </c>
    </row>
    <row r="973" spans="1:1">
      <c r="A973">
        <f>'raw-all'!J973</f>
        <v>51194</v>
      </c>
    </row>
    <row r="974" spans="1:1">
      <c r="A974">
        <f>'raw-all'!J974</f>
        <v>22613</v>
      </c>
    </row>
    <row r="975" spans="1:1">
      <c r="A975">
        <f>'raw-all'!J975</f>
        <v>5244</v>
      </c>
    </row>
    <row r="976" spans="1:1">
      <c r="A976">
        <f>'raw-all'!J976</f>
        <v>7122</v>
      </c>
    </row>
    <row r="977" spans="1:1">
      <c r="A977">
        <f>'raw-all'!J977</f>
        <v>10566</v>
      </c>
    </row>
    <row r="978" spans="1:1">
      <c r="A978">
        <f>'raw-all'!J978</f>
        <v>32129</v>
      </c>
    </row>
    <row r="979" spans="1:1">
      <c r="A979">
        <f>'raw-all'!J979</f>
        <v>16862</v>
      </c>
    </row>
    <row r="980" spans="1:1">
      <c r="A980">
        <f>'raw-all'!J980</f>
        <v>14627</v>
      </c>
    </row>
    <row r="981" spans="1:1">
      <c r="A981">
        <f>'raw-all'!J981</f>
        <v>13018</v>
      </c>
    </row>
    <row r="982" spans="1:1">
      <c r="A982">
        <f>'raw-all'!J982</f>
        <v>25842</v>
      </c>
    </row>
    <row r="983" spans="1:1">
      <c r="A983">
        <f>'raw-all'!J983</f>
        <v>10130</v>
      </c>
    </row>
    <row r="984" spans="1:1">
      <c r="A984">
        <f>'raw-all'!J984</f>
        <v>8927</v>
      </c>
    </row>
    <row r="985" spans="1:1">
      <c r="A985">
        <f>'raw-all'!J985</f>
        <v>3742</v>
      </c>
    </row>
    <row r="986" spans="1:1">
      <c r="A986">
        <f>'raw-all'!J986</f>
        <v>2802</v>
      </c>
    </row>
    <row r="987" spans="1:1">
      <c r="A987">
        <f>'raw-all'!J987</f>
        <v>13553</v>
      </c>
    </row>
    <row r="988" spans="1:1">
      <c r="A988">
        <f>'raw-all'!J988</f>
        <v>1524</v>
      </c>
    </row>
    <row r="989" spans="1:1">
      <c r="A989">
        <f>'raw-all'!J989</f>
        <v>16309</v>
      </c>
    </row>
    <row r="990" spans="1:1">
      <c r="A990">
        <f>'raw-all'!J990</f>
        <v>26573</v>
      </c>
    </row>
    <row r="991" spans="1:1">
      <c r="A991">
        <f>'raw-all'!J991</f>
        <v>34143</v>
      </c>
    </row>
    <row r="992" spans="1:1">
      <c r="A992">
        <f>'raw-all'!J992</f>
        <v>18331</v>
      </c>
    </row>
    <row r="993" spans="1:1">
      <c r="A993">
        <f>'raw-all'!J993</f>
        <v>23004</v>
      </c>
    </row>
    <row r="994" spans="1:1">
      <c r="A994">
        <f>'raw-all'!J994</f>
        <v>23323</v>
      </c>
    </row>
    <row r="995" spans="1:1">
      <c r="A995">
        <f>'raw-all'!J995</f>
        <v>51952</v>
      </c>
    </row>
    <row r="996" spans="1:1">
      <c r="A996">
        <f>'raw-all'!J996</f>
        <v>4767</v>
      </c>
    </row>
    <row r="997" spans="1:1">
      <c r="A997">
        <f>'raw-all'!J997</f>
        <v>40638</v>
      </c>
    </row>
    <row r="998" spans="1:1">
      <c r="A998">
        <f>'raw-all'!J998</f>
        <v>4190</v>
      </c>
    </row>
    <row r="999" spans="1:1">
      <c r="A999">
        <f>'raw-all'!J999</f>
        <v>11907</v>
      </c>
    </row>
    <row r="1000" spans="1:1">
      <c r="A1000">
        <f>'raw-all'!J1000</f>
        <v>2958</v>
      </c>
    </row>
    <row r="1001" spans="1:1">
      <c r="A1001">
        <f>'raw-all'!J1001</f>
        <v>8310</v>
      </c>
    </row>
    <row r="1002" spans="1:1">
      <c r="A1002">
        <f>'raw-all'!J1002</f>
        <v>11150</v>
      </c>
    </row>
    <row r="1003" spans="1:1">
      <c r="A1003">
        <f>'raw-all'!J1003</f>
        <v>13440</v>
      </c>
    </row>
    <row r="1004" spans="1:1">
      <c r="A1004">
        <f>'raw-all'!J1004</f>
        <v>1850</v>
      </c>
    </row>
    <row r="1005" spans="1:1">
      <c r="A1005">
        <f>'raw-all'!J1005</f>
        <v>25637</v>
      </c>
    </row>
    <row r="1006" spans="1:1">
      <c r="A1006">
        <f>'raw-all'!J1006</f>
        <v>19060</v>
      </c>
    </row>
    <row r="1007" spans="1:1">
      <c r="A1007">
        <f>'raw-all'!J1007</f>
        <v>123713</v>
      </c>
    </row>
    <row r="1008" spans="1:1">
      <c r="A1008">
        <f>'raw-all'!J1008</f>
        <v>9467</v>
      </c>
    </row>
    <row r="1009" spans="1:1">
      <c r="A1009">
        <f>'raw-all'!J1009</f>
        <v>2707</v>
      </c>
    </row>
    <row r="1010" spans="1:1">
      <c r="A1010">
        <f>'raw-all'!J1010</f>
        <v>20413</v>
      </c>
    </row>
    <row r="1011" spans="1:1">
      <c r="A1011">
        <f>'raw-all'!J1011</f>
        <v>22398</v>
      </c>
    </row>
    <row r="1012" spans="1:1">
      <c r="A1012">
        <f>'raw-all'!J1012</f>
        <v>13493</v>
      </c>
    </row>
    <row r="1013" spans="1:1">
      <c r="A1013">
        <f>'raw-all'!J1013</f>
        <v>10385</v>
      </c>
    </row>
    <row r="1014" spans="1:1">
      <c r="A1014">
        <f>'raw-all'!J1014</f>
        <v>4227</v>
      </c>
    </row>
    <row r="1015" spans="1:1">
      <c r="A1015">
        <f>'raw-all'!J1015</f>
        <v>14545</v>
      </c>
    </row>
    <row r="1016" spans="1:1">
      <c r="A1016">
        <f>'raw-all'!J1016</f>
        <v>21858</v>
      </c>
    </row>
    <row r="1017" spans="1:1">
      <c r="A1017">
        <f>'raw-all'!J1017</f>
        <v>52312</v>
      </c>
    </row>
    <row r="1018" spans="1:1">
      <c r="A1018">
        <f>'raw-all'!J1018</f>
        <v>23869</v>
      </c>
    </row>
    <row r="1019" spans="1:1">
      <c r="A1019">
        <f>'raw-all'!J1019</f>
        <v>8217</v>
      </c>
    </row>
    <row r="1020" spans="1:1">
      <c r="A1020">
        <f>'raw-all'!J1020</f>
        <v>28166</v>
      </c>
    </row>
    <row r="1021" spans="1:1">
      <c r="A1021">
        <f>'raw-all'!J1021</f>
        <v>13594</v>
      </c>
    </row>
    <row r="1022" spans="1:1">
      <c r="A1022">
        <f>'raw-all'!J1022</f>
        <v>10582</v>
      </c>
    </row>
    <row r="1023" spans="1:1">
      <c r="A1023">
        <f>'raw-all'!J1023</f>
        <v>20772</v>
      </c>
    </row>
    <row r="1024" spans="1:1">
      <c r="A1024">
        <f>'raw-all'!J1024</f>
        <v>1118</v>
      </c>
    </row>
    <row r="1025" spans="1:1">
      <c r="A1025">
        <f>'raw-all'!J1025</f>
        <v>5395</v>
      </c>
    </row>
    <row r="1026" spans="1:1">
      <c r="A1026">
        <f>'raw-all'!J1026</f>
        <v>5700</v>
      </c>
    </row>
    <row r="1027" spans="1:1">
      <c r="A1027">
        <f>'raw-all'!J1027</f>
        <v>24393</v>
      </c>
    </row>
    <row r="1028" spans="1:1">
      <c r="A1028">
        <f>'raw-all'!J1028</f>
        <v>6448</v>
      </c>
    </row>
    <row r="1029" spans="1:1">
      <c r="A1029">
        <f>'raw-all'!J1029</f>
        <v>3353</v>
      </c>
    </row>
    <row r="1030" spans="1:1">
      <c r="A1030">
        <f>'raw-all'!J1030</f>
        <v>27457</v>
      </c>
    </row>
    <row r="1031" spans="1:1">
      <c r="A1031">
        <f>'raw-all'!J1031</f>
        <v>7208</v>
      </c>
    </row>
    <row r="1032" spans="1:1">
      <c r="A1032">
        <f>'raw-all'!J1032</f>
        <v>30244</v>
      </c>
    </row>
    <row r="1033" spans="1:1">
      <c r="A1033">
        <f>'raw-all'!J1033</f>
        <v>6700</v>
      </c>
    </row>
    <row r="1034" spans="1:1">
      <c r="A1034">
        <f>'raw-all'!J1034</f>
        <v>67886</v>
      </c>
    </row>
    <row r="1035" spans="1:1">
      <c r="A1035">
        <f>'raw-all'!J1035</f>
        <v>57375</v>
      </c>
    </row>
    <row r="1036" spans="1:1">
      <c r="A1036">
        <f>'raw-all'!J1036</f>
        <v>13197</v>
      </c>
    </row>
    <row r="1037" spans="1:1">
      <c r="A1037">
        <f>'raw-all'!J1037</f>
        <v>2273</v>
      </c>
    </row>
    <row r="1038" spans="1:1">
      <c r="A1038">
        <f>'raw-all'!J1038</f>
        <v>3744</v>
      </c>
    </row>
    <row r="1039" spans="1:1">
      <c r="A1039">
        <f>'raw-all'!J1039</f>
        <v>16277</v>
      </c>
    </row>
    <row r="1040" spans="1:1">
      <c r="A1040">
        <f>'raw-all'!J1040</f>
        <v>11966</v>
      </c>
    </row>
    <row r="1041" spans="1:1">
      <c r="A1041">
        <f>'raw-all'!J1041</f>
        <v>30633</v>
      </c>
    </row>
    <row r="1042" spans="1:1">
      <c r="A1042">
        <f>'raw-all'!J1042</f>
        <v>59829</v>
      </c>
    </row>
    <row r="1043" spans="1:1">
      <c r="A1043">
        <f>'raw-all'!J1043</f>
        <v>310383</v>
      </c>
    </row>
    <row r="1044" spans="1:1">
      <c r="A1044">
        <f>'raw-all'!J1044</f>
        <v>17676</v>
      </c>
    </row>
    <row r="1045" spans="1:1">
      <c r="A1045">
        <f>'raw-all'!J1045</f>
        <v>1671</v>
      </c>
    </row>
    <row r="1046" spans="1:1">
      <c r="A1046">
        <f>'raw-all'!J1046</f>
        <v>12093</v>
      </c>
    </row>
    <row r="1047" spans="1:1">
      <c r="A1047">
        <f>'raw-all'!J1047</f>
        <v>52154</v>
      </c>
    </row>
    <row r="1048" spans="1:1">
      <c r="A1048">
        <f>'raw-all'!J1048</f>
        <v>74792</v>
      </c>
    </row>
    <row r="1049" spans="1:1">
      <c r="A1049">
        <f>'raw-all'!J1049</f>
        <v>62264</v>
      </c>
    </row>
    <row r="1050" spans="1:1">
      <c r="A1050">
        <f>'raw-all'!J1050</f>
        <v>47021</v>
      </c>
    </row>
    <row r="1051" spans="1:1">
      <c r="A1051">
        <f>'raw-all'!J1051</f>
        <v>259789</v>
      </c>
    </row>
    <row r="1052" spans="1:1">
      <c r="A1052">
        <f>'raw-all'!J1052</f>
        <v>17073</v>
      </c>
    </row>
    <row r="1053" spans="1:1">
      <c r="A1053">
        <f>'raw-all'!J1053</f>
        <v>4428</v>
      </c>
    </row>
    <row r="1054" spans="1:1">
      <c r="A1054">
        <f>'raw-all'!J1054</f>
        <v>4852</v>
      </c>
    </row>
    <row r="1055" spans="1:1">
      <c r="A1055">
        <f>'raw-all'!J1055</f>
        <v>2710</v>
      </c>
    </row>
    <row r="1056" spans="1:1">
      <c r="A1056">
        <f>'raw-all'!J1056</f>
        <v>26314</v>
      </c>
    </row>
    <row r="1057" spans="1:1">
      <c r="A1057">
        <f>'raw-all'!J1057</f>
        <v>4809</v>
      </c>
    </row>
    <row r="1058" spans="1:1">
      <c r="A1058">
        <f>'raw-all'!J1058</f>
        <v>9959</v>
      </c>
    </row>
    <row r="1059" spans="1:1">
      <c r="A1059">
        <f>'raw-all'!J1059</f>
        <v>13365</v>
      </c>
    </row>
    <row r="1060" spans="1:1">
      <c r="A1060">
        <f>'raw-all'!J1060</f>
        <v>1418</v>
      </c>
    </row>
    <row r="1061" spans="1:1">
      <c r="A1061">
        <f>'raw-all'!J1061</f>
        <v>124</v>
      </c>
    </row>
    <row r="1062" spans="1:1">
      <c r="A1062">
        <f>'raw-all'!J1062</f>
        <v>5346</v>
      </c>
    </row>
    <row r="1063" spans="1:1">
      <c r="A1063">
        <f>'raw-all'!J1063</f>
        <v>138741</v>
      </c>
    </row>
    <row r="1064" spans="1:1">
      <c r="A1064">
        <f>'raw-all'!J1064</f>
        <v>73001</v>
      </c>
    </row>
    <row r="1065" spans="1:1">
      <c r="A1065">
        <f>'raw-all'!J1065</f>
        <v>27248</v>
      </c>
    </row>
    <row r="1066" spans="1:1">
      <c r="A1066">
        <f>'raw-all'!J1066</f>
        <v>6405</v>
      </c>
    </row>
    <row r="1067" spans="1:1">
      <c r="A1067">
        <f>'raw-all'!J1067</f>
        <v>24280</v>
      </c>
    </row>
    <row r="1068" spans="1:1">
      <c r="A1068">
        <f>'raw-all'!J1068</f>
        <v>37216</v>
      </c>
    </row>
    <row r="1069" spans="1:1">
      <c r="A1069">
        <f>'raw-all'!J1069</f>
        <v>17905</v>
      </c>
    </row>
    <row r="1070" spans="1:1">
      <c r="A1070">
        <f>'raw-all'!J1070</f>
        <v>3601</v>
      </c>
    </row>
    <row r="1071" spans="1:1">
      <c r="A1071">
        <f>'raw-all'!J1071</f>
        <v>7589</v>
      </c>
    </row>
    <row r="1072" spans="1:1">
      <c r="A1072">
        <f>'raw-all'!J1072</f>
        <v>7678</v>
      </c>
    </row>
    <row r="1073" spans="1:1">
      <c r="A1073">
        <f>'raw-all'!J1073</f>
        <v>6870</v>
      </c>
    </row>
    <row r="1074" spans="1:1">
      <c r="A1074">
        <f>'raw-all'!J1074</f>
        <v>7588</v>
      </c>
    </row>
    <row r="1075" spans="1:1">
      <c r="A1075">
        <f>'raw-all'!J1075</f>
        <v>14865</v>
      </c>
    </row>
    <row r="1076" spans="1:1">
      <c r="A1076">
        <f>'raw-all'!J1076</f>
        <v>3475</v>
      </c>
    </row>
    <row r="1077" spans="1:1">
      <c r="A1077">
        <f>'raw-all'!J1077</f>
        <v>1346</v>
      </c>
    </row>
    <row r="1078" spans="1:1">
      <c r="A1078">
        <f>'raw-all'!J1078</f>
        <v>7037</v>
      </c>
    </row>
    <row r="1079" spans="1:1">
      <c r="A1079">
        <f>'raw-all'!J1079</f>
        <v>14927</v>
      </c>
    </row>
    <row r="1080" spans="1:1">
      <c r="A1080">
        <f>'raw-all'!J1080</f>
        <v>12244</v>
      </c>
    </row>
    <row r="1081" spans="1:1">
      <c r="A1081">
        <f>'raw-all'!J1081</f>
        <v>18651</v>
      </c>
    </row>
    <row r="1082" spans="1:1">
      <c r="A1082">
        <f>'raw-all'!J1082</f>
        <v>59365</v>
      </c>
    </row>
    <row r="1083" spans="1:1">
      <c r="A1083">
        <f>'raw-all'!J1083</f>
        <v>2655</v>
      </c>
    </row>
    <row r="1084" spans="1:1">
      <c r="A1084">
        <f>'raw-all'!J1084</f>
        <v>48667</v>
      </c>
    </row>
    <row r="1085" spans="1:1">
      <c r="A1085">
        <f>'raw-all'!J1085</f>
        <v>21367</v>
      </c>
    </row>
    <row r="1086" spans="1:1">
      <c r="A1086">
        <f>'raw-all'!J1086</f>
        <v>9077</v>
      </c>
    </row>
    <row r="1087" spans="1:1">
      <c r="A1087">
        <f>'raw-all'!J1087</f>
        <v>38574</v>
      </c>
    </row>
    <row r="1088" spans="1:1">
      <c r="A1088">
        <f>'raw-all'!J1088</f>
        <v>73909</v>
      </c>
    </row>
    <row r="1089" spans="1:1">
      <c r="A1089">
        <f>'raw-all'!J1089</f>
        <v>23998</v>
      </c>
    </row>
    <row r="1090" spans="1:1">
      <c r="A1090">
        <f>'raw-all'!J1090</f>
        <v>15327</v>
      </c>
    </row>
    <row r="1091" spans="1:1">
      <c r="A1091">
        <f>'raw-all'!J1091</f>
        <v>966</v>
      </c>
    </row>
    <row r="1092" spans="1:1">
      <c r="A1092">
        <f>'raw-all'!J1092</f>
        <v>28133</v>
      </c>
    </row>
    <row r="1093" spans="1:1">
      <c r="A1093">
        <f>'raw-all'!J1093</f>
        <v>9610</v>
      </c>
    </row>
    <row r="1094" spans="1:1">
      <c r="A1094">
        <f>'raw-all'!J1094</f>
        <v>4287</v>
      </c>
    </row>
    <row r="1095" spans="1:1">
      <c r="A1095">
        <f>'raw-all'!J1095</f>
        <v>46825</v>
      </c>
    </row>
    <row r="1096" spans="1:1">
      <c r="A1096">
        <f>'raw-all'!J1096</f>
        <v>999</v>
      </c>
    </row>
    <row r="1097" spans="1:1">
      <c r="A1097">
        <f>'raw-all'!J1097</f>
        <v>40850</v>
      </c>
    </row>
    <row r="1098" spans="1:1">
      <c r="A1098">
        <f>'raw-all'!J1098</f>
        <v>6974</v>
      </c>
    </row>
    <row r="1099" spans="1:1">
      <c r="A1099">
        <f>'raw-all'!J1099</f>
        <v>23905</v>
      </c>
    </row>
    <row r="1100" spans="1:1">
      <c r="A1100">
        <f>'raw-all'!J1100</f>
        <v>7698</v>
      </c>
    </row>
    <row r="1101" spans="1:1">
      <c r="A1101">
        <f>'raw-all'!J1101</f>
        <v>20737</v>
      </c>
    </row>
    <row r="1102" spans="1:1">
      <c r="A1102">
        <f>'raw-all'!J1102</f>
        <v>200629</v>
      </c>
    </row>
    <row r="1103" spans="1:1">
      <c r="A1103">
        <f>'raw-all'!J1103</f>
        <v>72000</v>
      </c>
    </row>
    <row r="1104" spans="1:1">
      <c r="A1104">
        <f>'raw-all'!J1104</f>
        <v>12663</v>
      </c>
    </row>
    <row r="1105" spans="1:1">
      <c r="A1105">
        <f>'raw-all'!J1105</f>
        <v>32423</v>
      </c>
    </row>
    <row r="1106" spans="1:1">
      <c r="A1106">
        <f>'raw-all'!J1106</f>
        <v>14420</v>
      </c>
    </row>
    <row r="1107" spans="1:1">
      <c r="A1107">
        <f>'raw-all'!J1107</f>
        <v>4852</v>
      </c>
    </row>
    <row r="1108" spans="1:1">
      <c r="A1108">
        <f>'raw-all'!J1108</f>
        <v>3589</v>
      </c>
    </row>
    <row r="1109" spans="1:1">
      <c r="A1109">
        <f>'raw-all'!J1109</f>
        <v>565</v>
      </c>
    </row>
    <row r="1110" spans="1:1">
      <c r="A1110">
        <f>'raw-all'!J1110</f>
        <v>10705</v>
      </c>
    </row>
    <row r="1111" spans="1:1">
      <c r="A1111">
        <f>'raw-all'!J1111</f>
        <v>5610</v>
      </c>
    </row>
    <row r="1112" spans="1:1">
      <c r="A1112">
        <f>'raw-all'!J1112</f>
        <v>10672</v>
      </c>
    </row>
    <row r="1113" spans="1:1">
      <c r="A1113">
        <f>'raw-all'!J1113</f>
        <v>6748</v>
      </c>
    </row>
    <row r="1114" spans="1:1">
      <c r="A1114">
        <f>'raw-all'!J1114</f>
        <v>67611</v>
      </c>
    </row>
    <row r="1115" spans="1:1">
      <c r="A1115">
        <f>'raw-all'!J1115</f>
        <v>80864</v>
      </c>
    </row>
    <row r="1116" spans="1:1">
      <c r="A1116">
        <f>'raw-all'!J1116</f>
        <v>20888</v>
      </c>
    </row>
    <row r="1117" spans="1:1">
      <c r="A1117">
        <f>'raw-all'!J1117</f>
        <v>10447</v>
      </c>
    </row>
    <row r="1118" spans="1:1">
      <c r="A1118">
        <f>'raw-all'!J1118</f>
        <v>59155</v>
      </c>
    </row>
    <row r="1119" spans="1:1">
      <c r="A1119">
        <f>'raw-all'!J1119</f>
        <v>7522</v>
      </c>
    </row>
    <row r="1120" spans="1:1">
      <c r="A1120">
        <f>'raw-all'!J1120</f>
        <v>1567</v>
      </c>
    </row>
    <row r="1121" spans="1:1">
      <c r="A1121">
        <f>'raw-all'!J1121</f>
        <v>9190</v>
      </c>
    </row>
    <row r="1122" spans="1:1">
      <c r="A1122">
        <f>'raw-all'!J1122</f>
        <v>7039</v>
      </c>
    </row>
    <row r="1123" spans="1:1">
      <c r="A1123">
        <f>'raw-all'!J1123</f>
        <v>15074</v>
      </c>
    </row>
    <row r="1124" spans="1:1">
      <c r="A1124">
        <f>'raw-all'!J1124</f>
        <v>21607</v>
      </c>
    </row>
    <row r="1125" spans="1:1">
      <c r="A1125">
        <f>'raw-all'!J1125</f>
        <v>12769</v>
      </c>
    </row>
    <row r="1126" spans="1:1">
      <c r="A1126">
        <f>'raw-all'!J1126</f>
        <v>20830</v>
      </c>
    </row>
    <row r="1127" spans="1:1">
      <c r="A1127">
        <f>'raw-all'!J1127</f>
        <v>13388</v>
      </c>
    </row>
    <row r="1128" spans="1:1">
      <c r="A1128">
        <f>'raw-all'!J1128</f>
        <v>13546</v>
      </c>
    </row>
    <row r="1129" spans="1:1">
      <c r="A1129">
        <f>'raw-all'!J1129</f>
        <v>4051</v>
      </c>
    </row>
    <row r="1130" spans="1:1">
      <c r="A1130">
        <f>'raw-all'!J1130</f>
        <v>4936</v>
      </c>
    </row>
    <row r="1131" spans="1:1">
      <c r="A1131">
        <f>'raw-all'!J1131</f>
        <v>1044</v>
      </c>
    </row>
    <row r="1132" spans="1:1">
      <c r="A1132">
        <f>'raw-all'!J1132</f>
        <v>6793</v>
      </c>
    </row>
    <row r="1133" spans="1:1">
      <c r="A1133">
        <f>'raw-all'!J1133</f>
        <v>3854</v>
      </c>
    </row>
    <row r="1134" spans="1:1">
      <c r="A1134">
        <f>'raw-all'!J1134</f>
        <v>12472</v>
      </c>
    </row>
    <row r="1135" spans="1:1">
      <c r="A1135">
        <f>'raw-all'!J1135</f>
        <v>40106</v>
      </c>
    </row>
    <row r="1136" spans="1:1">
      <c r="A1136">
        <f>'raw-all'!J1136</f>
        <v>4081</v>
      </c>
    </row>
    <row r="1137" spans="1:1">
      <c r="A1137">
        <f>'raw-all'!J1137</f>
        <v>1786</v>
      </c>
    </row>
    <row r="1138" spans="1:1">
      <c r="A1138">
        <f>'raw-all'!J1138</f>
        <v>56046</v>
      </c>
    </row>
    <row r="1139" spans="1:1">
      <c r="A1139">
        <f>'raw-all'!J1139</f>
        <v>9341</v>
      </c>
    </row>
    <row r="1140" spans="1:1">
      <c r="A1140">
        <f>'raw-all'!J1140</f>
        <v>6887</v>
      </c>
    </row>
    <row r="1141" spans="1:1">
      <c r="A1141">
        <f>'raw-all'!J1141</f>
        <v>14052</v>
      </c>
    </row>
    <row r="1142" spans="1:1">
      <c r="A1142">
        <f>'raw-all'!J1142</f>
        <v>28075</v>
      </c>
    </row>
    <row r="1143" spans="1:1">
      <c r="A1143">
        <f>'raw-all'!J1143</f>
        <v>10565</v>
      </c>
    </row>
    <row r="1144" spans="1:1">
      <c r="A1144">
        <f>'raw-all'!J1144</f>
        <v>7390</v>
      </c>
    </row>
    <row r="1145" spans="1:1">
      <c r="A1145">
        <f>'raw-all'!J1145</f>
        <v>6922</v>
      </c>
    </row>
    <row r="1146" spans="1:1">
      <c r="A1146">
        <f>'raw-all'!J1146</f>
        <v>13561</v>
      </c>
    </row>
    <row r="1147" spans="1:1">
      <c r="A1147">
        <f>'raw-all'!J1147</f>
        <v>5949</v>
      </c>
    </row>
    <row r="1148" spans="1:1">
      <c r="A1148">
        <f>'raw-all'!J1148</f>
        <v>23405</v>
      </c>
    </row>
    <row r="1149" spans="1:1">
      <c r="A1149">
        <f>'raw-all'!J1149</f>
        <v>3354</v>
      </c>
    </row>
    <row r="1150" spans="1:1">
      <c r="A1150">
        <f>'raw-all'!J1150</f>
        <v>4709</v>
      </c>
    </row>
    <row r="1151" spans="1:1">
      <c r="A1151">
        <f>'raw-all'!J1151</f>
        <v>3238</v>
      </c>
    </row>
    <row r="1152" spans="1:1">
      <c r="A1152">
        <f>'raw-all'!J1152</f>
        <v>4784</v>
      </c>
    </row>
    <row r="1153" spans="1:1">
      <c r="A1153">
        <f>'raw-all'!J1153</f>
        <v>20336</v>
      </c>
    </row>
    <row r="1154" spans="1:1">
      <c r="A1154">
        <f>'raw-all'!J1154</f>
        <v>20650</v>
      </c>
    </row>
    <row r="1155" spans="1:1">
      <c r="A1155">
        <f>'raw-all'!J1155</f>
        <v>34275</v>
      </c>
    </row>
    <row r="1156" spans="1:1">
      <c r="A1156">
        <f>'raw-all'!J1156</f>
        <v>34226</v>
      </c>
    </row>
    <row r="1157" spans="1:1">
      <c r="A1157">
        <f>'raw-all'!J1157</f>
        <v>39153</v>
      </c>
    </row>
    <row r="1158" spans="1:1">
      <c r="A1158">
        <f>'raw-all'!J1158</f>
        <v>7135</v>
      </c>
    </row>
    <row r="1159" spans="1:1">
      <c r="A1159">
        <f>'raw-all'!J1159</f>
        <v>19972</v>
      </c>
    </row>
    <row r="1160" spans="1:1">
      <c r="A1160">
        <f>'raw-all'!J1160</f>
        <v>27628</v>
      </c>
    </row>
    <row r="1161" spans="1:1">
      <c r="A1161">
        <f>'raw-all'!J1161</f>
        <v>23395</v>
      </c>
    </row>
    <row r="1162" spans="1:1">
      <c r="A1162">
        <f>'raw-all'!J1162</f>
        <v>23384</v>
      </c>
    </row>
    <row r="1163" spans="1:1">
      <c r="A1163">
        <f>'raw-all'!J1163</f>
        <v>18397</v>
      </c>
    </row>
    <row r="1164" spans="1:1">
      <c r="A1164">
        <f>'raw-all'!J1164</f>
        <v>5374</v>
      </c>
    </row>
    <row r="1165" spans="1:1">
      <c r="A1165">
        <f>'raw-all'!J1165</f>
        <v>11557</v>
      </c>
    </row>
    <row r="1166" spans="1:1">
      <c r="A1166">
        <f>'raw-all'!J1166</f>
        <v>28470</v>
      </c>
    </row>
    <row r="1167" spans="1:1">
      <c r="A1167">
        <f>'raw-all'!J1167</f>
        <v>18274</v>
      </c>
    </row>
    <row r="1168" spans="1:1">
      <c r="A1168">
        <f>'raw-all'!J1168</f>
        <v>13693</v>
      </c>
    </row>
    <row r="1169" spans="1:1">
      <c r="A1169">
        <f>'raw-all'!J1169</f>
        <v>15972</v>
      </c>
    </row>
    <row r="1170" spans="1:1">
      <c r="A1170">
        <f>'raw-all'!J1170</f>
        <v>6695</v>
      </c>
    </row>
    <row r="1171" spans="1:1">
      <c r="A1171">
        <f>'raw-all'!J1171</f>
        <v>6695</v>
      </c>
    </row>
    <row r="1172" spans="1:1">
      <c r="A1172">
        <f>'raw-all'!J1172</f>
        <v>23345</v>
      </c>
    </row>
    <row r="1173" spans="1:1">
      <c r="A1173">
        <f>'raw-all'!J1173</f>
        <v>2025</v>
      </c>
    </row>
    <row r="1174" spans="1:1">
      <c r="A1174">
        <f>'raw-all'!J1174</f>
        <v>478</v>
      </c>
    </row>
    <row r="1175" spans="1:1">
      <c r="A1175">
        <f>'raw-all'!J1175</f>
        <v>24469</v>
      </c>
    </row>
    <row r="1176" spans="1:1">
      <c r="A1176">
        <f>'raw-all'!J1176</f>
        <v>5918</v>
      </c>
    </row>
    <row r="1177" spans="1:1">
      <c r="A1177">
        <f>'raw-all'!J1177</f>
        <v>20144</v>
      </c>
    </row>
    <row r="1178" spans="1:1">
      <c r="A1178">
        <f>'raw-all'!J1178</f>
        <v>29245</v>
      </c>
    </row>
    <row r="1179" spans="1:1">
      <c r="A1179">
        <f>'raw-all'!J1179</f>
        <v>7616</v>
      </c>
    </row>
    <row r="1180" spans="1:1">
      <c r="A1180">
        <f>'raw-all'!J1180</f>
        <v>4322</v>
      </c>
    </row>
    <row r="1181" spans="1:1">
      <c r="A1181">
        <f>'raw-all'!J1181</f>
        <v>20755</v>
      </c>
    </row>
    <row r="1182" spans="1:1">
      <c r="A1182">
        <f>'raw-all'!J1182</f>
        <v>12354</v>
      </c>
    </row>
    <row r="1183" spans="1:1">
      <c r="A1183">
        <f>'raw-all'!J1183</f>
        <v>8672</v>
      </c>
    </row>
    <row r="1184" spans="1:1">
      <c r="A1184">
        <f>'raw-all'!J1184</f>
        <v>5645</v>
      </c>
    </row>
    <row r="1185" spans="1:1">
      <c r="A1185">
        <f>'raw-all'!J1185</f>
        <v>1495</v>
      </c>
    </row>
    <row r="1186" spans="1:1">
      <c r="A1186">
        <f>'raw-all'!J1186</f>
        <v>34601</v>
      </c>
    </row>
    <row r="1187" spans="1:1">
      <c r="A1187">
        <f>'raw-all'!J1187</f>
        <v>21861</v>
      </c>
    </row>
    <row r="1188" spans="1:1">
      <c r="A1188">
        <f>'raw-all'!J1188</f>
        <v>6332</v>
      </c>
    </row>
    <row r="1189" spans="1:1">
      <c r="A1189">
        <f>'raw-all'!J1189</f>
        <v>21803</v>
      </c>
    </row>
    <row r="1190" spans="1:1">
      <c r="A1190">
        <f>'raw-all'!J1190</f>
        <v>22798</v>
      </c>
    </row>
    <row r="1191" spans="1:1">
      <c r="A1191">
        <f>'raw-all'!J1191</f>
        <v>35234</v>
      </c>
    </row>
    <row r="1192" spans="1:1">
      <c r="A1192">
        <f>'raw-all'!J1192</f>
        <v>16879</v>
      </c>
    </row>
    <row r="1193" spans="1:1">
      <c r="A1193">
        <f>'raw-all'!J1193</f>
        <v>41859</v>
      </c>
    </row>
    <row r="1194" spans="1:1">
      <c r="A1194">
        <f>'raw-all'!J1194</f>
        <v>2884</v>
      </c>
    </row>
    <row r="1195" spans="1:1">
      <c r="A1195">
        <f>'raw-all'!J1195</f>
        <v>2973</v>
      </c>
    </row>
    <row r="1196" spans="1:1">
      <c r="A1196">
        <f>'raw-all'!J1196</f>
        <v>38952</v>
      </c>
    </row>
    <row r="1197" spans="1:1">
      <c r="A1197">
        <f>'raw-all'!J1197</f>
        <v>126703</v>
      </c>
    </row>
    <row r="1198" spans="1:1">
      <c r="A1198">
        <f>'raw-all'!J1198</f>
        <v>10575</v>
      </c>
    </row>
    <row r="1199" spans="1:1">
      <c r="A1199">
        <f>'raw-all'!J1199</f>
        <v>13185</v>
      </c>
    </row>
    <row r="1200" spans="1:1">
      <c r="A1200">
        <f>'raw-all'!J1200</f>
        <v>37121</v>
      </c>
    </row>
    <row r="1201" spans="1:1">
      <c r="A1201">
        <f>'raw-all'!J1201</f>
        <v>18829</v>
      </c>
    </row>
    <row r="1202" spans="1:1">
      <c r="A1202">
        <f>'raw-all'!J1202</f>
        <v>4148</v>
      </c>
    </row>
    <row r="1203" spans="1:1">
      <c r="A1203">
        <f>'raw-all'!J1203</f>
        <v>12119</v>
      </c>
    </row>
    <row r="1204" spans="1:1">
      <c r="A1204">
        <f>'raw-all'!J1204</f>
        <v>19333</v>
      </c>
    </row>
    <row r="1205" spans="1:1">
      <c r="A1205">
        <f>'raw-all'!J1205</f>
        <v>7899</v>
      </c>
    </row>
    <row r="1206" spans="1:1">
      <c r="A1206">
        <f>'raw-all'!J1206</f>
        <v>42823</v>
      </c>
    </row>
    <row r="1207" spans="1:1">
      <c r="A1207">
        <f>'raw-all'!J1207</f>
        <v>13155</v>
      </c>
    </row>
    <row r="1208" spans="1:1">
      <c r="A1208">
        <f>'raw-all'!J1208</f>
        <v>20570</v>
      </c>
    </row>
    <row r="1209" spans="1:1">
      <c r="A1209">
        <f>'raw-all'!J1209</f>
        <v>27655</v>
      </c>
    </row>
    <row r="1210" spans="1:1">
      <c r="A1210">
        <f>'raw-all'!J1210</f>
        <v>3134</v>
      </c>
    </row>
    <row r="1211" spans="1:1">
      <c r="A1211">
        <f>'raw-all'!J1211</f>
        <v>1303</v>
      </c>
    </row>
    <row r="1212" spans="1:1">
      <c r="A1212">
        <f>'raw-all'!J1212</f>
        <v>16581</v>
      </c>
    </row>
    <row r="1213" spans="1:1">
      <c r="A1213">
        <f>'raw-all'!J1213</f>
        <v>91589</v>
      </c>
    </row>
    <row r="1214" spans="1:1">
      <c r="A1214">
        <f>'raw-all'!J1214</f>
        <v>5222</v>
      </c>
    </row>
    <row r="1215" spans="1:1">
      <c r="A1215">
        <f>'raw-all'!J1215</f>
        <v>571</v>
      </c>
    </row>
    <row r="1216" spans="1:1">
      <c r="A1216">
        <f>'raw-all'!J1216</f>
        <v>4101</v>
      </c>
    </row>
    <row r="1217" spans="1:1">
      <c r="A1217">
        <f>'raw-all'!J1217</f>
        <v>10813</v>
      </c>
    </row>
    <row r="1218" spans="1:1">
      <c r="A1218">
        <f>'raw-all'!J1218</f>
        <v>69302</v>
      </c>
    </row>
    <row r="1219" spans="1:1">
      <c r="A1219">
        <f>'raw-all'!J1219</f>
        <v>47414</v>
      </c>
    </row>
    <row r="1220" spans="1:1">
      <c r="A1220">
        <f>'raw-all'!J1220</f>
        <v>1950</v>
      </c>
    </row>
    <row r="1221" spans="1:1">
      <c r="A1221">
        <f>'raw-all'!J1221</f>
        <v>34556</v>
      </c>
    </row>
    <row r="1222" spans="1:1">
      <c r="A1222">
        <f>'raw-all'!J1222</f>
        <v>27750</v>
      </c>
    </row>
    <row r="1223" spans="1:1">
      <c r="A1223">
        <f>'raw-all'!J1223</f>
        <v>20164</v>
      </c>
    </row>
    <row r="1224" spans="1:1">
      <c r="A1224">
        <f>'raw-all'!J1224</f>
        <v>15926</v>
      </c>
    </row>
    <row r="1225" spans="1:1">
      <c r="A1225">
        <f>'raw-all'!J1225</f>
        <v>20440</v>
      </c>
    </row>
    <row r="1226" spans="1:1">
      <c r="A1226">
        <f>'raw-all'!J1226</f>
        <v>31029</v>
      </c>
    </row>
    <row r="1227" spans="1:1">
      <c r="A1227">
        <f>'raw-all'!J1227</f>
        <v>38515</v>
      </c>
    </row>
    <row r="1228" spans="1:1">
      <c r="A1228">
        <f>'raw-all'!J1228</f>
        <v>16709</v>
      </c>
    </row>
    <row r="1229" spans="1:1">
      <c r="A1229">
        <f>'raw-all'!J1229</f>
        <v>6503</v>
      </c>
    </row>
    <row r="1230" spans="1:1">
      <c r="A1230">
        <f>'raw-all'!J1230</f>
        <v>26413</v>
      </c>
    </row>
    <row r="1231" spans="1:1">
      <c r="A1231">
        <f>'raw-all'!J1231</f>
        <v>15796</v>
      </c>
    </row>
    <row r="1232" spans="1:1">
      <c r="A1232">
        <f>'raw-all'!J1232</f>
        <v>29908</v>
      </c>
    </row>
    <row r="1233" spans="1:1">
      <c r="A1233">
        <f>'raw-all'!J1233</f>
        <v>48003</v>
      </c>
    </row>
    <row r="1234" spans="1:1">
      <c r="A1234">
        <f>'raw-all'!J1234</f>
        <v>6507</v>
      </c>
    </row>
    <row r="1235" spans="1:1">
      <c r="A1235">
        <f>'raw-all'!J1235</f>
        <v>15538</v>
      </c>
    </row>
    <row r="1236" spans="1:1">
      <c r="A1236">
        <f>'raw-all'!J1236</f>
        <v>3235</v>
      </c>
    </row>
    <row r="1237" spans="1:1">
      <c r="A1237">
        <f>'raw-all'!J1237</f>
        <v>5531</v>
      </c>
    </row>
    <row r="1238" spans="1:1">
      <c r="A1238">
        <f>'raw-all'!J1238</f>
        <v>33490</v>
      </c>
    </row>
    <row r="1239" spans="1:1">
      <c r="A1239">
        <f>'raw-all'!J1239</f>
        <v>2544</v>
      </c>
    </row>
    <row r="1240" spans="1:1">
      <c r="A1240">
        <f>'raw-all'!J1240</f>
        <v>24718</v>
      </c>
    </row>
    <row r="1241" spans="1:1">
      <c r="A1241">
        <f>'raw-all'!J1241</f>
        <v>5988</v>
      </c>
    </row>
    <row r="1242" spans="1:1">
      <c r="A1242">
        <f>'raw-all'!J1242</f>
        <v>2805</v>
      </c>
    </row>
    <row r="1243" spans="1:1">
      <c r="A1243">
        <f>'raw-all'!J1243</f>
        <v>1928</v>
      </c>
    </row>
    <row r="1244" spans="1:1">
      <c r="A1244">
        <f>'raw-all'!J1244</f>
        <v>2236</v>
      </c>
    </row>
    <row r="1245" spans="1:1">
      <c r="A1245">
        <f>'raw-all'!J1245</f>
        <v>2322</v>
      </c>
    </row>
    <row r="1246" spans="1:1">
      <c r="A1246">
        <f>'raw-all'!J1246</f>
        <v>9489</v>
      </c>
    </row>
    <row r="1247" spans="1:1">
      <c r="A1247">
        <f>'raw-all'!J1247</f>
        <v>3986</v>
      </c>
    </row>
    <row r="1248" spans="1:1">
      <c r="A1248">
        <f>'raw-all'!J1248</f>
        <v>2731</v>
      </c>
    </row>
    <row r="1249" spans="1:1">
      <c r="A1249">
        <f>'raw-all'!J1249</f>
        <v>1407</v>
      </c>
    </row>
    <row r="1250" spans="1:1">
      <c r="A1250">
        <f>'raw-all'!J1250</f>
        <v>25006</v>
      </c>
    </row>
    <row r="1251" spans="1:1">
      <c r="A1251">
        <f>'raw-all'!J1251</f>
        <v>23844</v>
      </c>
    </row>
    <row r="1252" spans="1:1">
      <c r="A1252">
        <f>'raw-all'!J1252</f>
        <v>14658</v>
      </c>
    </row>
    <row r="1253" spans="1:1">
      <c r="A1253">
        <f>'raw-all'!J1253</f>
        <v>9613</v>
      </c>
    </row>
    <row r="1254" spans="1:1">
      <c r="A1254">
        <f>'raw-all'!J1254</f>
        <v>19207</v>
      </c>
    </row>
    <row r="1255" spans="1:1">
      <c r="A1255">
        <f>'raw-all'!J1255</f>
        <v>17972</v>
      </c>
    </row>
    <row r="1256" spans="1:1">
      <c r="A1256">
        <f>'raw-all'!J1256</f>
        <v>24493</v>
      </c>
    </row>
    <row r="1257" spans="1:1">
      <c r="A1257">
        <f>'raw-all'!J1257</f>
        <v>11639</v>
      </c>
    </row>
    <row r="1258" spans="1:1">
      <c r="A1258">
        <f>'raw-all'!J1258</f>
        <v>22538</v>
      </c>
    </row>
    <row r="1259" spans="1:1">
      <c r="A1259">
        <f>'raw-all'!J1259</f>
        <v>3922</v>
      </c>
    </row>
    <row r="1260" spans="1:1">
      <c r="A1260">
        <f>'raw-all'!J1260</f>
        <v>9815</v>
      </c>
    </row>
    <row r="1261" spans="1:1">
      <c r="A1261">
        <f>'raw-all'!J1261</f>
        <v>1294</v>
      </c>
    </row>
    <row r="1262" spans="1:1">
      <c r="A1262">
        <f>'raw-all'!J1262</f>
        <v>2827</v>
      </c>
    </row>
    <row r="1263" spans="1:1">
      <c r="A1263">
        <f>'raw-all'!J1263</f>
        <v>27230</v>
      </c>
    </row>
    <row r="1264" spans="1:1">
      <c r="A1264">
        <f>'raw-all'!J1264</f>
        <v>5956</v>
      </c>
    </row>
    <row r="1265" spans="1:1">
      <c r="A1265">
        <f>'raw-all'!J1265</f>
        <v>30530</v>
      </c>
    </row>
    <row r="1266" spans="1:1">
      <c r="A1266">
        <f>'raw-all'!J1266</f>
        <v>8026</v>
      </c>
    </row>
    <row r="1267" spans="1:1">
      <c r="A1267">
        <f>'raw-all'!J1267</f>
        <v>8920</v>
      </c>
    </row>
    <row r="1268" spans="1:1">
      <c r="A1268">
        <f>'raw-all'!J1268</f>
        <v>1323</v>
      </c>
    </row>
    <row r="1269" spans="1:1">
      <c r="A1269">
        <f>'raw-all'!J1269</f>
        <v>1036</v>
      </c>
    </row>
    <row r="1270" spans="1:1">
      <c r="A1270">
        <f>'raw-all'!J1270</f>
        <v>45728</v>
      </c>
    </row>
    <row r="1271" spans="1:1">
      <c r="A1271">
        <f>'raw-all'!J1271</f>
        <v>5042</v>
      </c>
    </row>
    <row r="1272" spans="1:1">
      <c r="A1272">
        <f>'raw-all'!J1272</f>
        <v>2746</v>
      </c>
    </row>
    <row r="1273" spans="1:1">
      <c r="A1273">
        <f>'raw-all'!J1273</f>
        <v>10579</v>
      </c>
    </row>
    <row r="1274" spans="1:1">
      <c r="A1274">
        <f>'raw-all'!J1274</f>
        <v>5823</v>
      </c>
    </row>
    <row r="1275" spans="1:1">
      <c r="A1275">
        <f>'raw-all'!J1275</f>
        <v>27335</v>
      </c>
    </row>
    <row r="1276" spans="1:1">
      <c r="A1276">
        <f>'raw-all'!J1276</f>
        <v>7091</v>
      </c>
    </row>
    <row r="1277" spans="1:1">
      <c r="A1277">
        <f>'raw-all'!J1277</f>
        <v>12105</v>
      </c>
    </row>
    <row r="1278" spans="1:1">
      <c r="A1278">
        <f>'raw-all'!J1278</f>
        <v>7244</v>
      </c>
    </row>
    <row r="1279" spans="1:1">
      <c r="A1279">
        <f>'raw-all'!J1279</f>
        <v>32433</v>
      </c>
    </row>
    <row r="1280" spans="1:1">
      <c r="A1280">
        <f>'raw-all'!J1280</f>
        <v>5617</v>
      </c>
    </row>
    <row r="1281" spans="1:1">
      <c r="A1281">
        <f>'raw-all'!J1281</f>
        <v>1045</v>
      </c>
    </row>
    <row r="1282" spans="1:1">
      <c r="A1282">
        <f>'raw-all'!J1282</f>
        <v>13393</v>
      </c>
    </row>
    <row r="1283" spans="1:1">
      <c r="A1283">
        <f>'raw-all'!J1283</f>
        <v>5132</v>
      </c>
    </row>
    <row r="1284" spans="1:1">
      <c r="A1284">
        <f>'raw-all'!J1284</f>
        <v>3510</v>
      </c>
    </row>
    <row r="1285" spans="1:1">
      <c r="A1285">
        <f>'raw-all'!J1285</f>
        <v>35720</v>
      </c>
    </row>
    <row r="1286" spans="1:1">
      <c r="A1286">
        <f>'raw-all'!J1286</f>
        <v>24321</v>
      </c>
    </row>
    <row r="1287" spans="1:1">
      <c r="A1287">
        <f>'raw-all'!J1287</f>
        <v>7429</v>
      </c>
    </row>
    <row r="1288" spans="1:1">
      <c r="A1288">
        <f>'raw-all'!J1288</f>
        <v>4347</v>
      </c>
    </row>
    <row r="1289" spans="1:1">
      <c r="A1289">
        <f>'raw-all'!J1289</f>
        <v>18727</v>
      </c>
    </row>
    <row r="1290" spans="1:1">
      <c r="A1290">
        <f>'raw-all'!J1290</f>
        <v>1407</v>
      </c>
    </row>
    <row r="1291" spans="1:1">
      <c r="A1291">
        <f>'raw-all'!J1291</f>
        <v>11988</v>
      </c>
    </row>
    <row r="1292" spans="1:1">
      <c r="A1292">
        <f>'raw-all'!J1292</f>
        <v>20668</v>
      </c>
    </row>
    <row r="1293" spans="1:1">
      <c r="A1293">
        <f>'raw-all'!J1293</f>
        <v>499</v>
      </c>
    </row>
    <row r="1294" spans="1:1">
      <c r="A1294">
        <f>'raw-all'!J1294</f>
        <v>5165</v>
      </c>
    </row>
    <row r="1295" spans="1:1">
      <c r="A1295">
        <f>'raw-all'!J1295</f>
        <v>21956</v>
      </c>
    </row>
    <row r="1296" spans="1:1">
      <c r="A1296">
        <f>'raw-all'!J1296</f>
        <v>13184</v>
      </c>
    </row>
    <row r="1297" spans="1:1">
      <c r="A1297">
        <f>'raw-all'!J1297</f>
        <v>22965</v>
      </c>
    </row>
    <row r="1298" spans="1:1">
      <c r="A1298">
        <f>'raw-all'!J1298</f>
        <v>17202</v>
      </c>
    </row>
    <row r="1299" spans="1:1">
      <c r="A1299">
        <f>'raw-all'!J1299</f>
        <v>34863</v>
      </c>
    </row>
    <row r="1300" spans="1:1">
      <c r="A1300">
        <f>'raw-all'!J1300</f>
        <v>20546</v>
      </c>
    </row>
    <row r="1301" spans="1:1">
      <c r="A1301">
        <f>'raw-all'!J1301</f>
        <v>17276</v>
      </c>
    </row>
    <row r="1302" spans="1:1">
      <c r="A1302">
        <f>'raw-all'!J1302</f>
        <v>4565</v>
      </c>
    </row>
    <row r="1303" spans="1:1">
      <c r="A1303">
        <f>'raw-all'!J1303</f>
        <v>2402</v>
      </c>
    </row>
    <row r="1304" spans="1:1">
      <c r="A1304">
        <f>'raw-all'!J1304</f>
        <v>1908</v>
      </c>
    </row>
    <row r="1305" spans="1:1">
      <c r="A1305">
        <f>'raw-all'!J1305</f>
        <v>4376</v>
      </c>
    </row>
    <row r="1306" spans="1:1">
      <c r="A1306">
        <f>'raw-all'!J1306</f>
        <v>27963</v>
      </c>
    </row>
    <row r="1307" spans="1:1">
      <c r="A1307">
        <f>'raw-all'!J1307</f>
        <v>79587</v>
      </c>
    </row>
    <row r="1308" spans="1:1">
      <c r="A1308">
        <f>'raw-all'!J1308</f>
        <v>44476</v>
      </c>
    </row>
    <row r="1309" spans="1:1">
      <c r="A1309">
        <f>'raw-all'!J1309</f>
        <v>8455</v>
      </c>
    </row>
    <row r="1310" spans="1:1">
      <c r="A1310">
        <f>'raw-all'!J1310</f>
        <v>23541</v>
      </c>
    </row>
    <row r="1311" spans="1:1">
      <c r="A1311">
        <f>'raw-all'!J1311</f>
        <v>11913</v>
      </c>
    </row>
    <row r="1312" spans="1:1">
      <c r="A1312">
        <f>'raw-all'!J1312</f>
        <v>5385</v>
      </c>
    </row>
    <row r="1313" spans="1:1">
      <c r="A1313">
        <f>'raw-all'!J1313</f>
        <v>13279</v>
      </c>
    </row>
    <row r="1314" spans="1:1">
      <c r="A1314">
        <f>'raw-all'!J1314</f>
        <v>6091</v>
      </c>
    </row>
    <row r="1315" spans="1:1">
      <c r="A1315">
        <f>'raw-all'!J1315</f>
        <v>2459</v>
      </c>
    </row>
    <row r="1316" spans="1:1">
      <c r="A1316">
        <f>'raw-all'!J1316</f>
        <v>8218</v>
      </c>
    </row>
    <row r="1317" spans="1:1">
      <c r="A1317">
        <f>'raw-all'!J1317</f>
        <v>5245</v>
      </c>
    </row>
    <row r="1318" spans="1:1">
      <c r="A1318">
        <f>'raw-all'!J1318</f>
        <v>7045</v>
      </c>
    </row>
    <row r="1319" spans="1:1">
      <c r="A1319">
        <f>'raw-all'!J1319</f>
        <v>2602</v>
      </c>
    </row>
    <row r="1320" spans="1:1">
      <c r="A1320">
        <f>'raw-all'!J1320</f>
        <v>10759</v>
      </c>
    </row>
    <row r="1321" spans="1:1">
      <c r="A1321">
        <f>'raw-all'!J1321</f>
        <v>15173</v>
      </c>
    </row>
    <row r="1322" spans="1:1">
      <c r="A1322">
        <f>'raw-all'!J1322</f>
        <v>5026</v>
      </c>
    </row>
    <row r="1323" spans="1:1">
      <c r="A1323">
        <f>'raw-all'!J1323</f>
        <v>18270</v>
      </c>
    </row>
    <row r="1324" spans="1:1">
      <c r="A1324">
        <f>'raw-all'!J1324</f>
        <v>18270</v>
      </c>
    </row>
    <row r="1325" spans="1:1">
      <c r="A1325">
        <f>'raw-all'!J1325</f>
        <v>5184</v>
      </c>
    </row>
    <row r="1326" spans="1:1">
      <c r="A1326">
        <f>'raw-all'!J1326</f>
        <v>3175</v>
      </c>
    </row>
    <row r="1327" spans="1:1">
      <c r="A1327">
        <f>'raw-all'!J1327</f>
        <v>6939</v>
      </c>
    </row>
    <row r="1328" spans="1:1">
      <c r="A1328">
        <f>'raw-all'!J1328</f>
        <v>20221</v>
      </c>
    </row>
    <row r="1329" spans="1:1">
      <c r="A1329">
        <f>'raw-all'!J1329</f>
        <v>17984</v>
      </c>
    </row>
    <row r="1330" spans="1:1">
      <c r="A1330">
        <f>'raw-all'!J1330</f>
        <v>8425</v>
      </c>
    </row>
    <row r="1331" spans="1:1">
      <c r="A1331">
        <f>'raw-all'!J1331</f>
        <v>4531</v>
      </c>
    </row>
    <row r="1332" spans="1:1">
      <c r="A1332">
        <f>'raw-all'!J1332</f>
        <v>20692</v>
      </c>
    </row>
    <row r="1333" spans="1:1">
      <c r="A1333">
        <f>'raw-all'!J1333</f>
        <v>770</v>
      </c>
    </row>
    <row r="1334" spans="1:1">
      <c r="A1334">
        <f>'raw-all'!J1334</f>
        <v>22648</v>
      </c>
    </row>
    <row r="1335" spans="1:1">
      <c r="A1335">
        <f>'raw-all'!J1335</f>
        <v>52068</v>
      </c>
    </row>
    <row r="1336" spans="1:1">
      <c r="A1336">
        <f>'raw-all'!J1336</f>
        <v>7665</v>
      </c>
    </row>
    <row r="1337" spans="1:1">
      <c r="A1337">
        <f>'raw-all'!J1337</f>
        <v>24291</v>
      </c>
    </row>
    <row r="1338" spans="1:1">
      <c r="A1338">
        <f>'raw-all'!J1338</f>
        <v>5021</v>
      </c>
    </row>
    <row r="1339" spans="1:1">
      <c r="A1339">
        <f>'raw-all'!J1339</f>
        <v>19175</v>
      </c>
    </row>
    <row r="1340" spans="1:1">
      <c r="A1340">
        <f>'raw-all'!J1340</f>
        <v>18281</v>
      </c>
    </row>
    <row r="1341" spans="1:1">
      <c r="A1341">
        <f>'raw-all'!J1341</f>
        <v>18265</v>
      </c>
    </row>
    <row r="1342" spans="1:1">
      <c r="A1342">
        <f>'raw-all'!J1342</f>
        <v>46334</v>
      </c>
    </row>
    <row r="1343" spans="1:1">
      <c r="A1343">
        <f>'raw-all'!J1343</f>
        <v>2377</v>
      </c>
    </row>
    <row r="1344" spans="1:1">
      <c r="A1344">
        <f>'raw-all'!J1344</f>
        <v>136954</v>
      </c>
    </row>
    <row r="1345" spans="1:1">
      <c r="A1345">
        <f>'raw-all'!J1345</f>
        <v>6128</v>
      </c>
    </row>
    <row r="1346" spans="1:1">
      <c r="A1346">
        <f>'raw-all'!J1346</f>
        <v>9145</v>
      </c>
    </row>
    <row r="1347" spans="1:1">
      <c r="A1347">
        <f>'raw-all'!J1347</f>
        <v>3196</v>
      </c>
    </row>
    <row r="1348" spans="1:1">
      <c r="A1348">
        <f>'raw-all'!J1348</f>
        <v>4073</v>
      </c>
    </row>
    <row r="1349" spans="1:1">
      <c r="A1349">
        <f>'raw-all'!J1349</f>
        <v>13730</v>
      </c>
    </row>
    <row r="1350" spans="1:1">
      <c r="A1350">
        <f>'raw-all'!J1350</f>
        <v>9381</v>
      </c>
    </row>
    <row r="1351" spans="1:1">
      <c r="A1351">
        <f>'raw-all'!J1351</f>
        <v>14528</v>
      </c>
    </row>
    <row r="1352" spans="1:1">
      <c r="A1352">
        <f>'raw-all'!J1352</f>
        <v>10119</v>
      </c>
    </row>
    <row r="1353" spans="1:1">
      <c r="A1353">
        <f>'raw-all'!J1353</f>
        <v>7593</v>
      </c>
    </row>
    <row r="1354" spans="1:1">
      <c r="A1354">
        <f>'raw-all'!J1354</f>
        <v>21210</v>
      </c>
    </row>
    <row r="1355" spans="1:1">
      <c r="A1355">
        <f>'raw-all'!J1355</f>
        <v>7281</v>
      </c>
    </row>
    <row r="1356" spans="1:1">
      <c r="A1356">
        <f>'raw-all'!J1356</f>
        <v>25257</v>
      </c>
    </row>
    <row r="1357" spans="1:1">
      <c r="A1357">
        <f>'raw-all'!J1357</f>
        <v>8664</v>
      </c>
    </row>
    <row r="1358" spans="1:1">
      <c r="A1358">
        <f>'raw-all'!J1358</f>
        <v>10424</v>
      </c>
    </row>
    <row r="1359" spans="1:1">
      <c r="A1359">
        <f>'raw-all'!J1359</f>
        <v>2587</v>
      </c>
    </row>
    <row r="1360" spans="1:1">
      <c r="A1360">
        <f>'raw-all'!J1360</f>
        <v>18775</v>
      </c>
    </row>
    <row r="1361" spans="1:1">
      <c r="A1361">
        <f>'raw-all'!J1361</f>
        <v>5556</v>
      </c>
    </row>
    <row r="1362" spans="1:1">
      <c r="A1362">
        <f>'raw-all'!J1362</f>
        <v>25203</v>
      </c>
    </row>
    <row r="1363" spans="1:1">
      <c r="A1363">
        <f>'raw-all'!J1363</f>
        <v>10585</v>
      </c>
    </row>
    <row r="1364" spans="1:1">
      <c r="A1364">
        <f>'raw-all'!J1364</f>
        <v>10670</v>
      </c>
    </row>
    <row r="1365" spans="1:1">
      <c r="A1365">
        <f>'raw-all'!J1365</f>
        <v>15941</v>
      </c>
    </row>
    <row r="1366" spans="1:1">
      <c r="A1366">
        <f>'raw-all'!J1366</f>
        <v>371</v>
      </c>
    </row>
    <row r="1367" spans="1:1">
      <c r="A1367">
        <f>'raw-all'!J1367</f>
        <v>4027</v>
      </c>
    </row>
    <row r="1368" spans="1:1">
      <c r="A1368">
        <f>'raw-all'!J1368</f>
        <v>13399</v>
      </c>
    </row>
    <row r="1369" spans="1:1">
      <c r="A1369">
        <f>'raw-all'!J1369</f>
        <v>29902</v>
      </c>
    </row>
    <row r="1370" spans="1:1">
      <c r="A1370">
        <f>'raw-all'!J1370</f>
        <v>37986</v>
      </c>
    </row>
    <row r="1371" spans="1:1">
      <c r="A1371">
        <f>'raw-all'!J1371</f>
        <v>24106</v>
      </c>
    </row>
    <row r="1372" spans="1:1">
      <c r="A1372">
        <f>'raw-all'!J1372</f>
        <v>2009</v>
      </c>
    </row>
    <row r="1373" spans="1:1">
      <c r="A1373">
        <f>'raw-all'!J1373</f>
        <v>89902</v>
      </c>
    </row>
    <row r="1374" spans="1:1">
      <c r="A1374">
        <f>'raw-all'!J1374</f>
        <v>6832</v>
      </c>
    </row>
    <row r="1375" spans="1:1">
      <c r="A1375">
        <f>'raw-all'!J1375</f>
        <v>8808</v>
      </c>
    </row>
    <row r="1376" spans="1:1">
      <c r="A1376">
        <f>'raw-all'!J1376</f>
        <v>9211</v>
      </c>
    </row>
    <row r="1377" spans="1:1">
      <c r="A1377">
        <f>'raw-all'!J1377</f>
        <v>1664</v>
      </c>
    </row>
    <row r="1378" spans="1:1">
      <c r="A1378">
        <f>'raw-all'!J1378</f>
        <v>10758</v>
      </c>
    </row>
    <row r="1379" spans="1:1">
      <c r="A1379">
        <f>'raw-all'!J1379</f>
        <v>15072</v>
      </c>
    </row>
    <row r="1380" spans="1:1">
      <c r="A1380">
        <f>'raw-all'!J1380</f>
        <v>25119</v>
      </c>
    </row>
    <row r="1381" spans="1:1">
      <c r="A1381">
        <f>'raw-all'!J1381</f>
        <v>25119</v>
      </c>
    </row>
    <row r="1382" spans="1:1">
      <c r="A1382">
        <f>'raw-all'!J1382</f>
        <v>144330</v>
      </c>
    </row>
    <row r="1383" spans="1:1">
      <c r="A1383">
        <f>'raw-all'!J1383</f>
        <v>7287</v>
      </c>
    </row>
    <row r="1384" spans="1:1">
      <c r="A1384">
        <f>'raw-all'!J1384</f>
        <v>16045</v>
      </c>
    </row>
    <row r="1385" spans="1:1">
      <c r="A1385">
        <f>'raw-all'!J1385</f>
        <v>5135</v>
      </c>
    </row>
    <row r="1386" spans="1:1">
      <c r="A1386">
        <f>'raw-all'!J1386</f>
        <v>1112</v>
      </c>
    </row>
    <row r="1387" spans="1:1">
      <c r="A1387">
        <f>'raw-all'!J1387</f>
        <v>9831</v>
      </c>
    </row>
    <row r="1388" spans="1:1">
      <c r="A1388">
        <f>'raw-all'!J1388</f>
        <v>42013</v>
      </c>
    </row>
    <row r="1389" spans="1:1">
      <c r="A1389">
        <f>'raw-all'!J1389</f>
        <v>149710</v>
      </c>
    </row>
    <row r="1390" spans="1:1">
      <c r="A1390">
        <f>'raw-all'!J1390</f>
        <v>56715</v>
      </c>
    </row>
    <row r="1391" spans="1:1">
      <c r="A1391">
        <f>'raw-all'!J1391</f>
        <v>17660</v>
      </c>
    </row>
    <row r="1392" spans="1:1">
      <c r="A1392">
        <f>'raw-all'!J1392</f>
        <v>35109</v>
      </c>
    </row>
    <row r="1393" spans="1:1">
      <c r="A1393">
        <f>'raw-all'!J1393</f>
        <v>3372</v>
      </c>
    </row>
    <row r="1394" spans="1:1">
      <c r="A1394">
        <f>'raw-all'!J1394</f>
        <v>4613</v>
      </c>
    </row>
    <row r="1395" spans="1:1">
      <c r="A1395">
        <f>'raw-all'!J1395</f>
        <v>2370</v>
      </c>
    </row>
    <row r="1396" spans="1:1">
      <c r="A1396">
        <f>'raw-all'!J1396</f>
        <v>37431</v>
      </c>
    </row>
    <row r="1397" spans="1:1">
      <c r="A1397">
        <f>'raw-all'!J1397</f>
        <v>1768</v>
      </c>
    </row>
    <row r="1398" spans="1:1">
      <c r="A1398">
        <f>'raw-all'!J1398</f>
        <v>7695</v>
      </c>
    </row>
    <row r="1399" spans="1:1">
      <c r="A1399">
        <f>'raw-all'!J1399</f>
        <v>5314</v>
      </c>
    </row>
    <row r="1400" spans="1:1">
      <c r="A1400">
        <f>'raw-all'!J1400</f>
        <v>18650</v>
      </c>
    </row>
    <row r="1401" spans="1:1">
      <c r="A1401">
        <f>'raw-all'!J1401</f>
        <v>46222</v>
      </c>
    </row>
    <row r="1402" spans="1:1">
      <c r="A1402">
        <f>'raw-all'!J1402</f>
        <v>36032</v>
      </c>
    </row>
    <row r="1403" spans="1:1">
      <c r="A1403">
        <f>'raw-all'!J1403</f>
        <v>24778</v>
      </c>
    </row>
    <row r="1404" spans="1:1">
      <c r="A1404">
        <f>'raw-all'!J1404</f>
        <v>5202</v>
      </c>
    </row>
    <row r="1405" spans="1:1">
      <c r="A1405">
        <f>'raw-all'!J1405</f>
        <v>22014</v>
      </c>
    </row>
    <row r="1406" spans="1:1">
      <c r="A1406">
        <f>'raw-all'!J1406</f>
        <v>43576</v>
      </c>
    </row>
    <row r="1407" spans="1:1">
      <c r="A1407">
        <f>'raw-all'!J1407</f>
        <v>6586</v>
      </c>
    </row>
    <row r="1408" spans="1:1">
      <c r="A1408">
        <f>'raw-all'!J1408</f>
        <v>1144</v>
      </c>
    </row>
    <row r="1409" spans="1:1">
      <c r="A1409">
        <f>'raw-all'!J1409</f>
        <v>2819</v>
      </c>
    </row>
    <row r="1410" spans="1:1">
      <c r="A1410">
        <f>'raw-all'!J1410</f>
        <v>16416</v>
      </c>
    </row>
    <row r="1411" spans="1:1">
      <c r="A1411">
        <f>'raw-all'!J1411</f>
        <v>3988</v>
      </c>
    </row>
    <row r="1412" spans="1:1">
      <c r="A1412">
        <f>'raw-all'!J1412</f>
        <v>163188</v>
      </c>
    </row>
    <row r="1413" spans="1:1">
      <c r="A1413">
        <f>'raw-all'!J1413</f>
        <v>32952</v>
      </c>
    </row>
    <row r="1414" spans="1:1">
      <c r="A1414">
        <f>'raw-all'!J1414</f>
        <v>11147</v>
      </c>
    </row>
    <row r="1415" spans="1:1">
      <c r="A1415">
        <f>'raw-all'!J1415</f>
        <v>2747</v>
      </c>
    </row>
    <row r="1416" spans="1:1">
      <c r="A1416">
        <f>'raw-all'!J1416</f>
        <v>32741</v>
      </c>
    </row>
    <row r="1417" spans="1:1">
      <c r="A1417">
        <f>'raw-all'!J1417</f>
        <v>8577</v>
      </c>
    </row>
    <row r="1418" spans="1:1">
      <c r="A1418">
        <f>'raw-all'!J1418</f>
        <v>6611</v>
      </c>
    </row>
    <row r="1419" spans="1:1">
      <c r="A1419">
        <f>'raw-all'!J1419</f>
        <v>16954</v>
      </c>
    </row>
    <row r="1420" spans="1:1">
      <c r="A1420">
        <f>'raw-all'!J1420</f>
        <v>8865</v>
      </c>
    </row>
    <row r="1421" spans="1:1">
      <c r="A1421">
        <f>'raw-all'!J1421</f>
        <v>35299</v>
      </c>
    </row>
    <row r="1422" spans="1:1">
      <c r="A1422">
        <f>'raw-all'!J1422</f>
        <v>13781</v>
      </c>
    </row>
    <row r="1423" spans="1:1">
      <c r="A1423">
        <f>'raw-all'!J1423</f>
        <v>10194</v>
      </c>
    </row>
    <row r="1424" spans="1:1">
      <c r="A1424">
        <f>'raw-all'!J1424</f>
        <v>4567</v>
      </c>
    </row>
    <row r="1425" spans="1:1">
      <c r="A1425">
        <f>'raw-all'!J1425</f>
        <v>107240</v>
      </c>
    </row>
    <row r="1426" spans="1:1">
      <c r="A1426">
        <f>'raw-all'!J1426</f>
        <v>1931</v>
      </c>
    </row>
    <row r="1427" spans="1:1">
      <c r="A1427">
        <f>'raw-all'!J1427</f>
        <v>17244</v>
      </c>
    </row>
    <row r="1428" spans="1:1">
      <c r="A1428">
        <f>'raw-all'!J1428</f>
        <v>23823</v>
      </c>
    </row>
    <row r="1429" spans="1:1">
      <c r="A1429">
        <f>'raw-all'!J1429</f>
        <v>9835</v>
      </c>
    </row>
    <row r="1430" spans="1:1">
      <c r="A1430">
        <f>'raw-all'!J1430</f>
        <v>4524</v>
      </c>
    </row>
    <row r="1431" spans="1:1">
      <c r="A1431">
        <f>'raw-all'!J1431</f>
        <v>5381</v>
      </c>
    </row>
    <row r="1432" spans="1:1">
      <c r="A1432">
        <f>'raw-all'!J1432</f>
        <v>97624</v>
      </c>
    </row>
    <row r="1433" spans="1:1">
      <c r="A1433">
        <f>'raw-all'!J1433</f>
        <v>11081</v>
      </c>
    </row>
    <row r="1434" spans="1:1">
      <c r="A1434">
        <f>'raw-all'!J1434</f>
        <v>640</v>
      </c>
    </row>
    <row r="1435" spans="1:1">
      <c r="A1435">
        <f>'raw-all'!J1435</f>
        <v>997</v>
      </c>
    </row>
    <row r="1436" spans="1:1">
      <c r="A1436">
        <f>'raw-all'!J1436</f>
        <v>33647</v>
      </c>
    </row>
    <row r="1437" spans="1:1">
      <c r="A1437">
        <f>'raw-all'!J1437</f>
        <v>1982</v>
      </c>
    </row>
    <row r="1438" spans="1:1">
      <c r="A1438">
        <f>'raw-all'!J1438</f>
        <v>38474</v>
      </c>
    </row>
    <row r="1439" spans="1:1">
      <c r="A1439">
        <f>'raw-all'!J1439</f>
        <v>12495</v>
      </c>
    </row>
    <row r="1440" spans="1:1">
      <c r="A1440">
        <f>'raw-all'!J1440</f>
        <v>57415</v>
      </c>
    </row>
    <row r="1441" spans="1:1">
      <c r="A1441">
        <f>'raw-all'!J1441</f>
        <v>5066</v>
      </c>
    </row>
    <row r="1442" spans="1:1">
      <c r="A1442">
        <f>'raw-all'!J1442</f>
        <v>10313</v>
      </c>
    </row>
    <row r="1443" spans="1:1">
      <c r="A1443">
        <f>'raw-all'!J1443</f>
        <v>8761</v>
      </c>
    </row>
    <row r="1444" spans="1:1">
      <c r="A1444">
        <f>'raw-all'!J1444</f>
        <v>56301</v>
      </c>
    </row>
    <row r="1445" spans="1:1">
      <c r="A1445">
        <f>'raw-all'!J1445</f>
        <v>8121</v>
      </c>
    </row>
    <row r="1446" spans="1:1">
      <c r="A1446">
        <f>'raw-all'!J1446</f>
        <v>2553</v>
      </c>
    </row>
    <row r="1447" spans="1:1">
      <c r="A1447">
        <f>'raw-all'!J1447</f>
        <v>76241</v>
      </c>
    </row>
    <row r="1448" spans="1:1">
      <c r="A1448">
        <f>'raw-all'!J1448</f>
        <v>33323</v>
      </c>
    </row>
    <row r="1449" spans="1:1">
      <c r="A1449">
        <f>'raw-all'!J1449</f>
        <v>4021</v>
      </c>
    </row>
    <row r="1450" spans="1:1">
      <c r="A1450">
        <f>'raw-all'!J1450</f>
        <v>8255</v>
      </c>
    </row>
    <row r="1451" spans="1:1">
      <c r="A1451">
        <f>'raw-all'!J1451</f>
        <v>13097</v>
      </c>
    </row>
    <row r="1452" spans="1:1">
      <c r="A1452">
        <f>'raw-all'!J1452</f>
        <v>16128</v>
      </c>
    </row>
    <row r="1453" spans="1:1">
      <c r="A1453">
        <f>'raw-all'!J1453</f>
        <v>5347</v>
      </c>
    </row>
    <row r="1454" spans="1:1">
      <c r="A1454">
        <f>'raw-all'!J1454</f>
        <v>13000</v>
      </c>
    </row>
    <row r="1455" spans="1:1">
      <c r="A1455">
        <f>'raw-all'!J1455</f>
        <v>20184</v>
      </c>
    </row>
    <row r="1456" spans="1:1">
      <c r="A1456">
        <f>'raw-all'!J1456</f>
        <v>19318</v>
      </c>
    </row>
    <row r="1457" spans="1:1">
      <c r="A1457">
        <f>'raw-all'!J1457</f>
        <v>155386</v>
      </c>
    </row>
    <row r="1458" spans="1:1">
      <c r="A1458">
        <f>'raw-all'!J1458</f>
        <v>21027</v>
      </c>
    </row>
    <row r="1459" spans="1:1">
      <c r="A1459">
        <f>'raw-all'!J1459</f>
        <v>37852</v>
      </c>
    </row>
    <row r="1460" spans="1:1">
      <c r="A1460">
        <f>'raw-all'!J1460</f>
        <v>27950</v>
      </c>
    </row>
    <row r="1461" spans="1:1">
      <c r="A1461">
        <f>'raw-all'!J1461</f>
        <v>21674</v>
      </c>
    </row>
    <row r="1462" spans="1:1">
      <c r="A1462">
        <f>'raw-all'!J1462</f>
        <v>12900</v>
      </c>
    </row>
    <row r="1463" spans="1:1">
      <c r="A1463">
        <f>'raw-all'!J1463</f>
        <v>31686</v>
      </c>
    </row>
    <row r="1464" spans="1:1">
      <c r="A1464">
        <f>'raw-all'!J1464</f>
        <v>163373</v>
      </c>
    </row>
    <row r="1465" spans="1:1">
      <c r="A1465">
        <f>'raw-all'!J1465</f>
        <v>3280</v>
      </c>
    </row>
    <row r="1466" spans="1:1">
      <c r="A1466">
        <f>'raw-all'!J1466</f>
        <v>14760</v>
      </c>
    </row>
    <row r="1467" spans="1:1">
      <c r="A1467">
        <f>'raw-all'!J1467</f>
        <v>1698</v>
      </c>
    </row>
    <row r="1468" spans="1:1">
      <c r="A1468">
        <f>'raw-all'!J1468</f>
        <v>15272</v>
      </c>
    </row>
    <row r="1469" spans="1:1">
      <c r="A1469">
        <f>'raw-all'!J1469</f>
        <v>17767</v>
      </c>
    </row>
    <row r="1470" spans="1:1">
      <c r="A1470">
        <f>'raw-all'!J1470</f>
        <v>6693</v>
      </c>
    </row>
    <row r="1471" spans="1:1">
      <c r="A1471">
        <f>'raw-all'!J1471</f>
        <v>11171</v>
      </c>
    </row>
    <row r="1472" spans="1:1">
      <c r="A1472">
        <f>'raw-all'!J1472</f>
        <v>91369</v>
      </c>
    </row>
    <row r="1473" spans="1:1">
      <c r="A1473">
        <f>'raw-all'!J1473</f>
        <v>52454</v>
      </c>
    </row>
    <row r="1474" spans="1:1">
      <c r="A1474">
        <f>'raw-all'!J1474</f>
        <v>1603</v>
      </c>
    </row>
    <row r="1475" spans="1:1">
      <c r="A1475">
        <f>'raw-all'!J1475</f>
        <v>18377</v>
      </c>
    </row>
    <row r="1476" spans="1:1">
      <c r="A1476">
        <f>'raw-all'!J1476</f>
        <v>52897</v>
      </c>
    </row>
    <row r="1477" spans="1:1">
      <c r="A1477">
        <f>'raw-all'!J1477</f>
        <v>17202</v>
      </c>
    </row>
    <row r="1478" spans="1:1">
      <c r="A1478">
        <f>'raw-all'!J1478</f>
        <v>92378</v>
      </c>
    </row>
    <row r="1479" spans="1:1">
      <c r="A1479">
        <f>'raw-all'!J1479</f>
        <v>93452</v>
      </c>
    </row>
    <row r="1480" spans="1:1">
      <c r="A1480">
        <f>'raw-all'!J1480</f>
        <v>32327</v>
      </c>
    </row>
    <row r="1481" spans="1:1">
      <c r="A1481">
        <f>'raw-all'!J1481</f>
        <v>44225</v>
      </c>
    </row>
    <row r="1482" spans="1:1">
      <c r="A1482">
        <f>'raw-all'!J1482</f>
        <v>30629</v>
      </c>
    </row>
    <row r="1483" spans="1:1">
      <c r="A1483">
        <f>'raw-all'!J1483</f>
        <v>21781</v>
      </c>
    </row>
    <row r="1484" spans="1:1">
      <c r="A1484">
        <f>'raw-all'!J1484</f>
        <v>29789</v>
      </c>
    </row>
    <row r="1485" spans="1:1">
      <c r="A1485">
        <f>'raw-all'!J1485</f>
        <v>21806</v>
      </c>
    </row>
    <row r="1486" spans="1:1">
      <c r="A1486">
        <f>'raw-all'!J1486</f>
        <v>19326</v>
      </c>
    </row>
    <row r="1487" spans="1:1">
      <c r="A1487">
        <f>'raw-all'!J1487</f>
        <v>67003</v>
      </c>
    </row>
    <row r="1488" spans="1:1">
      <c r="A1488">
        <f>'raw-all'!J1488</f>
        <v>18628</v>
      </c>
    </row>
    <row r="1489" spans="1:1">
      <c r="A1489">
        <f>'raw-all'!J1489</f>
        <v>1092</v>
      </c>
    </row>
    <row r="1490" spans="1:1">
      <c r="A1490">
        <f>'raw-all'!J1490</f>
        <v>81410</v>
      </c>
    </row>
    <row r="1491" spans="1:1">
      <c r="A1491">
        <f>'raw-all'!J1491</f>
        <v>19018</v>
      </c>
    </row>
    <row r="1492" spans="1:1">
      <c r="A1492">
        <f>'raw-all'!J1492</f>
        <v>6077</v>
      </c>
    </row>
    <row r="1493" spans="1:1">
      <c r="A1493">
        <f>'raw-all'!J1493</f>
        <v>99011</v>
      </c>
    </row>
    <row r="1494" spans="1:1">
      <c r="A1494">
        <f>'raw-all'!J1494</f>
        <v>7146</v>
      </c>
    </row>
    <row r="1495" spans="1:1">
      <c r="A1495">
        <f>'raw-all'!J1495</f>
        <v>7146</v>
      </c>
    </row>
    <row r="1496" spans="1:1">
      <c r="A1496">
        <f>'raw-all'!J1496</f>
        <v>65163</v>
      </c>
    </row>
    <row r="1497" spans="1:1">
      <c r="A1497">
        <f>'raw-all'!J1497</f>
        <v>26910</v>
      </c>
    </row>
    <row r="1498" spans="1:1">
      <c r="A1498">
        <f>'raw-all'!J1498</f>
        <v>18087</v>
      </c>
    </row>
    <row r="1499" spans="1:1">
      <c r="A1499">
        <f>'raw-all'!J1499</f>
        <v>8094</v>
      </c>
    </row>
    <row r="1500" spans="1:1">
      <c r="A1500">
        <f>'raw-all'!J1500</f>
        <v>1673</v>
      </c>
    </row>
    <row r="1501" spans="1:1">
      <c r="A1501">
        <f>'raw-all'!J1501</f>
        <v>39053</v>
      </c>
    </row>
    <row r="1502" spans="1:1">
      <c r="A1502">
        <f>'raw-all'!J1502</f>
        <v>41372</v>
      </c>
    </row>
    <row r="1503" spans="1:1">
      <c r="A1503">
        <f>'raw-all'!J1503</f>
        <v>16698</v>
      </c>
    </row>
    <row r="1504" spans="1:1">
      <c r="A1504">
        <f>'raw-all'!J1504</f>
        <v>9743</v>
      </c>
    </row>
    <row r="1505" spans="1:1">
      <c r="A1505">
        <f>'raw-all'!J1505</f>
        <v>1964</v>
      </c>
    </row>
    <row r="1506" spans="1:1">
      <c r="A1506">
        <f>'raw-all'!J1506</f>
        <v>6638</v>
      </c>
    </row>
    <row r="1507" spans="1:1">
      <c r="A1507">
        <f>'raw-all'!J1507</f>
        <v>7819</v>
      </c>
    </row>
    <row r="1508" spans="1:1">
      <c r="A1508">
        <f>'raw-all'!J1508</f>
        <v>7591</v>
      </c>
    </row>
    <row r="1509" spans="1:1">
      <c r="A1509">
        <f>'raw-all'!J1509</f>
        <v>32007</v>
      </c>
    </row>
    <row r="1510" spans="1:1">
      <c r="A1510">
        <f>'raw-all'!J1510</f>
        <v>2365</v>
      </c>
    </row>
    <row r="1511" spans="1:1">
      <c r="A1511">
        <f>'raw-all'!J1511</f>
        <v>8680</v>
      </c>
    </row>
    <row r="1512" spans="1:1">
      <c r="A1512">
        <f>'raw-all'!J1512</f>
        <v>3264</v>
      </c>
    </row>
    <row r="1513" spans="1:1">
      <c r="A1513">
        <f>'raw-all'!J1513</f>
        <v>101961</v>
      </c>
    </row>
    <row r="1514" spans="1:1">
      <c r="A1514">
        <f>'raw-all'!J1514</f>
        <v>101961</v>
      </c>
    </row>
    <row r="1515" spans="1:1">
      <c r="A1515">
        <f>'raw-all'!J1515</f>
        <v>98152</v>
      </c>
    </row>
    <row r="1516" spans="1:1">
      <c r="A1516">
        <f>'raw-all'!J1516</f>
        <v>25361</v>
      </c>
    </row>
    <row r="1517" spans="1:1">
      <c r="A1517">
        <f>'raw-all'!J1517</f>
        <v>14889</v>
      </c>
    </row>
    <row r="1518" spans="1:1">
      <c r="A1518">
        <f>'raw-all'!J1518</f>
        <v>11960</v>
      </c>
    </row>
    <row r="1519" spans="1:1">
      <c r="A1519">
        <f>'raw-all'!J1519</f>
        <v>16959</v>
      </c>
    </row>
    <row r="1520" spans="1:1">
      <c r="A1520">
        <f>'raw-all'!J1520</f>
        <v>33957</v>
      </c>
    </row>
    <row r="1521" spans="1:1">
      <c r="A1521">
        <f>'raw-all'!J1521</f>
        <v>41800</v>
      </c>
    </row>
    <row r="1522" spans="1:1">
      <c r="A1522">
        <f>'raw-all'!J1522</f>
        <v>23938</v>
      </c>
    </row>
    <row r="1523" spans="1:1">
      <c r="A1523">
        <f>'raw-all'!J1523</f>
        <v>12587</v>
      </c>
    </row>
    <row r="1524" spans="1:1">
      <c r="A1524">
        <f>'raw-all'!J1524</f>
        <v>8280</v>
      </c>
    </row>
    <row r="1525" spans="1:1">
      <c r="A1525">
        <f>'raw-all'!J1525</f>
        <v>31007</v>
      </c>
    </row>
    <row r="1526" spans="1:1">
      <c r="A1526">
        <f>'raw-all'!J1526</f>
        <v>7311</v>
      </c>
    </row>
    <row r="1527" spans="1:1">
      <c r="A1527">
        <f>'raw-all'!J1527</f>
        <v>7678</v>
      </c>
    </row>
    <row r="1528" spans="1:1">
      <c r="A1528">
        <f>'raw-all'!J1528</f>
        <v>21085</v>
      </c>
    </row>
    <row r="1529" spans="1:1">
      <c r="A1529">
        <f>'raw-all'!J1529</f>
        <v>7461</v>
      </c>
    </row>
    <row r="1530" spans="1:1">
      <c r="A1530">
        <f>'raw-all'!J1530</f>
        <v>3114</v>
      </c>
    </row>
    <row r="1531" spans="1:1">
      <c r="A1531">
        <f>'raw-all'!J1531</f>
        <v>22317</v>
      </c>
    </row>
    <row r="1532" spans="1:1">
      <c r="A1532">
        <f>'raw-all'!J1532</f>
        <v>4867</v>
      </c>
    </row>
    <row r="1533" spans="1:1">
      <c r="A1533">
        <f>'raw-all'!J1533</f>
        <v>4867</v>
      </c>
    </row>
    <row r="1534" spans="1:1">
      <c r="A1534">
        <f>'raw-all'!J1534</f>
        <v>78573</v>
      </c>
    </row>
    <row r="1535" spans="1:1">
      <c r="A1535">
        <f>'raw-all'!J1535</f>
        <v>5508</v>
      </c>
    </row>
    <row r="1536" spans="1:1">
      <c r="A1536">
        <f>'raw-all'!J1536</f>
        <v>4133</v>
      </c>
    </row>
    <row r="1537" spans="1:1">
      <c r="A1537">
        <f>'raw-all'!J1537</f>
        <v>16024</v>
      </c>
    </row>
    <row r="1538" spans="1:1">
      <c r="A1538">
        <f>'raw-all'!J1538</f>
        <v>11928</v>
      </c>
    </row>
    <row r="1539" spans="1:1">
      <c r="A1539">
        <f>'raw-all'!J1539</f>
        <v>16607</v>
      </c>
    </row>
    <row r="1540" spans="1:1">
      <c r="A1540">
        <f>'raw-all'!J1540</f>
        <v>6089</v>
      </c>
    </row>
    <row r="1541" spans="1:1">
      <c r="A1541">
        <f>'raw-all'!J1541</f>
        <v>6578</v>
      </c>
    </row>
    <row r="1542" spans="1:1">
      <c r="A1542">
        <f>'raw-all'!J1542</f>
        <v>32995</v>
      </c>
    </row>
    <row r="1543" spans="1:1">
      <c r="A1543">
        <f>'raw-all'!J1543</f>
        <v>2866</v>
      </c>
    </row>
    <row r="1544" spans="1:1">
      <c r="A1544">
        <f>'raw-all'!J1544</f>
        <v>19519</v>
      </c>
    </row>
    <row r="1545" spans="1:1">
      <c r="A1545">
        <f>'raw-all'!J1545</f>
        <v>7685</v>
      </c>
    </row>
    <row r="1546" spans="1:1">
      <c r="A1546">
        <f>'raw-all'!J1546</f>
        <v>4489</v>
      </c>
    </row>
    <row r="1547" spans="1:1">
      <c r="A1547">
        <f>'raw-all'!J1547</f>
        <v>41034</v>
      </c>
    </row>
    <row r="1548" spans="1:1">
      <c r="A1548">
        <f>'raw-all'!J1548</f>
        <v>31225</v>
      </c>
    </row>
    <row r="1549" spans="1:1">
      <c r="A1549">
        <f>'raw-all'!J1549</f>
        <v>15222</v>
      </c>
    </row>
    <row r="1550" spans="1:1">
      <c r="A1550">
        <f>'raw-all'!J1550</f>
        <v>46179</v>
      </c>
    </row>
    <row r="1551" spans="1:1">
      <c r="A1551">
        <f>'raw-all'!J1551</f>
        <v>58893</v>
      </c>
    </row>
    <row r="1552" spans="1:1">
      <c r="A1552">
        <f>'raw-all'!J1552</f>
        <v>12630</v>
      </c>
    </row>
    <row r="1553" spans="1:1">
      <c r="A1553">
        <f>'raw-all'!J1553</f>
        <v>2258</v>
      </c>
    </row>
    <row r="1554" spans="1:1">
      <c r="A1554">
        <f>'raw-all'!J1554</f>
        <v>11268</v>
      </c>
    </row>
    <row r="1555" spans="1:1">
      <c r="A1555">
        <f>'raw-all'!J1555</f>
        <v>3393</v>
      </c>
    </row>
    <row r="1556" spans="1:1">
      <c r="A1556">
        <f>'raw-all'!J1556</f>
        <v>27142</v>
      </c>
    </row>
    <row r="1557" spans="1:1">
      <c r="A1557">
        <f>'raw-all'!J1557</f>
        <v>96029</v>
      </c>
    </row>
    <row r="1558" spans="1:1">
      <c r="A1558">
        <f>'raw-all'!J1558</f>
        <v>101422</v>
      </c>
    </row>
    <row r="1559" spans="1:1">
      <c r="A1559">
        <f>'raw-all'!J1559</f>
        <v>10455</v>
      </c>
    </row>
    <row r="1560" spans="1:1">
      <c r="A1560">
        <f>'raw-all'!J1560</f>
        <v>89106</v>
      </c>
    </row>
    <row r="1561" spans="1:1">
      <c r="A1561">
        <f>'raw-all'!J1561</f>
        <v>12649</v>
      </c>
    </row>
    <row r="1562" spans="1:1">
      <c r="A1562">
        <f>'raw-all'!J1562</f>
        <v>5050</v>
      </c>
    </row>
    <row r="1563" spans="1:1">
      <c r="A1563">
        <f>'raw-all'!J1563</f>
        <v>2163</v>
      </c>
    </row>
    <row r="1564" spans="1:1">
      <c r="A1564">
        <f>'raw-all'!J1564</f>
        <v>3359</v>
      </c>
    </row>
    <row r="1565" spans="1:1">
      <c r="A1565">
        <f>'raw-all'!J1565</f>
        <v>35980</v>
      </c>
    </row>
    <row r="1566" spans="1:1">
      <c r="A1566">
        <f>'raw-all'!J1566</f>
        <v>24498</v>
      </c>
    </row>
    <row r="1567" spans="1:1">
      <c r="A1567">
        <f>'raw-all'!J1567</f>
        <v>11520</v>
      </c>
    </row>
    <row r="1568" spans="1:1">
      <c r="A1568">
        <f>'raw-all'!J1568</f>
        <v>53126</v>
      </c>
    </row>
    <row r="1569" spans="1:1">
      <c r="A1569">
        <f>'raw-all'!J1569</f>
        <v>15713</v>
      </c>
    </row>
    <row r="1570" spans="1:1">
      <c r="A1570">
        <f>'raw-all'!J1570</f>
        <v>13931</v>
      </c>
    </row>
    <row r="1571" spans="1:1">
      <c r="A1571">
        <f>'raw-all'!J1571</f>
        <v>30193</v>
      </c>
    </row>
    <row r="1572" spans="1:1">
      <c r="A1572">
        <f>'raw-all'!J1572</f>
        <v>834</v>
      </c>
    </row>
    <row r="1573" spans="1:1">
      <c r="A1573">
        <f>'raw-all'!J1573</f>
        <v>7366</v>
      </c>
    </row>
    <row r="1574" spans="1:1">
      <c r="A1574">
        <f>'raw-all'!J1574</f>
        <v>22651</v>
      </c>
    </row>
    <row r="1575" spans="1:1">
      <c r="A1575">
        <f>'raw-all'!J1575</f>
        <v>3186</v>
      </c>
    </row>
    <row r="1576" spans="1:1">
      <c r="A1576">
        <f>'raw-all'!J1576</f>
        <v>4769</v>
      </c>
    </row>
    <row r="1577" spans="1:1">
      <c r="A1577">
        <f>'raw-all'!J1577</f>
        <v>3887</v>
      </c>
    </row>
    <row r="1578" spans="1:1">
      <c r="A1578">
        <f>'raw-all'!J1578</f>
        <v>5538</v>
      </c>
    </row>
    <row r="1579" spans="1:1">
      <c r="A1579">
        <f>'raw-all'!J1579</f>
        <v>12990</v>
      </c>
    </row>
    <row r="1580" spans="1:1">
      <c r="A1580">
        <f>'raw-all'!J1580</f>
        <v>7637</v>
      </c>
    </row>
    <row r="1581" spans="1:1">
      <c r="A1581">
        <f>'raw-all'!J1581</f>
        <v>57832</v>
      </c>
    </row>
    <row r="1582" spans="1:1">
      <c r="A1582">
        <f>'raw-all'!J1582</f>
        <v>15680</v>
      </c>
    </row>
    <row r="1583" spans="1:1">
      <c r="A1583">
        <f>'raw-all'!J1583</f>
        <v>47646</v>
      </c>
    </row>
    <row r="1584" spans="1:1">
      <c r="A1584">
        <f>'raw-all'!J1584</f>
        <v>4670</v>
      </c>
    </row>
    <row r="1585" spans="1:1">
      <c r="A1585">
        <f>'raw-all'!J1585</f>
        <v>14890</v>
      </c>
    </row>
    <row r="1586" spans="1:1">
      <c r="A1586">
        <f>'raw-all'!J1586</f>
        <v>63835</v>
      </c>
    </row>
    <row r="1587" spans="1:1">
      <c r="A1587">
        <f>'raw-all'!J1587</f>
        <v>7313</v>
      </c>
    </row>
    <row r="1588" spans="1:1">
      <c r="A1588">
        <f>'raw-all'!J1588</f>
        <v>11709</v>
      </c>
    </row>
    <row r="1589" spans="1:1">
      <c r="A1589">
        <f>'raw-all'!J1589</f>
        <v>27632</v>
      </c>
    </row>
    <row r="1590" spans="1:1">
      <c r="A1590">
        <f>'raw-all'!J1590</f>
        <v>40587</v>
      </c>
    </row>
    <row r="1591" spans="1:1">
      <c r="A1591">
        <f>'raw-all'!J1591</f>
        <v>437</v>
      </c>
    </row>
    <row r="1592" spans="1:1">
      <c r="A1592">
        <f>'raw-all'!J1592</f>
        <v>6697</v>
      </c>
    </row>
    <row r="1593" spans="1:1">
      <c r="A1593">
        <f>'raw-all'!J1593</f>
        <v>16393</v>
      </c>
    </row>
    <row r="1594" spans="1:1">
      <c r="A1594">
        <f>'raw-all'!J1594</f>
        <v>7697</v>
      </c>
    </row>
    <row r="1595" spans="1:1">
      <c r="A1595">
        <f>'raw-all'!J1595</f>
        <v>11679</v>
      </c>
    </row>
    <row r="1596" spans="1:1">
      <c r="A1596">
        <f>'raw-all'!J1596</f>
        <v>4212</v>
      </c>
    </row>
    <row r="1597" spans="1:1">
      <c r="A1597">
        <f>'raw-all'!J1597</f>
        <v>7484</v>
      </c>
    </row>
    <row r="1598" spans="1:1">
      <c r="A1598">
        <f>'raw-all'!J1598</f>
        <v>4200</v>
      </c>
    </row>
    <row r="1599" spans="1:1">
      <c r="A1599">
        <f>'raw-all'!J1599</f>
        <v>18645</v>
      </c>
    </row>
    <row r="1600" spans="1:1">
      <c r="A1600">
        <f>'raw-all'!J1600</f>
        <v>14263</v>
      </c>
    </row>
    <row r="1601" spans="1:1">
      <c r="A1601">
        <f>'raw-all'!J1601</f>
        <v>13844</v>
      </c>
    </row>
    <row r="1602" spans="1:1">
      <c r="A1602">
        <f>'raw-all'!J1602</f>
        <v>1958</v>
      </c>
    </row>
    <row r="1603" spans="1:1">
      <c r="A1603">
        <f>'raw-all'!J1603</f>
        <v>2899</v>
      </c>
    </row>
    <row r="1604" spans="1:1">
      <c r="A1604">
        <f>'raw-all'!J1604</f>
        <v>85729</v>
      </c>
    </row>
    <row r="1605" spans="1:1">
      <c r="A1605">
        <f>'raw-all'!J1605</f>
        <v>2093</v>
      </c>
    </row>
    <row r="1606" spans="1:1">
      <c r="A1606">
        <f>'raw-all'!J1606</f>
        <v>73145</v>
      </c>
    </row>
    <row r="1607" spans="1:1">
      <c r="A1607">
        <f>'raw-all'!J1607</f>
        <v>10021</v>
      </c>
    </row>
    <row r="1608" spans="1:1">
      <c r="A1608">
        <f>'raw-all'!J1608</f>
        <v>28598</v>
      </c>
    </row>
    <row r="1609" spans="1:1">
      <c r="A1609">
        <f>'raw-all'!J1609</f>
        <v>9248</v>
      </c>
    </row>
    <row r="1610" spans="1:1">
      <c r="A1610">
        <f>'raw-all'!J1610</f>
        <v>31422</v>
      </c>
    </row>
    <row r="1611" spans="1:1">
      <c r="A1611">
        <f>'raw-all'!J1611</f>
        <v>3201</v>
      </c>
    </row>
    <row r="1612" spans="1:1">
      <c r="A1612">
        <f>'raw-all'!J1612</f>
        <v>131000</v>
      </c>
    </row>
    <row r="1613" spans="1:1">
      <c r="A1613">
        <f>'raw-all'!J1613</f>
        <v>5131</v>
      </c>
    </row>
    <row r="1614" spans="1:1">
      <c r="A1614">
        <f>'raw-all'!J1614</f>
        <v>140250</v>
      </c>
    </row>
    <row r="1615" spans="1:1">
      <c r="A1615">
        <f>'raw-all'!J1615</f>
        <v>46631</v>
      </c>
    </row>
    <row r="1616" spans="1:1">
      <c r="A1616">
        <f>'raw-all'!J1616</f>
        <v>18555</v>
      </c>
    </row>
    <row r="1617" spans="1:1">
      <c r="A1617">
        <f>'raw-all'!J1617</f>
        <v>3663</v>
      </c>
    </row>
    <row r="1618" spans="1:1">
      <c r="A1618">
        <f>'raw-all'!J1618</f>
        <v>19871</v>
      </c>
    </row>
    <row r="1619" spans="1:1">
      <c r="A1619">
        <f>'raw-all'!J1619</f>
        <v>721</v>
      </c>
    </row>
    <row r="1620" spans="1:1">
      <c r="A1620">
        <f>'raw-all'!J1620</f>
        <v>3741</v>
      </c>
    </row>
    <row r="1621" spans="1:1">
      <c r="A1621">
        <f>'raw-all'!J1621</f>
        <v>45518</v>
      </c>
    </row>
    <row r="1622" spans="1:1">
      <c r="A1622">
        <f>'raw-all'!J1622</f>
        <v>39077</v>
      </c>
    </row>
    <row r="1623" spans="1:1">
      <c r="A1623">
        <f>'raw-all'!J1623</f>
        <v>8812</v>
      </c>
    </row>
    <row r="1624" spans="1:1">
      <c r="A1624">
        <f>'raw-all'!J1624</f>
        <v>18961</v>
      </c>
    </row>
    <row r="1625" spans="1:1">
      <c r="A1625">
        <f>'raw-all'!J1625</f>
        <v>31817</v>
      </c>
    </row>
    <row r="1626" spans="1:1">
      <c r="A1626">
        <f>'raw-all'!J1626</f>
        <v>19718</v>
      </c>
    </row>
    <row r="1627" spans="1:1">
      <c r="A1627">
        <f>'raw-all'!J1627</f>
        <v>946</v>
      </c>
    </row>
    <row r="1628" spans="1:1">
      <c r="A1628">
        <f>'raw-all'!J1628</f>
        <v>9771</v>
      </c>
    </row>
    <row r="1629" spans="1:1">
      <c r="A1629">
        <f>'raw-all'!J1629</f>
        <v>12065</v>
      </c>
    </row>
    <row r="1630" spans="1:1">
      <c r="A1630">
        <f>'raw-all'!J1630</f>
        <v>8798</v>
      </c>
    </row>
    <row r="1631" spans="1:1">
      <c r="A1631">
        <f>'raw-all'!J1631</f>
        <v>36530</v>
      </c>
    </row>
    <row r="1632" spans="1:1">
      <c r="A1632">
        <f>'raw-all'!J1632</f>
        <v>2560</v>
      </c>
    </row>
    <row r="1633" spans="1:1">
      <c r="A1633">
        <f>'raw-all'!J1633</f>
        <v>7070</v>
      </c>
    </row>
    <row r="1634" spans="1:1">
      <c r="A1634">
        <f>'raw-all'!J1634</f>
        <v>18218</v>
      </c>
    </row>
    <row r="1635" spans="1:1">
      <c r="A1635">
        <f>'raw-all'!J1635</f>
        <v>5532</v>
      </c>
    </row>
    <row r="1636" spans="1:1">
      <c r="A1636">
        <f>'raw-all'!J1636</f>
        <v>18323</v>
      </c>
    </row>
    <row r="1637" spans="1:1">
      <c r="A1637">
        <f>'raw-all'!J1637</f>
        <v>8605</v>
      </c>
    </row>
    <row r="1638" spans="1:1">
      <c r="A1638">
        <f>'raw-all'!J1638</f>
        <v>27371</v>
      </c>
    </row>
    <row r="1639" spans="1:1">
      <c r="A1639">
        <f>'raw-all'!J1639</f>
        <v>17790</v>
      </c>
    </row>
    <row r="1640" spans="1:1">
      <c r="A1640">
        <f>'raw-all'!J1640</f>
        <v>22201</v>
      </c>
    </row>
    <row r="1641" spans="1:1">
      <c r="A1641">
        <f>'raw-all'!J1641</f>
        <v>123540</v>
      </c>
    </row>
    <row r="1642" spans="1:1">
      <c r="A1642">
        <f>'raw-all'!J1642</f>
        <v>11117</v>
      </c>
    </row>
    <row r="1643" spans="1:1">
      <c r="A1643">
        <f>'raw-all'!J1643</f>
        <v>40686</v>
      </c>
    </row>
    <row r="1644" spans="1:1">
      <c r="A1644">
        <f>'raw-all'!J1644</f>
        <v>34639</v>
      </c>
    </row>
    <row r="1645" spans="1:1">
      <c r="A1645">
        <f>'raw-all'!J1645</f>
        <v>3328</v>
      </c>
    </row>
    <row r="1646" spans="1:1">
      <c r="A1646">
        <f>'raw-all'!J1646</f>
        <v>2569</v>
      </c>
    </row>
    <row r="1647" spans="1:1">
      <c r="A1647">
        <f>'raw-all'!J1647</f>
        <v>24572</v>
      </c>
    </row>
    <row r="1648" spans="1:1">
      <c r="A1648">
        <f>'raw-all'!J1648</f>
        <v>40792</v>
      </c>
    </row>
    <row r="1649" spans="1:1">
      <c r="A1649">
        <f>'raw-all'!J1649</f>
        <v>1736</v>
      </c>
    </row>
    <row r="1650" spans="1:1">
      <c r="A1650">
        <f>'raw-all'!J1650</f>
        <v>18435</v>
      </c>
    </row>
    <row r="1651" spans="1:1">
      <c r="A1651">
        <f>'raw-all'!J1651</f>
        <v>13494</v>
      </c>
    </row>
    <row r="1652" spans="1:1">
      <c r="A1652">
        <f>'raw-all'!J1652</f>
        <v>15963</v>
      </c>
    </row>
    <row r="1653" spans="1:1">
      <c r="A1653">
        <f>'raw-all'!J1653</f>
        <v>3850</v>
      </c>
    </row>
    <row r="1654" spans="1:1">
      <c r="A1654">
        <f>'raw-all'!J1654</f>
        <v>146026</v>
      </c>
    </row>
    <row r="1655" spans="1:1">
      <c r="A1655">
        <f>'raw-all'!J1655</f>
        <v>4292</v>
      </c>
    </row>
    <row r="1656" spans="1:1">
      <c r="A1656">
        <f>'raw-all'!J1656</f>
        <v>16899</v>
      </c>
    </row>
    <row r="1657" spans="1:1">
      <c r="A1657">
        <f>'raw-all'!J1657</f>
        <v>3782</v>
      </c>
    </row>
    <row r="1658" spans="1:1">
      <c r="A1658">
        <f>'raw-all'!J1658</f>
        <v>10273</v>
      </c>
    </row>
    <row r="1659" spans="1:1">
      <c r="A1659">
        <f>'raw-all'!J1659</f>
        <v>8602</v>
      </c>
    </row>
    <row r="1660" spans="1:1">
      <c r="A1660">
        <f>'raw-all'!J1660</f>
        <v>17719</v>
      </c>
    </row>
    <row r="1661" spans="1:1">
      <c r="A1661">
        <f>'raw-all'!J1661</f>
        <v>11922</v>
      </c>
    </row>
    <row r="1662" spans="1:1">
      <c r="A1662">
        <f>'raw-all'!J1662</f>
        <v>16745</v>
      </c>
    </row>
    <row r="1663" spans="1:1">
      <c r="A1663">
        <f>'raw-all'!J1663</f>
        <v>16782</v>
      </c>
    </row>
    <row r="1664" spans="1:1">
      <c r="A1664">
        <f>'raw-all'!J1664</f>
        <v>7359</v>
      </c>
    </row>
    <row r="1665" spans="1:1">
      <c r="A1665">
        <f>'raw-all'!J1665</f>
        <v>6080</v>
      </c>
    </row>
    <row r="1666" spans="1:1">
      <c r="A1666">
        <f>'raw-all'!J1666</f>
        <v>11909</v>
      </c>
    </row>
    <row r="1667" spans="1:1">
      <c r="A1667">
        <f>'raw-all'!J1667</f>
        <v>17174</v>
      </c>
    </row>
    <row r="1668" spans="1:1">
      <c r="A1668">
        <f>'raw-all'!J1668</f>
        <v>15240</v>
      </c>
    </row>
    <row r="1669" spans="1:1">
      <c r="A1669">
        <f>'raw-all'!J1669</f>
        <v>48941</v>
      </c>
    </row>
    <row r="1670" spans="1:1">
      <c r="A1670">
        <f>'raw-all'!J1670</f>
        <v>15321</v>
      </c>
    </row>
    <row r="1671" spans="1:1">
      <c r="A1671">
        <f>'raw-all'!J1671</f>
        <v>14875</v>
      </c>
    </row>
    <row r="1672" spans="1:1">
      <c r="A1672">
        <f>'raw-all'!J1672</f>
        <v>9412</v>
      </c>
    </row>
    <row r="1673" spans="1:1">
      <c r="A1673">
        <f>'raw-all'!J1673</f>
        <v>4282</v>
      </c>
    </row>
    <row r="1674" spans="1:1">
      <c r="A1674">
        <f>'raw-all'!J1674</f>
        <v>84508</v>
      </c>
    </row>
    <row r="1675" spans="1:1">
      <c r="A1675">
        <f>'raw-all'!J1675</f>
        <v>19166</v>
      </c>
    </row>
    <row r="1676" spans="1:1">
      <c r="A1676">
        <f>'raw-all'!J1676</f>
        <v>392</v>
      </c>
    </row>
    <row r="1677" spans="1:1">
      <c r="A1677">
        <f>'raw-all'!J1677</f>
        <v>4410</v>
      </c>
    </row>
    <row r="1678" spans="1:1">
      <c r="A1678">
        <f>'raw-all'!J1678</f>
        <v>3626</v>
      </c>
    </row>
    <row r="1679" spans="1:1">
      <c r="A1679">
        <f>'raw-all'!J1679</f>
        <v>37016</v>
      </c>
    </row>
    <row r="1680" spans="1:1">
      <c r="A1680">
        <f>'raw-all'!J1680</f>
        <v>97065</v>
      </c>
    </row>
    <row r="1681" spans="1:1">
      <c r="A1681">
        <f>'raw-all'!J1681</f>
        <v>31768</v>
      </c>
    </row>
    <row r="1682" spans="1:1">
      <c r="A1682">
        <f>'raw-all'!J1682</f>
        <v>63480</v>
      </c>
    </row>
    <row r="1683" spans="1:1">
      <c r="A1683">
        <f>'raw-all'!J1683</f>
        <v>25705</v>
      </c>
    </row>
    <row r="1684" spans="1:1">
      <c r="A1684">
        <f>'raw-all'!J1684</f>
        <v>21941</v>
      </c>
    </row>
    <row r="1685" spans="1:1">
      <c r="A1685">
        <f>'raw-all'!J1685</f>
        <v>16404</v>
      </c>
    </row>
    <row r="1686" spans="1:1">
      <c r="A1686">
        <f>'raw-all'!J1686</f>
        <v>1311</v>
      </c>
    </row>
    <row r="1687" spans="1:1">
      <c r="A1687">
        <f>'raw-all'!J1687</f>
        <v>13038</v>
      </c>
    </row>
    <row r="1688" spans="1:1">
      <c r="A1688">
        <f>'raw-all'!J1688</f>
        <v>13402</v>
      </c>
    </row>
    <row r="1689" spans="1:1">
      <c r="A1689">
        <f>'raw-all'!J1689</f>
        <v>22653</v>
      </c>
    </row>
    <row r="1690" spans="1:1">
      <c r="A1690">
        <f>'raw-all'!J1690</f>
        <v>10639</v>
      </c>
    </row>
    <row r="1691" spans="1:1">
      <c r="A1691">
        <f>'raw-all'!J1691</f>
        <v>12414</v>
      </c>
    </row>
    <row r="1692" spans="1:1">
      <c r="A1692">
        <f>'raw-all'!J1692</f>
        <v>7741</v>
      </c>
    </row>
    <row r="1693" spans="1:1">
      <c r="A1693">
        <f>'raw-all'!J1693</f>
        <v>1766</v>
      </c>
    </row>
    <row r="1694" spans="1:1">
      <c r="A1694">
        <f>'raw-all'!J1694</f>
        <v>13955</v>
      </c>
    </row>
    <row r="1695" spans="1:1">
      <c r="A1695">
        <f>'raw-all'!J1695</f>
        <v>20822</v>
      </c>
    </row>
    <row r="1696" spans="1:1">
      <c r="A1696">
        <f>'raw-all'!J1696</f>
        <v>7787</v>
      </c>
    </row>
    <row r="1697" spans="1:1">
      <c r="A1697">
        <f>'raw-all'!J1697</f>
        <v>5398</v>
      </c>
    </row>
    <row r="1698" spans="1:1">
      <c r="A1698">
        <f>'raw-all'!J1698</f>
        <v>9388</v>
      </c>
    </row>
    <row r="1699" spans="1:1">
      <c r="A1699">
        <f>'raw-all'!J1699</f>
        <v>19389</v>
      </c>
    </row>
    <row r="1700" spans="1:1">
      <c r="A1700">
        <f>'raw-all'!J1700</f>
        <v>5116</v>
      </c>
    </row>
    <row r="1701" spans="1:1">
      <c r="A1701">
        <f>'raw-all'!J1701</f>
        <v>4708</v>
      </c>
    </row>
    <row r="1702" spans="1:1">
      <c r="A1702">
        <f>'raw-all'!J1702</f>
        <v>3196</v>
      </c>
    </row>
    <row r="1703" spans="1:1">
      <c r="A1703">
        <f>'raw-all'!J1703</f>
        <v>33610</v>
      </c>
    </row>
    <row r="1704" spans="1:1">
      <c r="A1704">
        <f>'raw-all'!J1704</f>
        <v>17208</v>
      </c>
    </row>
    <row r="1705" spans="1:1">
      <c r="A1705">
        <f>'raw-all'!J1705</f>
        <v>13541</v>
      </c>
    </row>
    <row r="1706" spans="1:1">
      <c r="A1706">
        <f>'raw-all'!J1706</f>
        <v>56335</v>
      </c>
    </row>
    <row r="1707" spans="1:1">
      <c r="A1707">
        <f>'raw-all'!J1707</f>
        <v>2039</v>
      </c>
    </row>
    <row r="1708" spans="1:1">
      <c r="A1708">
        <f>'raw-all'!J1708</f>
        <v>5550</v>
      </c>
    </row>
    <row r="1709" spans="1:1">
      <c r="A1709">
        <f>'raw-all'!J1709</f>
        <v>24862</v>
      </c>
    </row>
    <row r="1710" spans="1:1">
      <c r="A1710">
        <f>'raw-all'!J1710</f>
        <v>15239</v>
      </c>
    </row>
    <row r="1711" spans="1:1">
      <c r="A1711">
        <f>'raw-all'!J1711</f>
        <v>1227</v>
      </c>
    </row>
    <row r="1712" spans="1:1">
      <c r="A1712">
        <f>'raw-all'!J1712</f>
        <v>1303</v>
      </c>
    </row>
    <row r="1713" spans="1:1">
      <c r="A1713">
        <f>'raw-all'!J1713</f>
        <v>81778</v>
      </c>
    </row>
    <row r="1714" spans="1:1">
      <c r="A1714">
        <f>'raw-all'!J1714</f>
        <v>28929</v>
      </c>
    </row>
    <row r="1715" spans="1:1">
      <c r="A1715">
        <f>'raw-all'!J1715</f>
        <v>38739</v>
      </c>
    </row>
    <row r="1716" spans="1:1">
      <c r="A1716">
        <f>'raw-all'!J1716</f>
        <v>3974</v>
      </c>
    </row>
    <row r="1717" spans="1:1">
      <c r="A1717">
        <f>'raw-all'!J1717</f>
        <v>35911</v>
      </c>
    </row>
    <row r="1718" spans="1:1">
      <c r="A1718">
        <f>'raw-all'!J1718</f>
        <v>48516</v>
      </c>
    </row>
    <row r="1719" spans="1:1">
      <c r="A1719">
        <f>'raw-all'!J1719</f>
        <v>18534</v>
      </c>
    </row>
    <row r="1720" spans="1:1">
      <c r="A1720">
        <f>'raw-all'!J1720</f>
        <v>4880</v>
      </c>
    </row>
    <row r="1721" spans="1:1">
      <c r="A1721">
        <f>'raw-all'!J1721</f>
        <v>38052</v>
      </c>
    </row>
    <row r="1722" spans="1:1">
      <c r="A1722">
        <f>'raw-all'!J1722</f>
        <v>2650</v>
      </c>
    </row>
    <row r="1723" spans="1:1">
      <c r="A1723">
        <f>'raw-all'!J1723</f>
        <v>2650</v>
      </c>
    </row>
    <row r="1724" spans="1:1">
      <c r="A1724">
        <f>'raw-all'!J1724</f>
        <v>66158</v>
      </c>
    </row>
    <row r="1725" spans="1:1">
      <c r="A1725">
        <f>'raw-all'!J1725</f>
        <v>74428</v>
      </c>
    </row>
    <row r="1726" spans="1:1">
      <c r="A1726">
        <f>'raw-all'!J1726</f>
        <v>6240</v>
      </c>
    </row>
    <row r="1727" spans="1:1">
      <c r="A1727">
        <f>'raw-all'!J1727</f>
        <v>2688</v>
      </c>
    </row>
    <row r="1728" spans="1:1">
      <c r="A1728">
        <f>'raw-all'!J1728</f>
        <v>1775</v>
      </c>
    </row>
    <row r="1729" spans="1:1">
      <c r="A1729">
        <f>'raw-all'!J1729</f>
        <v>26185</v>
      </c>
    </row>
    <row r="1730" spans="1:1">
      <c r="A1730">
        <f>'raw-all'!J1730</f>
        <v>12269</v>
      </c>
    </row>
    <row r="1731" spans="1:1">
      <c r="A1731">
        <f>'raw-all'!J1731</f>
        <v>57389</v>
      </c>
    </row>
    <row r="1732" spans="1:1">
      <c r="A1732">
        <f>'raw-all'!J1732</f>
        <v>19588</v>
      </c>
    </row>
    <row r="1733" spans="1:1">
      <c r="A1733">
        <f>'raw-all'!J1733</f>
        <v>53786</v>
      </c>
    </row>
    <row r="1734" spans="1:1">
      <c r="A1734">
        <f>'raw-all'!J1734</f>
        <v>25606</v>
      </c>
    </row>
    <row r="1735" spans="1:1">
      <c r="A1735">
        <f>'raw-all'!J1735</f>
        <v>14976</v>
      </c>
    </row>
    <row r="1736" spans="1:1">
      <c r="A1736">
        <f>'raw-all'!J1736</f>
        <v>44314</v>
      </c>
    </row>
    <row r="1737" spans="1:1">
      <c r="A1737">
        <f>'raw-all'!J1737</f>
        <v>5523</v>
      </c>
    </row>
    <row r="1738" spans="1:1">
      <c r="A1738">
        <f>'raw-all'!J1738</f>
        <v>17325</v>
      </c>
    </row>
    <row r="1739" spans="1:1">
      <c r="A1739">
        <f>'raw-all'!J1739</f>
        <v>6423</v>
      </c>
    </row>
    <row r="1740" spans="1:1">
      <c r="A1740">
        <f>'raw-all'!J1740</f>
        <v>50105</v>
      </c>
    </row>
    <row r="1741" spans="1:1">
      <c r="A1741">
        <f>'raw-all'!J1741</f>
        <v>1429</v>
      </c>
    </row>
    <row r="1742" spans="1:1">
      <c r="A1742">
        <f>'raw-all'!J1742</f>
        <v>7009</v>
      </c>
    </row>
    <row r="1743" spans="1:1">
      <c r="A1743">
        <f>'raw-all'!J1743</f>
        <v>10720</v>
      </c>
    </row>
    <row r="1744" spans="1:1">
      <c r="A1744">
        <f>'raw-all'!J1744</f>
        <v>3728</v>
      </c>
    </row>
    <row r="1745" spans="1:1">
      <c r="A1745">
        <f>'raw-all'!J1745</f>
        <v>34646</v>
      </c>
    </row>
    <row r="1746" spans="1:1">
      <c r="A1746">
        <f>'raw-all'!J1746</f>
        <v>15485</v>
      </c>
    </row>
    <row r="1747" spans="1:1">
      <c r="A1747">
        <f>'raw-all'!J1747</f>
        <v>67096</v>
      </c>
    </row>
    <row r="1748" spans="1:1">
      <c r="A1748">
        <f>'raw-all'!J1748</f>
        <v>20647</v>
      </c>
    </row>
    <row r="1749" spans="1:1">
      <c r="A1749">
        <f>'raw-all'!J1749</f>
        <v>32757</v>
      </c>
    </row>
    <row r="1750" spans="1:1">
      <c r="A1750">
        <f>'raw-all'!J1750</f>
        <v>39707</v>
      </c>
    </row>
    <row r="1751" spans="1:1">
      <c r="A1751">
        <f>'raw-all'!J1751</f>
        <v>12691</v>
      </c>
    </row>
    <row r="1752" spans="1:1">
      <c r="A1752">
        <f>'raw-all'!J1752</f>
        <v>23313</v>
      </c>
    </row>
    <row r="1753" spans="1:1">
      <c r="A1753">
        <f>'raw-all'!J1753</f>
        <v>96653</v>
      </c>
    </row>
    <row r="1754" spans="1:1">
      <c r="A1754">
        <f>'raw-all'!J1754</f>
        <v>4573</v>
      </c>
    </row>
    <row r="1755" spans="1:1">
      <c r="A1755">
        <f>'raw-all'!J1755</f>
        <v>39647</v>
      </c>
    </row>
    <row r="1756" spans="1:1">
      <c r="A1756">
        <f>'raw-all'!J1756</f>
        <v>172716</v>
      </c>
    </row>
    <row r="1757" spans="1:1">
      <c r="A1757">
        <f>'raw-all'!J1757</f>
        <v>14835</v>
      </c>
    </row>
    <row r="1758" spans="1:1">
      <c r="A1758">
        <f>'raw-all'!J1758</f>
        <v>8731</v>
      </c>
    </row>
    <row r="1759" spans="1:1">
      <c r="A1759">
        <f>'raw-all'!J1759</f>
        <v>11930</v>
      </c>
    </row>
    <row r="1760" spans="1:1">
      <c r="A1760">
        <f>'raw-all'!J1760</f>
        <v>47832</v>
      </c>
    </row>
    <row r="1761" spans="1:1">
      <c r="A1761">
        <f>'raw-all'!J1761</f>
        <v>22992</v>
      </c>
    </row>
    <row r="1762" spans="1:1">
      <c r="A1762">
        <f>'raw-all'!J1762</f>
        <v>39484</v>
      </c>
    </row>
    <row r="1763" spans="1:1">
      <c r="A1763">
        <f>'raw-all'!J1763</f>
        <v>6099</v>
      </c>
    </row>
    <row r="1764" spans="1:1">
      <c r="A1764">
        <f>'raw-all'!J1764</f>
        <v>60478</v>
      </c>
    </row>
    <row r="1765" spans="1:1">
      <c r="A1765">
        <f>'raw-all'!J1765</f>
        <v>96916</v>
      </c>
    </row>
    <row r="1766" spans="1:1">
      <c r="A1766">
        <f>'raw-all'!J1766</f>
        <v>3360</v>
      </c>
    </row>
    <row r="1767" spans="1:1">
      <c r="A1767">
        <f>'raw-all'!J1767</f>
        <v>23253</v>
      </c>
    </row>
    <row r="1768" spans="1:1">
      <c r="A1768">
        <f>'raw-all'!J1768</f>
        <v>5514</v>
      </c>
    </row>
    <row r="1769" spans="1:1">
      <c r="A1769">
        <f>'raw-all'!J1769</f>
        <v>2390</v>
      </c>
    </row>
    <row r="1770" spans="1:1">
      <c r="A1770">
        <f>'raw-all'!J1770</f>
        <v>22785</v>
      </c>
    </row>
    <row r="1771" spans="1:1">
      <c r="A1771">
        <f>'raw-all'!J1771</f>
        <v>40856</v>
      </c>
    </row>
    <row r="1772" spans="1:1">
      <c r="A1772">
        <f>'raw-all'!J1772</f>
        <v>23611</v>
      </c>
    </row>
    <row r="1773" spans="1:1">
      <c r="A1773">
        <f>'raw-all'!J1773</f>
        <v>55436</v>
      </c>
    </row>
    <row r="1774" spans="1:1">
      <c r="A1774">
        <f>'raw-all'!J1774</f>
        <v>26841</v>
      </c>
    </row>
    <row r="1775" spans="1:1">
      <c r="A1775">
        <f>'raw-all'!J1775</f>
        <v>4698</v>
      </c>
    </row>
    <row r="1776" spans="1:1">
      <c r="A1776">
        <f>'raw-all'!J1776</f>
        <v>2658</v>
      </c>
    </row>
    <row r="1777" spans="1:1">
      <c r="A1777">
        <f>'raw-all'!J1777</f>
        <v>8290</v>
      </c>
    </row>
    <row r="1778" spans="1:1">
      <c r="A1778">
        <f>'raw-all'!J1778</f>
        <v>7929</v>
      </c>
    </row>
    <row r="1779" spans="1:1">
      <c r="A1779">
        <f>'raw-all'!J1779</f>
        <v>48502</v>
      </c>
    </row>
    <row r="1780" spans="1:1">
      <c r="A1780">
        <f>'raw-all'!J1780</f>
        <v>3331</v>
      </c>
    </row>
    <row r="1781" spans="1:1">
      <c r="A1781">
        <f>'raw-all'!J1781</f>
        <v>41346</v>
      </c>
    </row>
    <row r="1782" spans="1:1">
      <c r="A1782">
        <f>'raw-all'!J1782</f>
        <v>48685</v>
      </c>
    </row>
    <row r="1783" spans="1:1">
      <c r="A1783">
        <f>'raw-all'!J1783</f>
        <v>49097</v>
      </c>
    </row>
    <row r="1784" spans="1:1">
      <c r="A1784">
        <f>'raw-all'!J1784</f>
        <v>4837</v>
      </c>
    </row>
    <row r="1785" spans="1:1">
      <c r="A1785">
        <f>'raw-all'!J1785</f>
        <v>40083</v>
      </c>
    </row>
    <row r="1786" spans="1:1">
      <c r="A1786">
        <f>'raw-all'!J1786</f>
        <v>2213</v>
      </c>
    </row>
    <row r="1787" spans="1:1">
      <c r="A1787">
        <f>'raw-all'!J1787</f>
        <v>4444</v>
      </c>
    </row>
    <row r="1788" spans="1:1">
      <c r="A1788">
        <f>'raw-all'!J1788</f>
        <v>7567</v>
      </c>
    </row>
    <row r="1789" spans="1:1">
      <c r="A1789">
        <f>'raw-all'!J1789</f>
        <v>10025</v>
      </c>
    </row>
    <row r="1790" spans="1:1">
      <c r="A1790">
        <f>'raw-all'!J1790</f>
        <v>102951</v>
      </c>
    </row>
    <row r="1791" spans="1:1">
      <c r="A1791">
        <f>'raw-all'!J1791</f>
        <v>4719</v>
      </c>
    </row>
    <row r="1792" spans="1:1">
      <c r="A1792">
        <f>'raw-all'!J1792</f>
        <v>23063</v>
      </c>
    </row>
    <row r="1793" spans="1:1">
      <c r="A1793">
        <f>'raw-all'!J1793</f>
        <v>3470</v>
      </c>
    </row>
    <row r="1794" spans="1:1">
      <c r="A1794">
        <f>'raw-all'!J1794</f>
        <v>403</v>
      </c>
    </row>
    <row r="1795" spans="1:1">
      <c r="A1795">
        <f>'raw-all'!J1795</f>
        <v>49401</v>
      </c>
    </row>
    <row r="1796" spans="1:1">
      <c r="A1796">
        <f>'raw-all'!J1796</f>
        <v>20953</v>
      </c>
    </row>
    <row r="1797" spans="1:1">
      <c r="A1797">
        <f>'raw-all'!J1797</f>
        <v>9917</v>
      </c>
    </row>
    <row r="1798" spans="1:1">
      <c r="A1798">
        <f>'raw-all'!J1798</f>
        <v>9813</v>
      </c>
    </row>
    <row r="1799" spans="1:1">
      <c r="A1799">
        <f>'raw-all'!J1799</f>
        <v>3184</v>
      </c>
    </row>
    <row r="1800" spans="1:1">
      <c r="A1800">
        <f>'raw-all'!J1800</f>
        <v>5395</v>
      </c>
    </row>
    <row r="1801" spans="1:1">
      <c r="A1801">
        <f>'raw-all'!J1801</f>
        <v>39826</v>
      </c>
    </row>
    <row r="1802" spans="1:1">
      <c r="A1802">
        <f>'raw-all'!J1802</f>
        <v>18218</v>
      </c>
    </row>
    <row r="1803" spans="1:1">
      <c r="A1803">
        <f>'raw-all'!J1803</f>
        <v>25280</v>
      </c>
    </row>
    <row r="1804" spans="1:1">
      <c r="A1804">
        <f>'raw-all'!J1804</f>
        <v>9361</v>
      </c>
    </row>
    <row r="1805" spans="1:1">
      <c r="A1805">
        <f>'raw-all'!J1805</f>
        <v>14556</v>
      </c>
    </row>
    <row r="1806" spans="1:1">
      <c r="A1806">
        <f>'raw-all'!J1806</f>
        <v>17674</v>
      </c>
    </row>
    <row r="1807" spans="1:1">
      <c r="A1807">
        <f>'raw-all'!J1807</f>
        <v>5522</v>
      </c>
    </row>
    <row r="1808" spans="1:1">
      <c r="A1808">
        <f>'raw-all'!J1808</f>
        <v>17026</v>
      </c>
    </row>
    <row r="1809" spans="1:1">
      <c r="A1809">
        <f>'raw-all'!J1809</f>
        <v>21548</v>
      </c>
    </row>
    <row r="1810" spans="1:1">
      <c r="A1810">
        <f>'raw-all'!J1810</f>
        <v>31918</v>
      </c>
    </row>
    <row r="1811" spans="1:1">
      <c r="A1811">
        <f>'raw-all'!J1811</f>
        <v>5763</v>
      </c>
    </row>
    <row r="1812" spans="1:1">
      <c r="A1812">
        <f>'raw-all'!J1812</f>
        <v>1785</v>
      </c>
    </row>
    <row r="1813" spans="1:1">
      <c r="A1813">
        <f>'raw-all'!J1813</f>
        <v>6086</v>
      </c>
    </row>
    <row r="1814" spans="1:1">
      <c r="A1814">
        <f>'raw-all'!J1814</f>
        <v>1259</v>
      </c>
    </row>
    <row r="1815" spans="1:1">
      <c r="A1815">
        <f>'raw-all'!J1815</f>
        <v>6275</v>
      </c>
    </row>
    <row r="1816" spans="1:1">
      <c r="A1816">
        <f>'raw-all'!J1816</f>
        <v>54934</v>
      </c>
    </row>
    <row r="1817" spans="1:1">
      <c r="A1817">
        <f>'raw-all'!J1817</f>
        <v>9662</v>
      </c>
    </row>
    <row r="1818" spans="1:1">
      <c r="A1818">
        <f>'raw-all'!J1818</f>
        <v>12221</v>
      </c>
    </row>
    <row r="1819" spans="1:1">
      <c r="A1819">
        <f>'raw-all'!J1819</f>
        <v>69371</v>
      </c>
    </row>
    <row r="1820" spans="1:1">
      <c r="A1820">
        <f>'raw-all'!J1820</f>
        <v>23752</v>
      </c>
    </row>
    <row r="1821" spans="1:1">
      <c r="A1821">
        <f>'raw-all'!J1821</f>
        <v>7271</v>
      </c>
    </row>
    <row r="1822" spans="1:1">
      <c r="A1822">
        <f>'raw-all'!J1822</f>
        <v>24520</v>
      </c>
    </row>
    <row r="1823" spans="1:1">
      <c r="A1823">
        <f>'raw-all'!J1823</f>
        <v>9100</v>
      </c>
    </row>
    <row r="1824" spans="1:1">
      <c r="A1824">
        <f>'raw-all'!J1824</f>
        <v>18792</v>
      </c>
    </row>
    <row r="1825" spans="1:1">
      <c r="A1825">
        <f>'raw-all'!J1825</f>
        <v>2258</v>
      </c>
    </row>
    <row r="1826" spans="1:1">
      <c r="A1826">
        <f>'raw-all'!J1826</f>
        <v>54368</v>
      </c>
    </row>
    <row r="1827" spans="1:1">
      <c r="A1827">
        <f>'raw-all'!J1827</f>
        <v>88580</v>
      </c>
    </row>
    <row r="1828" spans="1:1">
      <c r="A1828">
        <f>'raw-all'!J1828</f>
        <v>13450</v>
      </c>
    </row>
    <row r="1829" spans="1:1">
      <c r="A1829">
        <f>'raw-all'!J1829</f>
        <v>13165</v>
      </c>
    </row>
    <row r="1830" spans="1:1">
      <c r="A1830">
        <f>'raw-all'!J1830</f>
        <v>6952</v>
      </c>
    </row>
    <row r="1831" spans="1:1">
      <c r="A1831">
        <f>'raw-all'!J1831</f>
        <v>14500</v>
      </c>
    </row>
    <row r="1832" spans="1:1">
      <c r="A1832">
        <f>'raw-all'!J1832</f>
        <v>14716</v>
      </c>
    </row>
    <row r="1833" spans="1:1">
      <c r="A1833">
        <f>'raw-all'!J1833</f>
        <v>5235</v>
      </c>
    </row>
    <row r="1834" spans="1:1">
      <c r="A1834">
        <f>'raw-all'!J1834</f>
        <v>16172</v>
      </c>
    </row>
    <row r="1835" spans="1:1">
      <c r="A1835">
        <f>'raw-all'!J1835</f>
        <v>6205</v>
      </c>
    </row>
    <row r="1836" spans="1:1">
      <c r="A1836">
        <f>'raw-all'!J1836</f>
        <v>41164</v>
      </c>
    </row>
    <row r="1837" spans="1:1">
      <c r="A1837">
        <f>'raw-all'!J1837</f>
        <v>1277</v>
      </c>
    </row>
    <row r="1838" spans="1:1">
      <c r="A1838">
        <f>'raw-all'!J1838</f>
        <v>41726</v>
      </c>
    </row>
    <row r="1839" spans="1:1">
      <c r="A1839">
        <f>'raw-all'!J1839</f>
        <v>23997</v>
      </c>
    </row>
    <row r="1840" spans="1:1">
      <c r="A1840">
        <f>'raw-all'!J1840</f>
        <v>63415</v>
      </c>
    </row>
    <row r="1841" spans="1:1">
      <c r="A1841">
        <f>'raw-all'!J1841</f>
        <v>21334</v>
      </c>
    </row>
    <row r="1842" spans="1:1">
      <c r="A1842">
        <f>'raw-all'!J1842</f>
        <v>46580</v>
      </c>
    </row>
    <row r="1843" spans="1:1">
      <c r="A1843">
        <f>'raw-all'!J1843</f>
        <v>23386</v>
      </c>
    </row>
    <row r="1844" spans="1:1">
      <c r="A1844">
        <f>'raw-all'!J1844</f>
        <v>9365</v>
      </c>
    </row>
    <row r="1845" spans="1:1">
      <c r="A1845">
        <f>'raw-all'!J1845</f>
        <v>7138</v>
      </c>
    </row>
    <row r="1846" spans="1:1">
      <c r="A1846">
        <f>'raw-all'!J1846</f>
        <v>9789</v>
      </c>
    </row>
    <row r="1847" spans="1:1">
      <c r="A1847">
        <f>'raw-all'!J1847</f>
        <v>7120</v>
      </c>
    </row>
    <row r="1848" spans="1:1">
      <c r="A1848">
        <f>'raw-all'!J1848</f>
        <v>12920</v>
      </c>
    </row>
    <row r="1849" spans="1:1">
      <c r="A1849">
        <f>'raw-all'!J1849</f>
        <v>15474</v>
      </c>
    </row>
    <row r="1850" spans="1:1">
      <c r="A1850">
        <f>'raw-all'!J1850</f>
        <v>1624</v>
      </c>
    </row>
    <row r="1851" spans="1:1">
      <c r="A1851">
        <f>'raw-all'!J1851</f>
        <v>18224</v>
      </c>
    </row>
    <row r="1852" spans="1:1">
      <c r="A1852">
        <f>'raw-all'!J1852</f>
        <v>15665</v>
      </c>
    </row>
    <row r="1853" spans="1:1">
      <c r="A1853">
        <f>'raw-all'!J1853</f>
        <v>11714</v>
      </c>
    </row>
    <row r="1854" spans="1:1">
      <c r="A1854">
        <f>'raw-all'!J1854</f>
        <v>3289</v>
      </c>
    </row>
    <row r="1855" spans="1:1">
      <c r="A1855">
        <f>'raw-all'!J1855</f>
        <v>6607</v>
      </c>
    </row>
    <row r="1856" spans="1:1">
      <c r="A1856">
        <f>'raw-all'!J1856</f>
        <v>3317</v>
      </c>
    </row>
    <row r="1857" spans="1:1">
      <c r="A1857">
        <f>'raw-all'!J1857</f>
        <v>7145</v>
      </c>
    </row>
    <row r="1858" spans="1:1">
      <c r="A1858">
        <f>'raw-all'!J1858</f>
        <v>10344</v>
      </c>
    </row>
    <row r="1859" spans="1:1">
      <c r="A1859">
        <f>'raw-all'!J1859</f>
        <v>35283</v>
      </c>
    </row>
    <row r="1860" spans="1:1">
      <c r="A1860">
        <f>'raw-all'!J1860</f>
        <v>7395</v>
      </c>
    </row>
    <row r="1861" spans="1:1">
      <c r="A1861">
        <f>'raw-all'!J1861</f>
        <v>27209</v>
      </c>
    </row>
    <row r="1862" spans="1:1">
      <c r="A1862">
        <f>'raw-all'!J1862</f>
        <v>26082</v>
      </c>
    </row>
    <row r="1863" spans="1:1">
      <c r="A1863">
        <f>'raw-all'!J1863</f>
        <v>32005</v>
      </c>
    </row>
    <row r="1864" spans="1:1">
      <c r="A1864">
        <f>'raw-all'!J1864</f>
        <v>83876</v>
      </c>
    </row>
    <row r="1865" spans="1:1">
      <c r="A1865">
        <f>'raw-all'!J1865</f>
        <v>4956</v>
      </c>
    </row>
    <row r="1866" spans="1:1">
      <c r="A1866">
        <f>'raw-all'!J1866</f>
        <v>14075</v>
      </c>
    </row>
    <row r="1867" spans="1:1">
      <c r="A1867">
        <f>'raw-all'!J1867</f>
        <v>3256</v>
      </c>
    </row>
    <row r="1868" spans="1:1">
      <c r="A1868">
        <f>'raw-all'!J1868</f>
        <v>3982</v>
      </c>
    </row>
    <row r="1869" spans="1:1">
      <c r="A1869">
        <f>'raw-all'!J1869</f>
        <v>9328</v>
      </c>
    </row>
    <row r="1870" spans="1:1">
      <c r="A1870">
        <f>'raw-all'!J1870</f>
        <v>9516</v>
      </c>
    </row>
    <row r="1871" spans="1:1">
      <c r="A1871">
        <f>'raw-all'!J1871</f>
        <v>59242</v>
      </c>
    </row>
    <row r="1872" spans="1:1">
      <c r="A1872">
        <f>'raw-all'!J1872</f>
        <v>39427</v>
      </c>
    </row>
    <row r="1873" spans="1:1">
      <c r="A1873">
        <f>'raw-all'!J1873</f>
        <v>9369</v>
      </c>
    </row>
    <row r="1874" spans="1:1">
      <c r="A1874">
        <f>'raw-all'!J1874</f>
        <v>22992</v>
      </c>
    </row>
    <row r="1875" spans="1:1">
      <c r="A1875">
        <f>'raw-all'!J1875</f>
        <v>18378</v>
      </c>
    </row>
    <row r="1876" spans="1:1">
      <c r="A1876">
        <f>'raw-all'!J1876</f>
        <v>6429</v>
      </c>
    </row>
    <row r="1877" spans="1:1">
      <c r="A1877">
        <f>'raw-all'!J1877</f>
        <v>16066</v>
      </c>
    </row>
    <row r="1878" spans="1:1">
      <c r="A1878">
        <f>'raw-all'!J1878</f>
        <v>30638</v>
      </c>
    </row>
    <row r="1879" spans="1:1">
      <c r="A1879">
        <f>'raw-all'!J1879</f>
        <v>76755</v>
      </c>
    </row>
    <row r="1880" spans="1:1">
      <c r="A1880">
        <f>'raw-all'!J1880</f>
        <v>5419</v>
      </c>
    </row>
    <row r="1881" spans="1:1">
      <c r="A1881">
        <f>'raw-all'!J1881</f>
        <v>4707</v>
      </c>
    </row>
    <row r="1882" spans="1:1">
      <c r="A1882">
        <f>'raw-all'!J1882</f>
        <v>19762</v>
      </c>
    </row>
    <row r="1883" spans="1:1">
      <c r="A1883">
        <f>'raw-all'!J1883</f>
        <v>3040</v>
      </c>
    </row>
    <row r="1884" spans="1:1">
      <c r="A1884">
        <f>'raw-all'!J1884</f>
        <v>50728</v>
      </c>
    </row>
    <row r="1885" spans="1:1">
      <c r="A1885">
        <f>'raw-all'!J1885</f>
        <v>31310</v>
      </c>
    </row>
    <row r="1886" spans="1:1">
      <c r="A1886">
        <f>'raw-all'!J1886</f>
        <v>3110</v>
      </c>
    </row>
    <row r="1887" spans="1:1">
      <c r="A1887">
        <f>'raw-all'!J1887</f>
        <v>4868</v>
      </c>
    </row>
    <row r="1888" spans="1:1">
      <c r="A1888">
        <f>'raw-all'!J1888</f>
        <v>10857</v>
      </c>
    </row>
    <row r="1889" spans="1:1">
      <c r="A1889">
        <f>'raw-all'!J1889</f>
        <v>6909</v>
      </c>
    </row>
    <row r="1890" spans="1:1">
      <c r="A1890">
        <f>'raw-all'!J1890</f>
        <v>21214</v>
      </c>
    </row>
    <row r="1891" spans="1:1">
      <c r="A1891">
        <f>'raw-all'!J1891</f>
        <v>3052</v>
      </c>
    </row>
    <row r="1892" spans="1:1">
      <c r="A1892">
        <f>'raw-all'!J1892</f>
        <v>12177</v>
      </c>
    </row>
    <row r="1893" spans="1:1">
      <c r="A1893">
        <f>'raw-all'!J1893</f>
        <v>16195</v>
      </c>
    </row>
    <row r="1894" spans="1:1">
      <c r="A1894">
        <f>'raw-all'!J1894</f>
        <v>13062</v>
      </c>
    </row>
    <row r="1895" spans="1:1">
      <c r="A1895">
        <f>'raw-all'!J1895</f>
        <v>14118</v>
      </c>
    </row>
    <row r="1896" spans="1:1">
      <c r="A1896">
        <f>'raw-all'!J1896</f>
        <v>3883</v>
      </c>
    </row>
    <row r="1897" spans="1:1">
      <c r="A1897">
        <f>'raw-all'!J1897</f>
        <v>5921</v>
      </c>
    </row>
    <row r="1898" spans="1:1">
      <c r="A1898">
        <f>'raw-all'!J1898</f>
        <v>21788</v>
      </c>
    </row>
    <row r="1899" spans="1:1">
      <c r="A1899">
        <f>'raw-all'!J1899</f>
        <v>23545</v>
      </c>
    </row>
    <row r="1900" spans="1:1">
      <c r="A1900">
        <f>'raw-all'!J1900</f>
        <v>4884</v>
      </c>
    </row>
    <row r="1901" spans="1:1">
      <c r="A1901">
        <f>'raw-all'!J1901</f>
        <v>6316</v>
      </c>
    </row>
    <row r="1902" spans="1:1">
      <c r="A1902">
        <f>'raw-all'!J1902</f>
        <v>10852</v>
      </c>
    </row>
    <row r="1903" spans="1:1">
      <c r="A1903">
        <f>'raw-all'!J1903</f>
        <v>57554</v>
      </c>
    </row>
    <row r="1904" spans="1:1">
      <c r="A1904">
        <f>'raw-all'!J1904</f>
        <v>18410</v>
      </c>
    </row>
    <row r="1905" spans="1:1">
      <c r="A1905">
        <f>'raw-all'!J1905</f>
        <v>13287</v>
      </c>
    </row>
    <row r="1906" spans="1:1">
      <c r="A1906">
        <f>'raw-all'!J1906</f>
        <v>38664</v>
      </c>
    </row>
    <row r="1907" spans="1:1">
      <c r="A1907">
        <f>'raw-all'!J1907</f>
        <v>4851</v>
      </c>
    </row>
    <row r="1908" spans="1:1">
      <c r="A1908">
        <f>'raw-all'!J1908</f>
        <v>40320</v>
      </c>
    </row>
    <row r="1909" spans="1:1">
      <c r="A1909">
        <f>'raw-all'!J1909</f>
        <v>3730</v>
      </c>
    </row>
    <row r="1910" spans="1:1">
      <c r="A1910">
        <f>'raw-all'!J1910</f>
        <v>16470</v>
      </c>
    </row>
    <row r="1911" spans="1:1">
      <c r="A1911">
        <f>'raw-all'!J1911</f>
        <v>17922</v>
      </c>
    </row>
    <row r="1912" spans="1:1">
      <c r="A1912">
        <f>'raw-all'!J1912</f>
        <v>6054</v>
      </c>
    </row>
    <row r="1913" spans="1:1">
      <c r="A1913">
        <f>'raw-all'!J1913</f>
        <v>11993</v>
      </c>
    </row>
    <row r="1914" spans="1:1">
      <c r="A1914">
        <f>'raw-all'!J1914</f>
        <v>12747</v>
      </c>
    </row>
    <row r="1915" spans="1:1">
      <c r="A1915">
        <f>'raw-all'!J1915</f>
        <v>40473</v>
      </c>
    </row>
    <row r="1916" spans="1:1">
      <c r="A1916">
        <f>'raw-all'!J1916</f>
        <v>52877</v>
      </c>
    </row>
    <row r="1917" spans="1:1">
      <c r="A1917">
        <f>'raw-all'!J1917</f>
        <v>20216</v>
      </c>
    </row>
    <row r="1918" spans="1:1">
      <c r="A1918">
        <f>'raw-all'!J1918</f>
        <v>5061</v>
      </c>
    </row>
    <row r="1919" spans="1:1">
      <c r="A1919">
        <f>'raw-all'!J1919</f>
        <v>27745</v>
      </c>
    </row>
    <row r="1920" spans="1:1">
      <c r="A1920">
        <f>'raw-all'!J1920</f>
        <v>28649</v>
      </c>
    </row>
    <row r="1921" spans="1:1">
      <c r="A1921">
        <f>'raw-all'!J1921</f>
        <v>5234</v>
      </c>
    </row>
    <row r="1922" spans="1:1">
      <c r="A1922">
        <f>'raw-all'!J1922</f>
        <v>6416</v>
      </c>
    </row>
    <row r="1923" spans="1:1">
      <c r="A1923">
        <f>'raw-all'!J1923</f>
        <v>12148</v>
      </c>
    </row>
    <row r="1924" spans="1:1">
      <c r="A1924">
        <f>'raw-all'!J1924</f>
        <v>13135</v>
      </c>
    </row>
    <row r="1925" spans="1:1">
      <c r="A1925">
        <f>'raw-all'!J1925</f>
        <v>55822</v>
      </c>
    </row>
    <row r="1926" spans="1:1">
      <c r="A1926">
        <f>'raw-all'!J1926</f>
        <v>4870</v>
      </c>
    </row>
    <row r="1927" spans="1:1">
      <c r="A1927">
        <f>'raw-all'!J1927</f>
        <v>24882</v>
      </c>
    </row>
    <row r="1928" spans="1:1">
      <c r="A1928">
        <f>'raw-all'!J1928</f>
        <v>63565</v>
      </c>
    </row>
    <row r="1929" spans="1:1">
      <c r="A1929">
        <f>'raw-all'!J1929</f>
        <v>12123</v>
      </c>
    </row>
    <row r="1930" spans="1:1">
      <c r="A1930">
        <f>'raw-all'!J1930</f>
        <v>2865</v>
      </c>
    </row>
    <row r="1931" spans="1:1">
      <c r="A1931">
        <f>'raw-all'!J1931</f>
        <v>48390</v>
      </c>
    </row>
    <row r="1932" spans="1:1">
      <c r="A1932">
        <f>'raw-all'!J1932</f>
        <v>28950</v>
      </c>
    </row>
    <row r="1933" spans="1:1">
      <c r="A1933">
        <f>'raw-all'!J1933</f>
        <v>17979</v>
      </c>
    </row>
    <row r="1934" spans="1:1">
      <c r="A1934">
        <f>'raw-all'!J1934</f>
        <v>17574</v>
      </c>
    </row>
    <row r="1935" spans="1:1">
      <c r="A1935">
        <f>'raw-all'!J1935</f>
        <v>2072</v>
      </c>
    </row>
    <row r="1936" spans="1:1">
      <c r="A1936">
        <f>'raw-all'!J1936</f>
        <v>21292</v>
      </c>
    </row>
    <row r="1937" spans="1:1">
      <c r="A1937">
        <f>'raw-all'!J1937</f>
        <v>8921</v>
      </c>
    </row>
    <row r="1938" spans="1:1">
      <c r="A1938">
        <f>'raw-all'!J1938</f>
        <v>8560</v>
      </c>
    </row>
    <row r="1939" spans="1:1">
      <c r="A1939">
        <f>'raw-all'!J1939</f>
        <v>26212</v>
      </c>
    </row>
    <row r="1940" spans="1:1">
      <c r="A1940">
        <f>'raw-all'!J1940</f>
        <v>3386</v>
      </c>
    </row>
    <row r="1941" spans="1:1">
      <c r="A1941">
        <f>'raw-all'!J1941</f>
        <v>5738</v>
      </c>
    </row>
    <row r="1942" spans="1:1">
      <c r="A1942">
        <f>'raw-all'!J1942</f>
        <v>10882</v>
      </c>
    </row>
    <row r="1943" spans="1:1">
      <c r="A1943">
        <f>'raw-all'!J1943</f>
        <v>4969</v>
      </c>
    </row>
    <row r="1944" spans="1:1">
      <c r="A1944">
        <f>'raw-all'!J1944</f>
        <v>4281</v>
      </c>
    </row>
    <row r="1945" spans="1:1">
      <c r="A1945">
        <f>'raw-all'!J1945</f>
        <v>50699</v>
      </c>
    </row>
    <row r="1946" spans="1:1">
      <c r="A1946">
        <f>'raw-all'!J1946</f>
        <v>2678</v>
      </c>
    </row>
    <row r="1947" spans="1:1">
      <c r="A1947">
        <f>'raw-all'!J1947</f>
        <v>6247</v>
      </c>
    </row>
    <row r="1948" spans="1:1">
      <c r="A1948">
        <f>'raw-all'!J1948</f>
        <v>15216</v>
      </c>
    </row>
    <row r="1949" spans="1:1">
      <c r="A1949">
        <f>'raw-all'!J1949</f>
        <v>5426</v>
      </c>
    </row>
    <row r="1950" spans="1:1">
      <c r="A1950">
        <f>'raw-all'!J1950</f>
        <v>26745</v>
      </c>
    </row>
    <row r="1951" spans="1:1">
      <c r="A1951">
        <f>'raw-all'!J1951</f>
        <v>4304</v>
      </c>
    </row>
    <row r="1952" spans="1:1">
      <c r="A1952">
        <f>'raw-all'!J1952</f>
        <v>36330</v>
      </c>
    </row>
    <row r="1953" spans="1:1">
      <c r="A1953">
        <f>'raw-all'!J1953</f>
        <v>7068</v>
      </c>
    </row>
    <row r="1954" spans="1:1">
      <c r="A1954">
        <f>'raw-all'!J1954</f>
        <v>18175</v>
      </c>
    </row>
    <row r="1955" spans="1:1">
      <c r="A1955">
        <f>'raw-all'!J1955</f>
        <v>3413</v>
      </c>
    </row>
    <row r="1956" spans="1:1">
      <c r="A1956">
        <f>'raw-all'!J1956</f>
        <v>13349</v>
      </c>
    </row>
    <row r="1957" spans="1:1">
      <c r="A1957">
        <f>'raw-all'!J1957</f>
        <v>40466</v>
      </c>
    </row>
    <row r="1958" spans="1:1">
      <c r="A1958">
        <f>'raw-all'!J1958</f>
        <v>34062</v>
      </c>
    </row>
    <row r="1959" spans="1:1">
      <c r="A1959">
        <f>'raw-all'!J1959</f>
        <v>38063</v>
      </c>
    </row>
    <row r="1960" spans="1:1">
      <c r="A1960">
        <f>'raw-all'!J1960</f>
        <v>26913</v>
      </c>
    </row>
    <row r="1961" spans="1:1">
      <c r="A1961">
        <f>'raw-all'!J1961</f>
        <v>18467</v>
      </c>
    </row>
    <row r="1962" spans="1:1">
      <c r="A1962">
        <f>'raw-all'!J1962</f>
        <v>16921</v>
      </c>
    </row>
    <row r="1963" spans="1:1">
      <c r="A1963">
        <f>'raw-all'!J1963</f>
        <v>15491</v>
      </c>
    </row>
    <row r="1964" spans="1:1">
      <c r="A1964">
        <f>'raw-all'!J1964</f>
        <v>93636</v>
      </c>
    </row>
    <row r="1965" spans="1:1">
      <c r="A1965">
        <f>'raw-all'!J1965</f>
        <v>11219</v>
      </c>
    </row>
    <row r="1966" spans="1:1">
      <c r="A1966">
        <f>'raw-all'!J1966</f>
        <v>4815</v>
      </c>
    </row>
    <row r="1967" spans="1:1">
      <c r="A1967">
        <f>'raw-all'!J1967</f>
        <v>7274</v>
      </c>
    </row>
    <row r="1968" spans="1:1">
      <c r="A1968">
        <f>'raw-all'!J1968</f>
        <v>2530</v>
      </c>
    </row>
    <row r="1969" spans="1:1">
      <c r="A1969">
        <f>'raw-all'!J1969</f>
        <v>5705</v>
      </c>
    </row>
    <row r="1970" spans="1:1">
      <c r="A1970">
        <f>'raw-all'!J1970</f>
        <v>15378</v>
      </c>
    </row>
    <row r="1971" spans="1:1">
      <c r="A1971">
        <f>'raw-all'!J1971</f>
        <v>83803</v>
      </c>
    </row>
    <row r="1972" spans="1:1">
      <c r="A1972">
        <f>'raw-all'!J1972</f>
        <v>12339</v>
      </c>
    </row>
    <row r="1973" spans="1:1">
      <c r="A1973">
        <f>'raw-all'!J1973</f>
        <v>8264</v>
      </c>
    </row>
    <row r="1974" spans="1:1">
      <c r="A1974">
        <f>'raw-all'!J1974</f>
        <v>1256</v>
      </c>
    </row>
    <row r="1975" spans="1:1">
      <c r="A1975">
        <f>'raw-all'!J1975</f>
        <v>21576</v>
      </c>
    </row>
    <row r="1976" spans="1:1">
      <c r="A1976">
        <f>'raw-all'!J1976</f>
        <v>10535</v>
      </c>
    </row>
    <row r="1977" spans="1:1">
      <c r="A1977">
        <f>'raw-all'!J1977</f>
        <v>10717</v>
      </c>
    </row>
    <row r="1978" spans="1:1">
      <c r="A1978">
        <f>'raw-all'!J1978</f>
        <v>1521</v>
      </c>
    </row>
    <row r="1979" spans="1:1">
      <c r="A1979">
        <f>'raw-all'!J1979</f>
        <v>26636</v>
      </c>
    </row>
    <row r="1980" spans="1:1">
      <c r="A1980">
        <f>'raw-all'!J1980</f>
        <v>20535</v>
      </c>
    </row>
    <row r="1981" spans="1:1">
      <c r="A1981">
        <f>'raw-all'!J1981</f>
        <v>68376</v>
      </c>
    </row>
    <row r="1982" spans="1:1">
      <c r="A1982">
        <f>'raw-all'!J1982</f>
        <v>24008</v>
      </c>
    </row>
    <row r="1983" spans="1:1">
      <c r="A1983">
        <f>'raw-all'!J1983</f>
        <v>13111</v>
      </c>
    </row>
    <row r="1984" spans="1:1">
      <c r="A1984">
        <f>'raw-all'!J1984</f>
        <v>31162</v>
      </c>
    </row>
    <row r="1985" spans="1:1">
      <c r="A1985">
        <f>'raw-all'!J1985</f>
        <v>11489</v>
      </c>
    </row>
    <row r="1986" spans="1:1">
      <c r="A1986">
        <f>'raw-all'!J1986</f>
        <v>7706</v>
      </c>
    </row>
    <row r="1987" spans="1:1">
      <c r="A1987">
        <f>'raw-all'!J1987</f>
        <v>11932</v>
      </c>
    </row>
    <row r="1988" spans="1:1">
      <c r="A1988">
        <f>'raw-all'!J1988</f>
        <v>21662</v>
      </c>
    </row>
    <row r="1989" spans="1:1">
      <c r="A1989">
        <f>'raw-all'!J1989</f>
        <v>7084</v>
      </c>
    </row>
    <row r="1990" spans="1:1">
      <c r="A1990">
        <f>'raw-all'!J1990</f>
        <v>14532</v>
      </c>
    </row>
    <row r="1991" spans="1:1">
      <c r="A1991">
        <f>'raw-all'!J1991</f>
        <v>31652</v>
      </c>
    </row>
    <row r="1992" spans="1:1">
      <c r="A1992">
        <f>'raw-all'!J1992</f>
        <v>6410</v>
      </c>
    </row>
    <row r="1993" spans="1:1">
      <c r="A1993">
        <f>'raw-all'!J1993</f>
        <v>18747</v>
      </c>
    </row>
    <row r="1994" spans="1:1">
      <c r="A1994">
        <f>'raw-all'!J1994</f>
        <v>4994</v>
      </c>
    </row>
    <row r="1995" spans="1:1">
      <c r="A1995">
        <f>'raw-all'!J1995</f>
        <v>26546</v>
      </c>
    </row>
    <row r="1996" spans="1:1">
      <c r="A1996">
        <f>'raw-all'!J1996</f>
        <v>54488</v>
      </c>
    </row>
    <row r="1997" spans="1:1">
      <c r="A1997">
        <f>'raw-all'!J1997</f>
        <v>8842</v>
      </c>
    </row>
    <row r="1998" spans="1:1">
      <c r="A1998">
        <f>'raw-all'!J1998</f>
        <v>5412</v>
      </c>
    </row>
    <row r="1999" spans="1:1">
      <c r="A1999">
        <f>'raw-all'!J1999</f>
        <v>2464</v>
      </c>
    </row>
    <row r="2000" spans="1:1">
      <c r="A2000">
        <f>'raw-all'!J2000</f>
        <v>9025</v>
      </c>
    </row>
    <row r="2001" spans="1:1">
      <c r="A2001">
        <f>'raw-all'!J2001</f>
        <v>17027</v>
      </c>
    </row>
    <row r="2002" spans="1:1">
      <c r="A2002">
        <f>'raw-all'!J2002</f>
        <v>7290</v>
      </c>
    </row>
    <row r="2003" spans="1:1">
      <c r="A2003">
        <f>'raw-all'!J2003</f>
        <v>5325</v>
      </c>
    </row>
    <row r="2004" spans="1:1">
      <c r="A2004">
        <f>'raw-all'!J2004</f>
        <v>4305</v>
      </c>
    </row>
    <row r="2005" spans="1:1">
      <c r="A2005">
        <f>'raw-all'!J2005</f>
        <v>10527</v>
      </c>
    </row>
    <row r="2006" spans="1:1">
      <c r="A2006">
        <f>'raw-all'!J2006</f>
        <v>6915</v>
      </c>
    </row>
    <row r="2007" spans="1:1">
      <c r="A2007">
        <f>'raw-all'!J2007</f>
        <v>200</v>
      </c>
    </row>
    <row r="2008" spans="1:1">
      <c r="A2008">
        <f>'raw-all'!J2008</f>
        <v>11044</v>
      </c>
    </row>
    <row r="2009" spans="1:1">
      <c r="A2009">
        <f>'raw-all'!J2009</f>
        <v>17765</v>
      </c>
    </row>
    <row r="2010" spans="1:1">
      <c r="A2010">
        <f>'raw-all'!J2010</f>
        <v>2698</v>
      </c>
    </row>
    <row r="2011" spans="1:1">
      <c r="A2011">
        <f>'raw-all'!J2011</f>
        <v>11359</v>
      </c>
    </row>
    <row r="2012" spans="1:1">
      <c r="A2012">
        <f>'raw-all'!J2012</f>
        <v>8885</v>
      </c>
    </row>
    <row r="2013" spans="1:1">
      <c r="A2013">
        <f>'raw-all'!J2013</f>
        <v>449</v>
      </c>
    </row>
    <row r="2014" spans="1:1">
      <c r="A2014">
        <f>'raw-all'!J2014</f>
        <v>20582</v>
      </c>
    </row>
    <row r="2015" spans="1:1">
      <c r="A2015">
        <f>'raw-all'!J2015</f>
        <v>11660</v>
      </c>
    </row>
    <row r="2016" spans="1:1">
      <c r="A2016">
        <f>'raw-all'!J2016</f>
        <v>871</v>
      </c>
    </row>
    <row r="2017" spans="1:1">
      <c r="A2017">
        <f>'raw-all'!J2017</f>
        <v>9815</v>
      </c>
    </row>
    <row r="2018" spans="1:1">
      <c r="A2018">
        <f>'raw-all'!J2018</f>
        <v>17038</v>
      </c>
    </row>
    <row r="2019" spans="1:1">
      <c r="A2019">
        <f>'raw-all'!J2019</f>
        <v>457</v>
      </c>
    </row>
    <row r="2020" spans="1:1">
      <c r="A2020">
        <f>'raw-all'!J2020</f>
        <v>18078</v>
      </c>
    </row>
    <row r="2021" spans="1:1">
      <c r="A2021">
        <f>'raw-all'!J2021</f>
        <v>3614</v>
      </c>
    </row>
    <row r="2022" spans="1:1">
      <c r="A2022">
        <f>'raw-all'!J2022</f>
        <v>28011</v>
      </c>
    </row>
    <row r="2023" spans="1:1">
      <c r="A2023">
        <f>'raw-all'!J2023</f>
        <v>12444</v>
      </c>
    </row>
    <row r="2024" spans="1:1">
      <c r="A2024">
        <f>'raw-all'!J2024</f>
        <v>5426</v>
      </c>
    </row>
    <row r="2025" spans="1:1">
      <c r="A2025">
        <f>'raw-all'!J2025</f>
        <v>40703</v>
      </c>
    </row>
    <row r="2026" spans="1:1">
      <c r="A2026">
        <f>'raw-all'!J2026</f>
        <v>59220</v>
      </c>
    </row>
    <row r="2027" spans="1:1">
      <c r="A2027">
        <f>'raw-all'!J2027</f>
        <v>7174</v>
      </c>
    </row>
    <row r="2028" spans="1:1">
      <c r="A2028">
        <f>'raw-all'!J2028</f>
        <v>28847</v>
      </c>
    </row>
    <row r="2029" spans="1:1">
      <c r="A2029">
        <f>'raw-all'!J2029</f>
        <v>4994</v>
      </c>
    </row>
    <row r="2030" spans="1:1">
      <c r="A2030">
        <f>'raw-all'!J2030</f>
        <v>3650</v>
      </c>
    </row>
    <row r="2031" spans="1:1">
      <c r="A2031">
        <f>'raw-all'!J2031</f>
        <v>14170</v>
      </c>
    </row>
    <row r="2032" spans="1:1">
      <c r="A2032">
        <f>'raw-all'!J2032</f>
        <v>5250</v>
      </c>
    </row>
    <row r="2033" spans="1:1">
      <c r="A2033">
        <f>'raw-all'!J2033</f>
        <v>26702</v>
      </c>
    </row>
    <row r="2034" spans="1:1">
      <c r="A2034">
        <f>'raw-all'!J2034</f>
        <v>27393</v>
      </c>
    </row>
    <row r="2035" spans="1:1">
      <c r="A2035">
        <f>'raw-all'!J2035</f>
        <v>2590</v>
      </c>
    </row>
    <row r="2036" spans="1:1">
      <c r="A2036">
        <f>'raw-all'!J2036</f>
        <v>36641</v>
      </c>
    </row>
    <row r="2037" spans="1:1">
      <c r="A2037">
        <f>'raw-all'!J2037</f>
        <v>17665</v>
      </c>
    </row>
    <row r="2038" spans="1:1">
      <c r="A2038">
        <f>'raw-all'!J2038</f>
        <v>6962</v>
      </c>
    </row>
    <row r="2039" spans="1:1">
      <c r="A2039">
        <f>'raw-all'!J2039</f>
        <v>2651</v>
      </c>
    </row>
    <row r="2040" spans="1:1">
      <c r="A2040">
        <f>'raw-all'!J2040</f>
        <v>119530</v>
      </c>
    </row>
    <row r="2041" spans="1:1">
      <c r="A2041">
        <f>'raw-all'!J2041</f>
        <v>24908</v>
      </c>
    </row>
    <row r="2042" spans="1:1">
      <c r="A2042">
        <f>'raw-all'!J2042</f>
        <v>15253</v>
      </c>
    </row>
    <row r="2043" spans="1:1">
      <c r="A2043">
        <f>'raw-all'!J2043</f>
        <v>60787</v>
      </c>
    </row>
    <row r="2044" spans="1:1">
      <c r="A2044">
        <f>'raw-all'!J2044</f>
        <v>8043</v>
      </c>
    </row>
    <row r="2045" spans="1:1">
      <c r="A2045">
        <f>'raw-all'!J2045</f>
        <v>2774</v>
      </c>
    </row>
    <row r="2046" spans="1:1">
      <c r="A2046">
        <f>'raw-all'!J2046</f>
        <v>4049</v>
      </c>
    </row>
    <row r="2047" spans="1:1">
      <c r="A2047">
        <f>'raw-all'!J2047</f>
        <v>15125</v>
      </c>
    </row>
    <row r="2048" spans="1:1">
      <c r="A2048">
        <f>'raw-all'!J2048</f>
        <v>22624</v>
      </c>
    </row>
    <row r="2049" spans="1:1">
      <c r="A2049">
        <f>'raw-all'!J2049</f>
        <v>34659</v>
      </c>
    </row>
    <row r="2050" spans="1:1">
      <c r="A2050">
        <f>'raw-all'!J2050</f>
        <v>4433</v>
      </c>
    </row>
    <row r="2051" spans="1:1">
      <c r="A2051">
        <f>'raw-all'!J2051</f>
        <v>1843</v>
      </c>
    </row>
    <row r="2052" spans="1:1">
      <c r="A2052">
        <f>'raw-all'!J2052</f>
        <v>2922</v>
      </c>
    </row>
    <row r="2053" spans="1:1">
      <c r="A2053">
        <f>'raw-all'!J2053</f>
        <v>61241</v>
      </c>
    </row>
    <row r="2054" spans="1:1">
      <c r="A2054">
        <f>'raw-all'!J2054</f>
        <v>3217</v>
      </c>
    </row>
    <row r="2055" spans="1:1">
      <c r="A2055">
        <f>'raw-all'!J2055</f>
        <v>63171</v>
      </c>
    </row>
    <row r="2056" spans="1:1">
      <c r="A2056">
        <f>'raw-all'!J2056</f>
        <v>28352</v>
      </c>
    </row>
    <row r="2057" spans="1:1">
      <c r="A2057">
        <f>'raw-all'!J2057</f>
        <v>14234</v>
      </c>
    </row>
    <row r="2058" spans="1:1">
      <c r="A2058">
        <f>'raw-all'!J2058</f>
        <v>47590</v>
      </c>
    </row>
    <row r="2059" spans="1:1">
      <c r="A2059">
        <f>'raw-all'!J2059</f>
        <v>13491</v>
      </c>
    </row>
    <row r="2060" spans="1:1">
      <c r="A2060">
        <f>'raw-all'!J2060</f>
        <v>26330</v>
      </c>
    </row>
    <row r="2061" spans="1:1">
      <c r="A2061">
        <f>'raw-all'!J2061</f>
        <v>167238</v>
      </c>
    </row>
    <row r="2062" spans="1:1">
      <c r="A2062">
        <f>'raw-all'!J2062</f>
        <v>32859</v>
      </c>
    </row>
    <row r="2063" spans="1:1">
      <c r="A2063">
        <f>'raw-all'!J2063</f>
        <v>4705</v>
      </c>
    </row>
    <row r="2064" spans="1:1">
      <c r="A2064">
        <f>'raw-all'!J2064</f>
        <v>10517</v>
      </c>
    </row>
    <row r="2065" spans="1:1">
      <c r="A2065">
        <f>'raw-all'!J2065</f>
        <v>35619</v>
      </c>
    </row>
    <row r="2066" spans="1:1">
      <c r="A2066">
        <f>'raw-all'!J2066</f>
        <v>662</v>
      </c>
    </row>
    <row r="2067" spans="1:1">
      <c r="A2067">
        <f>'raw-all'!J2067</f>
        <v>18748</v>
      </c>
    </row>
    <row r="2068" spans="1:1">
      <c r="A2068">
        <f>'raw-all'!J2068</f>
        <v>50272</v>
      </c>
    </row>
    <row r="2069" spans="1:1">
      <c r="A2069">
        <f>'raw-all'!J2069</f>
        <v>28348</v>
      </c>
    </row>
    <row r="2070" spans="1:1">
      <c r="A2070">
        <f>'raw-all'!J2070</f>
        <v>266968</v>
      </c>
    </row>
    <row r="2071" spans="1:1">
      <c r="A2071">
        <f>'raw-all'!J2071</f>
        <v>18705</v>
      </c>
    </row>
    <row r="2072" spans="1:1">
      <c r="A2072">
        <f>'raw-all'!J2072</f>
        <v>13534</v>
      </c>
    </row>
    <row r="2073" spans="1:1">
      <c r="A2073">
        <f>'raw-all'!J2073</f>
        <v>24502</v>
      </c>
    </row>
    <row r="2074" spans="1:1">
      <c r="A2074">
        <f>'raw-all'!J2074</f>
        <v>28978</v>
      </c>
    </row>
    <row r="2075" spans="1:1">
      <c r="A2075">
        <f>'raw-all'!J2075</f>
        <v>13397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K118" sqref="K118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'raw-all'!K1</f>
        <v>F4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'raw-all'!K2</f>
        <v>7864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18629.09375</v>
      </c>
      <c r="J2" s="5">
        <f>AVERAGE(INDEX($A:$A,$F2+$J$112):INDEX($A:$A,$F2+$J$113))</f>
        <v>22684</v>
      </c>
      <c r="K2" s="5">
        <f>STDEV(INDEX($A:$A,$F2):INDEX($A:$A,$G2))</f>
        <v>19119.650832551033</v>
      </c>
      <c r="L2" s="5">
        <f>MIN(INDEX($A:$A,$F2):INDEX($A:$A,$G2))</f>
        <v>587</v>
      </c>
      <c r="M2" s="5">
        <f>MAX(INDEX($A:$A,$F2):INDEX($A:$A,$G2))</f>
        <v>88011</v>
      </c>
      <c r="R2" s="5">
        <f>INDEX($A:$A,$F2+$R$113)-INDEX($A:$A,$F2+$R$112)</f>
        <v>20643</v>
      </c>
    </row>
    <row r="3" spans="1:20">
      <c r="A3">
        <f>'raw-all'!K3</f>
        <v>7864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19801.25</v>
      </c>
      <c r="J3" s="5">
        <f>AVERAGE(INDEX($A:$A,$F3+$J$112):INDEX($A:$A,$F3+$J$113))</f>
        <v>22546.333333333332</v>
      </c>
      <c r="K3" s="5">
        <f>STDEV(INDEX($A:$A,$F3):INDEX($A:$A,$G3))</f>
        <v>20372.324642935153</v>
      </c>
      <c r="L3" s="5">
        <f>MIN(INDEX($A:$A,$F3):INDEX($A:$A,$G3))</f>
        <v>2415</v>
      </c>
      <c r="M3" s="5">
        <f>MAX(INDEX($A:$A,$F3):INDEX($A:$A,$G3))</f>
        <v>59446</v>
      </c>
      <c r="R3" s="5">
        <f>INDEX($A:$A,$F3+$R$113)-INDEX($A:$A,$F3+$R$112)</f>
        <v>-57031</v>
      </c>
    </row>
    <row r="4" spans="1:20">
      <c r="A4">
        <f>'raw-all'!K4</f>
        <v>31681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15025.95652173913</v>
      </c>
      <c r="J4" s="5">
        <f>AVERAGE(INDEX($A:$A,$F4+$J$112):INDEX($A:$A,$F4+$J$113))</f>
        <v>37097.333333333336</v>
      </c>
      <c r="K4" s="5">
        <f>STDEV(INDEX($A:$A,$F4):INDEX($A:$A,$G4))</f>
        <v>16366.26110041981</v>
      </c>
      <c r="L4" s="5">
        <f>MIN(INDEX($A:$A,$F4):INDEX($A:$A,$G4))</f>
        <v>617</v>
      </c>
      <c r="M4" s="5">
        <f>MAX(INDEX($A:$A,$F4):INDEX($A:$A,$G4))</f>
        <v>56242</v>
      </c>
      <c r="N4" s="5">
        <f>IF($D4=1,$I4,"")</f>
        <v>15025.95652173913</v>
      </c>
      <c r="O4" s="5" t="str">
        <f>IF($D4=0,$I4,"")</f>
        <v/>
      </c>
      <c r="P4" s="5">
        <f>IF($D4=1,$J4,"")</f>
        <v>37097.333333333336</v>
      </c>
      <c r="Q4" s="5" t="str">
        <f>IF($D4=0,$J4,"")</f>
        <v/>
      </c>
      <c r="R4" s="5">
        <f t="shared" ref="R4:R67" si="2">INDEX($A:$A,$F4+$R$113)-INDEX($A:$A,$F4+$R$112)</f>
        <v>8545</v>
      </c>
      <c r="S4" s="5">
        <f>IF($D4=1,$R4,"")</f>
        <v>8545</v>
      </c>
      <c r="T4" s="5" t="str">
        <f>IF($D4=0,$R4,"")</f>
        <v/>
      </c>
    </row>
    <row r="5" spans="1:20">
      <c r="A5">
        <f>'raw-all'!K5</f>
        <v>28507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15420.333333333334</v>
      </c>
      <c r="J5" s="5">
        <f>AVERAGE(INDEX($A:$A,$F5+$J$112):INDEX($A:$A,$F5+$J$113))</f>
        <v>11704.666666666666</v>
      </c>
      <c r="K5" s="5">
        <f>STDEV(INDEX($A:$A,$F5):INDEX($A:$A,$G5))</f>
        <v>16095.388472850042</v>
      </c>
      <c r="L5" s="5">
        <f>MIN(INDEX($A:$A,$F5):INDEX($A:$A,$G5))</f>
        <v>899</v>
      </c>
      <c r="M5" s="5">
        <f>MAX(INDEX($A:$A,$F5):INDEX($A:$A,$G5))</f>
        <v>77976</v>
      </c>
      <c r="N5" s="5">
        <f t="shared" ref="N5:N68" si="3">IF($D5=1,$I5,"")</f>
        <v>15420.333333333334</v>
      </c>
      <c r="O5" s="5" t="str">
        <f t="shared" ref="O5:O68" si="4">IF($D5=0,$I5,"")</f>
        <v/>
      </c>
      <c r="P5" s="5">
        <f t="shared" ref="P5:P68" si="5">IF($D5=1,$J5,"")</f>
        <v>11704.666666666666</v>
      </c>
      <c r="Q5" s="5" t="str">
        <f t="shared" ref="Q5:Q68" si="6">IF($D5=0,$J5,"")</f>
        <v/>
      </c>
      <c r="R5" s="5">
        <f t="shared" si="2"/>
        <v>222</v>
      </c>
      <c r="S5" s="5">
        <f t="shared" ref="S5:S68" si="7">IF($D5=1,$R5,"")</f>
        <v>222</v>
      </c>
      <c r="T5" s="5" t="str">
        <f t="shared" ref="T5:T68" si="8">IF($D5=0,$R5,"")</f>
        <v/>
      </c>
    </row>
    <row r="6" spans="1:20">
      <c r="A6">
        <f>'raw-all'!K6</f>
        <v>62981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16315.15</v>
      </c>
      <c r="J6" s="5">
        <f>AVERAGE(INDEX($A:$A,$F6+$J$112):INDEX($A:$A,$F6+$J$113))</f>
        <v>12075</v>
      </c>
      <c r="K6" s="5">
        <f>STDEV(INDEX($A:$A,$F6):INDEX($A:$A,$G6))</f>
        <v>15445.243012672634</v>
      </c>
      <c r="L6" s="5">
        <f>MIN(INDEX($A:$A,$F6):INDEX($A:$A,$G6))</f>
        <v>265</v>
      </c>
      <c r="M6" s="5">
        <f>MAX(INDEX($A:$A,$F6):INDEX($A:$A,$G6))</f>
        <v>67549</v>
      </c>
      <c r="N6" s="5" t="str">
        <f t="shared" si="3"/>
        <v/>
      </c>
      <c r="O6" s="5">
        <f t="shared" si="4"/>
        <v>16315.15</v>
      </c>
      <c r="P6" s="5" t="str">
        <f t="shared" si="5"/>
        <v/>
      </c>
      <c r="Q6" s="5">
        <f t="shared" si="6"/>
        <v>12075</v>
      </c>
      <c r="R6" s="5">
        <f t="shared" si="2"/>
        <v>10988</v>
      </c>
      <c r="S6" s="5" t="str">
        <f t="shared" si="7"/>
        <v/>
      </c>
      <c r="T6" s="5">
        <f t="shared" si="8"/>
        <v>10988</v>
      </c>
    </row>
    <row r="7" spans="1:20">
      <c r="A7">
        <f>'raw-all'!K7</f>
        <v>30206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17282.392857142859</v>
      </c>
      <c r="J7" s="5">
        <f>AVERAGE(INDEX($A:$A,$F7+$J$112):INDEX($A:$A,$F7+$J$113))</f>
        <v>6081</v>
      </c>
      <c r="K7" s="5">
        <f>STDEV(INDEX($A:$A,$F7):INDEX($A:$A,$G7))</f>
        <v>18409.669649880329</v>
      </c>
      <c r="L7" s="5">
        <f>MIN(INDEX($A:$A,$F7):INDEX($A:$A,$G7))</f>
        <v>2294</v>
      </c>
      <c r="M7" s="5">
        <f>MAX(INDEX($A:$A,$F7):INDEX($A:$A,$G7))</f>
        <v>91986</v>
      </c>
      <c r="N7" s="5">
        <f t="shared" si="3"/>
        <v>17282.392857142859</v>
      </c>
      <c r="O7" s="5" t="str">
        <f t="shared" si="4"/>
        <v/>
      </c>
      <c r="P7" s="5">
        <f t="shared" si="5"/>
        <v>6081</v>
      </c>
      <c r="Q7" s="5" t="str">
        <f t="shared" si="6"/>
        <v/>
      </c>
      <c r="R7" s="5">
        <f t="shared" si="2"/>
        <v>2</v>
      </c>
      <c r="S7" s="5">
        <f t="shared" si="7"/>
        <v>2</v>
      </c>
      <c r="T7" s="5" t="str">
        <f t="shared" si="8"/>
        <v/>
      </c>
    </row>
    <row r="8" spans="1:20">
      <c r="A8">
        <f>'raw-all'!K8</f>
        <v>18273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10581.857142857143</v>
      </c>
      <c r="J8" s="5">
        <f>AVERAGE(INDEX($A:$A,$F8+$J$112):INDEX($A:$A,$F8+$J$113))</f>
        <v>10367</v>
      </c>
      <c r="K8" s="5">
        <f>STDEV(INDEX($A:$A,$F8):INDEX($A:$A,$G8))</f>
        <v>7656.6569312355477</v>
      </c>
      <c r="L8" s="5">
        <f>MIN(INDEX($A:$A,$F8):INDEX($A:$A,$G8))</f>
        <v>2006</v>
      </c>
      <c r="M8" s="5">
        <f>MAX(INDEX($A:$A,$F8):INDEX($A:$A,$G8))</f>
        <v>22715</v>
      </c>
      <c r="N8" s="5" t="str">
        <f t="shared" si="3"/>
        <v/>
      </c>
      <c r="O8" s="5">
        <f t="shared" si="4"/>
        <v>10581.857142857143</v>
      </c>
      <c r="P8" s="5" t="str">
        <f t="shared" si="5"/>
        <v/>
      </c>
      <c r="Q8" s="5">
        <f t="shared" si="6"/>
        <v>10367</v>
      </c>
      <c r="R8" s="5">
        <f t="shared" si="2"/>
        <v>16335</v>
      </c>
      <c r="S8" s="5" t="str">
        <f t="shared" si="7"/>
        <v/>
      </c>
      <c r="T8" s="5">
        <f t="shared" si="8"/>
        <v>16335</v>
      </c>
    </row>
    <row r="9" spans="1:20">
      <c r="A9">
        <f>'raw-all'!K9</f>
        <v>25302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13906.534883720929</v>
      </c>
      <c r="J9" s="5">
        <f>AVERAGE(INDEX($A:$A,$F9+$J$112):INDEX($A:$A,$F9+$J$113))</f>
        <v>13063</v>
      </c>
      <c r="K9" s="5">
        <f>STDEV(INDEX($A:$A,$F9):INDEX($A:$A,$G9))</f>
        <v>10071.935942789694</v>
      </c>
      <c r="L9" s="5">
        <f>MIN(INDEX($A:$A,$F9):INDEX($A:$A,$G9))</f>
        <v>1126</v>
      </c>
      <c r="M9" s="5">
        <f>MAX(INDEX($A:$A,$F9):INDEX($A:$A,$G9))</f>
        <v>52184</v>
      </c>
      <c r="N9" s="5" t="str">
        <f t="shared" si="3"/>
        <v/>
      </c>
      <c r="O9" s="5">
        <f t="shared" si="4"/>
        <v>13906.534883720929</v>
      </c>
      <c r="P9" s="5" t="str">
        <f t="shared" si="5"/>
        <v/>
      </c>
      <c r="Q9" s="5">
        <f t="shared" si="6"/>
        <v>13063</v>
      </c>
      <c r="R9" s="5">
        <f t="shared" si="2"/>
        <v>6504</v>
      </c>
      <c r="S9" s="5" t="str">
        <f t="shared" si="7"/>
        <v/>
      </c>
      <c r="T9" s="5">
        <f t="shared" si="8"/>
        <v>6504</v>
      </c>
    </row>
    <row r="10" spans="1:20">
      <c r="A10">
        <f>'raw-all'!K10</f>
        <v>8559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14733.90909090909</v>
      </c>
      <c r="J10" s="5">
        <f>AVERAGE(INDEX($A:$A,$F10+$J$112):INDEX($A:$A,$F10+$J$113))</f>
        <v>11619.333333333334</v>
      </c>
      <c r="K10" s="5">
        <f>STDEV(INDEX($A:$A,$F10):INDEX($A:$A,$G10))</f>
        <v>9692.1085368927379</v>
      </c>
      <c r="L10" s="5">
        <f>MIN(INDEX($A:$A,$F10):INDEX($A:$A,$G10))</f>
        <v>3128</v>
      </c>
      <c r="M10" s="5">
        <f>MAX(INDEX($A:$A,$F10):INDEX($A:$A,$G10))</f>
        <v>33472</v>
      </c>
      <c r="N10" s="5" t="str">
        <f t="shared" si="3"/>
        <v/>
      </c>
      <c r="O10" s="5">
        <f t="shared" si="4"/>
        <v>14733.90909090909</v>
      </c>
      <c r="P10" s="5" t="str">
        <f t="shared" si="5"/>
        <v/>
      </c>
      <c r="Q10" s="5">
        <f t="shared" si="6"/>
        <v>11619.333333333334</v>
      </c>
      <c r="R10" s="5">
        <f t="shared" si="2"/>
        <v>10406</v>
      </c>
      <c r="S10" s="5" t="str">
        <f t="shared" si="7"/>
        <v/>
      </c>
      <c r="T10" s="5">
        <f t="shared" si="8"/>
        <v>10406</v>
      </c>
    </row>
    <row r="11" spans="1:20">
      <c r="A11">
        <f>'raw-all'!K11</f>
        <v>8118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13643.8</v>
      </c>
      <c r="J11" s="5">
        <f>AVERAGE(INDEX($A:$A,$F11+$J$112):INDEX($A:$A,$F11+$J$113))</f>
        <v>17776</v>
      </c>
      <c r="K11" s="5">
        <f>STDEV(INDEX($A:$A,$F11):INDEX($A:$A,$G11))</f>
        <v>20750.21573450675</v>
      </c>
      <c r="L11" s="5">
        <f>MIN(INDEX($A:$A,$F11):INDEX($A:$A,$G11))</f>
        <v>2237</v>
      </c>
      <c r="M11" s="5">
        <f>MAX(INDEX($A:$A,$F11):INDEX($A:$A,$G11))</f>
        <v>81638</v>
      </c>
      <c r="N11" s="5" t="str">
        <f t="shared" si="3"/>
        <v/>
      </c>
      <c r="O11" s="5">
        <f t="shared" si="4"/>
        <v>13643.8</v>
      </c>
      <c r="P11" s="5" t="str">
        <f t="shared" si="5"/>
        <v/>
      </c>
      <c r="Q11" s="5">
        <f t="shared" si="6"/>
        <v>17776</v>
      </c>
      <c r="R11" s="5">
        <f t="shared" si="2"/>
        <v>-8053</v>
      </c>
      <c r="S11" s="5" t="str">
        <f t="shared" si="7"/>
        <v/>
      </c>
      <c r="T11" s="5">
        <f t="shared" si="8"/>
        <v>-8053</v>
      </c>
    </row>
    <row r="12" spans="1:20">
      <c r="A12">
        <f>'raw-all'!K12</f>
        <v>19397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14260.733333333334</v>
      </c>
      <c r="J12" s="5">
        <f>AVERAGE(INDEX($A:$A,$F12+$J$112):INDEX($A:$A,$F12+$J$113))</f>
        <v>6437</v>
      </c>
      <c r="K12" s="5">
        <f>STDEV(INDEX($A:$A,$F12):INDEX($A:$A,$G12))</f>
        <v>10606.172018780104</v>
      </c>
      <c r="L12" s="5">
        <f>MIN(INDEX($A:$A,$F12):INDEX($A:$A,$G12))</f>
        <v>2260</v>
      </c>
      <c r="M12" s="5">
        <f>MAX(INDEX($A:$A,$F12):INDEX($A:$A,$G12))</f>
        <v>42489</v>
      </c>
      <c r="N12" s="5" t="str">
        <f t="shared" si="3"/>
        <v/>
      </c>
      <c r="O12" s="5">
        <f t="shared" si="4"/>
        <v>14260.733333333334</v>
      </c>
      <c r="P12" s="5" t="str">
        <f t="shared" si="5"/>
        <v/>
      </c>
      <c r="Q12" s="5">
        <f t="shared" si="6"/>
        <v>6437</v>
      </c>
      <c r="R12" s="5">
        <f t="shared" si="2"/>
        <v>-4821</v>
      </c>
      <c r="S12" s="5" t="str">
        <f t="shared" si="7"/>
        <v/>
      </c>
      <c r="T12" s="5">
        <f t="shared" si="8"/>
        <v>-4821</v>
      </c>
    </row>
    <row r="13" spans="1:20">
      <c r="A13">
        <f>'raw-all'!K13</f>
        <v>27660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13194.696428571429</v>
      </c>
      <c r="J13" s="5">
        <f>AVERAGE(INDEX($A:$A,$F13+$J$112):INDEX($A:$A,$F13+$J$113))</f>
        <v>20886</v>
      </c>
      <c r="K13" s="5">
        <f>STDEV(INDEX($A:$A,$F13):INDEX($A:$A,$G13))</f>
        <v>10388.237985021404</v>
      </c>
      <c r="L13" s="5">
        <f>MIN(INDEX($A:$A,$F13):INDEX($A:$A,$G13))</f>
        <v>657</v>
      </c>
      <c r="M13" s="5">
        <f>MAX(INDEX($A:$A,$F13):INDEX($A:$A,$G13))</f>
        <v>43310</v>
      </c>
      <c r="N13" s="5" t="str">
        <f t="shared" si="3"/>
        <v/>
      </c>
      <c r="O13" s="5">
        <f t="shared" si="4"/>
        <v>13194.696428571429</v>
      </c>
      <c r="P13" s="5" t="str">
        <f t="shared" si="5"/>
        <v/>
      </c>
      <c r="Q13" s="5">
        <f t="shared" si="6"/>
        <v>20886</v>
      </c>
      <c r="R13" s="5">
        <f t="shared" si="2"/>
        <v>-19464</v>
      </c>
      <c r="S13" s="5" t="str">
        <f t="shared" si="7"/>
        <v/>
      </c>
      <c r="T13" s="5">
        <f t="shared" si="8"/>
        <v>-19464</v>
      </c>
    </row>
    <row r="14" spans="1:20">
      <c r="A14">
        <f>'raw-all'!K14</f>
        <v>27960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17279.142857142859</v>
      </c>
      <c r="J14" s="5">
        <f>AVERAGE(INDEX($A:$A,$F14+$J$112):INDEX($A:$A,$F14+$J$113))</f>
        <v>15030.666666666666</v>
      </c>
      <c r="K14" s="5">
        <f>STDEV(INDEX($A:$A,$F14):INDEX($A:$A,$G14))</f>
        <v>11975.642020765476</v>
      </c>
      <c r="L14" s="5">
        <f>MIN(INDEX($A:$A,$F14):INDEX($A:$A,$G14))</f>
        <v>7327</v>
      </c>
      <c r="M14" s="5">
        <f>MAX(INDEX($A:$A,$F14):INDEX($A:$A,$G14))</f>
        <v>40945</v>
      </c>
      <c r="N14" s="5">
        <f t="shared" si="3"/>
        <v>17279.142857142859</v>
      </c>
      <c r="O14" s="5" t="str">
        <f t="shared" si="4"/>
        <v/>
      </c>
      <c r="P14" s="5">
        <f t="shared" si="5"/>
        <v>15030.666666666666</v>
      </c>
      <c r="Q14" s="5" t="str">
        <f t="shared" si="6"/>
        <v/>
      </c>
      <c r="R14" s="5">
        <f t="shared" si="2"/>
        <v>4876</v>
      </c>
      <c r="S14" s="5">
        <f t="shared" si="7"/>
        <v>4876</v>
      </c>
      <c r="T14" s="5" t="str">
        <f t="shared" si="8"/>
        <v/>
      </c>
    </row>
    <row r="15" spans="1:20">
      <c r="A15">
        <f>'raw-all'!K15</f>
        <v>26286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16496.3</v>
      </c>
      <c r="J15" s="5">
        <f>AVERAGE(INDEX($A:$A,$F15+$J$112):INDEX($A:$A,$F15+$J$113))</f>
        <v>17056.666666666668</v>
      </c>
      <c r="K15" s="5">
        <f>STDEV(INDEX($A:$A,$F15):INDEX($A:$A,$G15))</f>
        <v>9370.677208422263</v>
      </c>
      <c r="L15" s="5">
        <f>MIN(INDEX($A:$A,$F15):INDEX($A:$A,$G15))</f>
        <v>4398</v>
      </c>
      <c r="M15" s="5">
        <f>MAX(INDEX($A:$A,$F15):INDEX($A:$A,$G15))</f>
        <v>32934</v>
      </c>
      <c r="N15" s="5" t="str">
        <f t="shared" si="3"/>
        <v/>
      </c>
      <c r="O15" s="5">
        <f t="shared" si="4"/>
        <v>16496.3</v>
      </c>
      <c r="P15" s="5" t="str">
        <f t="shared" si="5"/>
        <v/>
      </c>
      <c r="Q15" s="5">
        <f t="shared" si="6"/>
        <v>17056.666666666668</v>
      </c>
      <c r="R15" s="5">
        <f t="shared" si="2"/>
        <v>-2388</v>
      </c>
      <c r="S15" s="5" t="str">
        <f t="shared" si="7"/>
        <v/>
      </c>
      <c r="T15" s="5">
        <f t="shared" si="8"/>
        <v>-2388</v>
      </c>
    </row>
    <row r="16" spans="1:20">
      <c r="A16">
        <f>'raw-all'!K16</f>
        <v>3687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12686.68</v>
      </c>
      <c r="J16" s="5">
        <f>AVERAGE(INDEX($A:$A,$F16+$J$112):INDEX($A:$A,$F16+$J$113))</f>
        <v>10044.666666666666</v>
      </c>
      <c r="K16" s="5">
        <f>STDEV(INDEX($A:$A,$F16):INDEX($A:$A,$G16))</f>
        <v>15139.780144044365</v>
      </c>
      <c r="L16" s="5">
        <f>MIN(INDEX($A:$A,$F16):INDEX($A:$A,$G16))</f>
        <v>626</v>
      </c>
      <c r="M16" s="5">
        <f>MAX(INDEX($A:$A,$F16):INDEX($A:$A,$G16))</f>
        <v>62891</v>
      </c>
      <c r="N16" s="5">
        <f t="shared" si="3"/>
        <v>12686.68</v>
      </c>
      <c r="O16" s="5" t="str">
        <f t="shared" si="4"/>
        <v/>
      </c>
      <c r="P16" s="5">
        <f t="shared" si="5"/>
        <v>10044.666666666666</v>
      </c>
      <c r="Q16" s="5" t="str">
        <f t="shared" si="6"/>
        <v/>
      </c>
      <c r="R16" s="5">
        <f t="shared" si="2"/>
        <v>16641</v>
      </c>
      <c r="S16" s="5">
        <f t="shared" si="7"/>
        <v>16641</v>
      </c>
      <c r="T16" s="5" t="str">
        <f t="shared" si="8"/>
        <v/>
      </c>
    </row>
    <row r="17" spans="1:20">
      <c r="A17">
        <f>'raw-all'!K17</f>
        <v>1736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14507.933333333332</v>
      </c>
      <c r="J17" s="5">
        <f>AVERAGE(INDEX($A:$A,$F17+$J$112):INDEX($A:$A,$F17+$J$113))</f>
        <v>5541</v>
      </c>
      <c r="K17" s="5">
        <f>STDEV(INDEX($A:$A,$F17):INDEX($A:$A,$G17))</f>
        <v>13689.953623351827</v>
      </c>
      <c r="L17" s="5">
        <f>MIN(INDEX($A:$A,$F17):INDEX($A:$A,$G17))</f>
        <v>2085</v>
      </c>
      <c r="M17" s="5">
        <f>MAX(INDEX($A:$A,$F17):INDEX($A:$A,$G17))</f>
        <v>46226</v>
      </c>
      <c r="N17" s="5" t="str">
        <f t="shared" si="3"/>
        <v/>
      </c>
      <c r="O17" s="5">
        <f t="shared" si="4"/>
        <v>14507.933333333332</v>
      </c>
      <c r="P17" s="5" t="str">
        <f t="shared" si="5"/>
        <v/>
      </c>
      <c r="Q17" s="5">
        <f t="shared" si="6"/>
        <v>5541</v>
      </c>
      <c r="R17" s="5">
        <f t="shared" si="2"/>
        <v>-3784</v>
      </c>
      <c r="S17" s="5" t="str">
        <f t="shared" si="7"/>
        <v/>
      </c>
      <c r="T17" s="5">
        <f t="shared" si="8"/>
        <v>-3784</v>
      </c>
    </row>
    <row r="18" spans="1:20">
      <c r="A18">
        <f>'raw-all'!K18</f>
        <v>2421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27046.0625</v>
      </c>
      <c r="J18" s="5">
        <f>AVERAGE(INDEX($A:$A,$F18+$J$112):INDEX($A:$A,$F18+$J$113))</f>
        <v>23198.666666666668</v>
      </c>
      <c r="K18" s="5">
        <f>STDEV(INDEX($A:$A,$F18):INDEX($A:$A,$G18))</f>
        <v>41959.812920569209</v>
      </c>
      <c r="L18" s="5">
        <f>MIN(INDEX($A:$A,$F18):INDEX($A:$A,$G18))</f>
        <v>722</v>
      </c>
      <c r="M18" s="5">
        <f>MAX(INDEX($A:$A,$F18):INDEX($A:$A,$G18))</f>
        <v>158768</v>
      </c>
      <c r="N18" s="5" t="str">
        <f t="shared" si="3"/>
        <v/>
      </c>
      <c r="O18" s="5">
        <f t="shared" si="4"/>
        <v>27046.0625</v>
      </c>
      <c r="P18" s="5" t="str">
        <f t="shared" si="5"/>
        <v/>
      </c>
      <c r="Q18" s="5">
        <f t="shared" si="6"/>
        <v>23198.666666666668</v>
      </c>
      <c r="R18" s="5">
        <f t="shared" si="2"/>
        <v>-43759</v>
      </c>
      <c r="S18" s="5" t="str">
        <f t="shared" si="7"/>
        <v/>
      </c>
      <c r="T18" s="5">
        <f t="shared" si="8"/>
        <v>-43759</v>
      </c>
    </row>
    <row r="19" spans="1:20">
      <c r="A19">
        <f>'raw-all'!K19</f>
        <v>7400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12698.75</v>
      </c>
      <c r="J19" s="5">
        <f>AVERAGE(INDEX($A:$A,$F19+$J$112):INDEX($A:$A,$F19+$J$113))</f>
        <v>18861</v>
      </c>
      <c r="K19" s="5">
        <f>STDEV(INDEX($A:$A,$F19):INDEX($A:$A,$G19))</f>
        <v>15000.727608543337</v>
      </c>
      <c r="L19" s="5">
        <f>MIN(INDEX($A:$A,$F19):INDEX($A:$A,$G19))</f>
        <v>1769</v>
      </c>
      <c r="M19" s="5">
        <f>MAX(INDEX($A:$A,$F19):INDEX($A:$A,$G19))</f>
        <v>44980</v>
      </c>
      <c r="N19" s="5" t="str">
        <f t="shared" si="3"/>
        <v/>
      </c>
      <c r="O19" s="5">
        <f t="shared" si="4"/>
        <v>12698.75</v>
      </c>
      <c r="P19" s="5" t="str">
        <f t="shared" si="5"/>
        <v/>
      </c>
      <c r="Q19" s="5">
        <f t="shared" si="6"/>
        <v>18861</v>
      </c>
      <c r="R19" s="5">
        <f t="shared" si="2"/>
        <v>-38461</v>
      </c>
      <c r="S19" s="5" t="str">
        <f t="shared" si="7"/>
        <v/>
      </c>
      <c r="T19" s="5">
        <f t="shared" si="8"/>
        <v>-38461</v>
      </c>
    </row>
    <row r="20" spans="1:20">
      <c r="A20">
        <f>'raw-all'!K20</f>
        <v>16134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24887.363636363636</v>
      </c>
      <c r="J20" s="5">
        <f>AVERAGE(INDEX($A:$A,$F20+$J$112):INDEX($A:$A,$F20+$J$113))</f>
        <v>10248</v>
      </c>
      <c r="K20" s="5">
        <f>STDEV(INDEX($A:$A,$F20):INDEX($A:$A,$G20))</f>
        <v>31889.303229367455</v>
      </c>
      <c r="L20" s="5">
        <f>MIN(INDEX($A:$A,$F20):INDEX($A:$A,$G20))</f>
        <v>755</v>
      </c>
      <c r="M20" s="5">
        <f>MAX(INDEX($A:$A,$F20):INDEX($A:$A,$G20))</f>
        <v>111138</v>
      </c>
      <c r="N20" s="5" t="str">
        <f t="shared" si="3"/>
        <v/>
      </c>
      <c r="O20" s="5">
        <f t="shared" si="4"/>
        <v>24887.363636363636</v>
      </c>
      <c r="P20" s="5" t="str">
        <f t="shared" si="5"/>
        <v/>
      </c>
      <c r="Q20" s="5">
        <f t="shared" si="6"/>
        <v>10248</v>
      </c>
      <c r="R20" s="5">
        <f t="shared" si="2"/>
        <v>-25451</v>
      </c>
      <c r="S20" s="5" t="str">
        <f t="shared" si="7"/>
        <v/>
      </c>
      <c r="T20" s="5">
        <f t="shared" si="8"/>
        <v>-25451</v>
      </c>
    </row>
    <row r="21" spans="1:20">
      <c r="A21">
        <f>'raw-all'!K21</f>
        <v>47726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14371.333333333334</v>
      </c>
      <c r="J21" s="5">
        <f>AVERAGE(INDEX($A:$A,$F21+$J$112):INDEX($A:$A,$F21+$J$113))</f>
        <v>23276.666666666668</v>
      </c>
      <c r="K21" s="5">
        <f>STDEV(INDEX($A:$A,$F21):INDEX($A:$A,$G21))</f>
        <v>11879.573971738213</v>
      </c>
      <c r="L21" s="5">
        <f>MIN(INDEX($A:$A,$F21):INDEX($A:$A,$G21))</f>
        <v>4057</v>
      </c>
      <c r="M21" s="5">
        <f>MAX(INDEX($A:$A,$F21):INDEX($A:$A,$G21))</f>
        <v>37535</v>
      </c>
      <c r="N21" s="5">
        <f t="shared" si="3"/>
        <v>14371.333333333334</v>
      </c>
      <c r="O21" s="5" t="str">
        <f t="shared" si="4"/>
        <v/>
      </c>
      <c r="P21" s="5">
        <f t="shared" si="5"/>
        <v>23276.666666666668</v>
      </c>
      <c r="Q21" s="5" t="str">
        <f t="shared" si="6"/>
        <v/>
      </c>
      <c r="R21" s="5">
        <f t="shared" si="2"/>
        <v>23849</v>
      </c>
      <c r="S21" s="5">
        <f t="shared" si="7"/>
        <v>23849</v>
      </c>
      <c r="T21" s="5" t="str">
        <f t="shared" si="8"/>
        <v/>
      </c>
    </row>
    <row r="22" spans="1:20">
      <c r="A22">
        <f>'raw-all'!K22</f>
        <v>6178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18162.25</v>
      </c>
      <c r="J22" s="5">
        <f>AVERAGE(INDEX($A:$A,$F22+$J$112):INDEX($A:$A,$F22+$J$113))</f>
        <v>9472</v>
      </c>
      <c r="K22" s="5">
        <f>STDEV(INDEX($A:$A,$F22):INDEX($A:$A,$G22))</f>
        <v>17622.431539295107</v>
      </c>
      <c r="L22" s="5">
        <f>MIN(INDEX($A:$A,$F22):INDEX($A:$A,$G22))</f>
        <v>968</v>
      </c>
      <c r="M22" s="5">
        <f>MAX(INDEX($A:$A,$F22):INDEX($A:$A,$G22))</f>
        <v>44690</v>
      </c>
      <c r="N22" s="5">
        <f t="shared" si="3"/>
        <v>18162.25</v>
      </c>
      <c r="O22" s="5" t="str">
        <f t="shared" si="4"/>
        <v/>
      </c>
      <c r="P22" s="5">
        <f t="shared" si="5"/>
        <v>9472</v>
      </c>
      <c r="Q22" s="5" t="str">
        <f t="shared" si="6"/>
        <v/>
      </c>
      <c r="R22" s="5">
        <f t="shared" si="2"/>
        <v>5213</v>
      </c>
      <c r="S22" s="5">
        <f t="shared" si="7"/>
        <v>5213</v>
      </c>
      <c r="T22" s="5" t="str">
        <f t="shared" si="8"/>
        <v/>
      </c>
    </row>
    <row r="23" spans="1:20">
      <c r="A23">
        <f>'raw-all'!K23</f>
        <v>88011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20851.909090909092</v>
      </c>
      <c r="J23" s="5">
        <f>AVERAGE(INDEX($A:$A,$F23+$J$112):INDEX($A:$A,$F23+$J$113))</f>
        <v>23081</v>
      </c>
      <c r="K23" s="5">
        <f>STDEV(INDEX($A:$A,$F23):INDEX($A:$A,$G23))</f>
        <v>11114.585268506833</v>
      </c>
      <c r="L23" s="5">
        <f>MIN(INDEX($A:$A,$F23):INDEX($A:$A,$G23))</f>
        <v>8227</v>
      </c>
      <c r="M23" s="5">
        <f>MAX(INDEX($A:$A,$F23):INDEX($A:$A,$G23))</f>
        <v>37383</v>
      </c>
      <c r="N23" s="5" t="str">
        <f t="shared" si="3"/>
        <v/>
      </c>
      <c r="O23" s="5">
        <f t="shared" si="4"/>
        <v>20851.909090909092</v>
      </c>
      <c r="P23" s="5" t="str">
        <f t="shared" si="5"/>
        <v/>
      </c>
      <c r="Q23" s="5">
        <f t="shared" si="6"/>
        <v>23081</v>
      </c>
      <c r="R23" s="5">
        <f t="shared" si="2"/>
        <v>8946</v>
      </c>
      <c r="S23" s="5" t="str">
        <f t="shared" si="7"/>
        <v/>
      </c>
      <c r="T23" s="5">
        <f t="shared" si="8"/>
        <v>8946</v>
      </c>
    </row>
    <row r="24" spans="1:20">
      <c r="A24">
        <f>'raw-all'!K24</f>
        <v>587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25456.222222222223</v>
      </c>
      <c r="J24" s="5">
        <f>AVERAGE(INDEX($A:$A,$F24+$J$112):INDEX($A:$A,$F24+$J$113))</f>
        <v>14693</v>
      </c>
      <c r="K24" s="5">
        <f>STDEV(INDEX($A:$A,$F24):INDEX($A:$A,$G24))</f>
        <v>15430.305390511376</v>
      </c>
      <c r="L24" s="5">
        <f>MIN(INDEX($A:$A,$F24):INDEX($A:$A,$G24))</f>
        <v>5310</v>
      </c>
      <c r="M24" s="5">
        <f>MAX(INDEX($A:$A,$F24):INDEX($A:$A,$G24))</f>
        <v>51034</v>
      </c>
      <c r="N24" s="5"/>
      <c r="O24" s="5"/>
      <c r="P24" s="5" t="str">
        <f t="shared" si="5"/>
        <v/>
      </c>
      <c r="Q24" s="5">
        <f t="shared" si="6"/>
        <v>14693</v>
      </c>
      <c r="R24" s="5">
        <f t="shared" si="2"/>
        <v>-1852</v>
      </c>
      <c r="S24" s="5" t="str">
        <f t="shared" si="7"/>
        <v/>
      </c>
      <c r="T24" s="5">
        <f t="shared" si="8"/>
        <v>-1852</v>
      </c>
    </row>
    <row r="25" spans="1:20">
      <c r="A25">
        <f>'raw-all'!K25</f>
        <v>2349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11005.871794871795</v>
      </c>
      <c r="J25" s="5">
        <f>AVERAGE(INDEX($A:$A,$F25+$J$112):INDEX($A:$A,$F25+$J$113))</f>
        <v>7269</v>
      </c>
      <c r="K25" s="5">
        <f>STDEV(INDEX($A:$A,$F25):INDEX($A:$A,$G25))</f>
        <v>9183.1262741694572</v>
      </c>
      <c r="L25" s="5">
        <f>MIN(INDEX($A:$A,$F25):INDEX($A:$A,$G25))</f>
        <v>373</v>
      </c>
      <c r="M25" s="5">
        <f>MAX(INDEX($A:$A,$F25):INDEX($A:$A,$G25))</f>
        <v>37838</v>
      </c>
      <c r="N25" s="5">
        <f t="shared" si="3"/>
        <v>11005.871794871795</v>
      </c>
      <c r="O25" s="5" t="str">
        <f t="shared" si="4"/>
        <v/>
      </c>
      <c r="P25" s="5">
        <f t="shared" si="5"/>
        <v>7269</v>
      </c>
      <c r="Q25" s="5" t="str">
        <f t="shared" si="6"/>
        <v/>
      </c>
      <c r="R25" s="5">
        <f t="shared" si="2"/>
        <v>10170</v>
      </c>
      <c r="S25" s="5">
        <f t="shared" si="7"/>
        <v>10170</v>
      </c>
      <c r="T25" s="5" t="str">
        <f t="shared" si="8"/>
        <v/>
      </c>
    </row>
    <row r="26" spans="1:20">
      <c r="A26">
        <f>'raw-all'!K26</f>
        <v>8312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9040</v>
      </c>
      <c r="J26" s="5">
        <f>AVERAGE(INDEX($A:$A,$F26+$J$112):INDEX($A:$A,$F26+$J$113))</f>
        <v>7410</v>
      </c>
      <c r="K26" s="5">
        <f>STDEV(INDEX($A:$A,$F26):INDEX($A:$A,$G26))</f>
        <v>3382.9142269154072</v>
      </c>
      <c r="L26" s="5">
        <f>MIN(INDEX($A:$A,$F26):INDEX($A:$A,$G26))</f>
        <v>3519</v>
      </c>
      <c r="M26" s="5">
        <f>MAX(INDEX($A:$A,$F26):INDEX($A:$A,$G26))</f>
        <v>14131</v>
      </c>
      <c r="N26" s="5">
        <f t="shared" si="3"/>
        <v>9040</v>
      </c>
      <c r="O26" s="5" t="str">
        <f t="shared" si="4"/>
        <v/>
      </c>
      <c r="P26" s="5">
        <f t="shared" si="5"/>
        <v>7410</v>
      </c>
      <c r="Q26" s="5" t="str">
        <f t="shared" si="6"/>
        <v/>
      </c>
      <c r="R26" s="5">
        <f t="shared" si="2"/>
        <v>1427</v>
      </c>
      <c r="S26" s="5">
        <f t="shared" si="7"/>
        <v>1427</v>
      </c>
      <c r="T26" s="5" t="str">
        <f t="shared" si="8"/>
        <v/>
      </c>
    </row>
    <row r="27" spans="1:20">
      <c r="A27">
        <f>'raw-all'!K27</f>
        <v>6488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9167.5</v>
      </c>
      <c r="J27" s="5">
        <f>AVERAGE(INDEX($A:$A,$F27+$J$112):INDEX($A:$A,$F27+$J$113))</f>
        <v>9664</v>
      </c>
      <c r="K27" s="5">
        <f>STDEV(INDEX($A:$A,$F27):INDEX($A:$A,$G27))</f>
        <v>9336.7107851595301</v>
      </c>
      <c r="L27" s="5">
        <f>MIN(INDEX($A:$A,$F27):INDEX($A:$A,$G27))</f>
        <v>2126</v>
      </c>
      <c r="M27" s="5">
        <f>MAX(INDEX($A:$A,$F27):INDEX($A:$A,$G27))</f>
        <v>28996</v>
      </c>
      <c r="N27" s="5" t="str">
        <f t="shared" si="3"/>
        <v/>
      </c>
      <c r="O27" s="5">
        <f t="shared" si="4"/>
        <v>9167.5</v>
      </c>
      <c r="P27" s="5" t="str">
        <f t="shared" si="5"/>
        <v/>
      </c>
      <c r="Q27" s="5">
        <f t="shared" si="6"/>
        <v>9664</v>
      </c>
      <c r="R27" s="5">
        <f t="shared" si="2"/>
        <v>-13185</v>
      </c>
      <c r="S27" s="5" t="str">
        <f t="shared" si="7"/>
        <v/>
      </c>
      <c r="T27" s="5">
        <f t="shared" si="8"/>
        <v>-13185</v>
      </c>
    </row>
    <row r="28" spans="1:20">
      <c r="A28">
        <f>'raw-all'!K28</f>
        <v>29944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14514</v>
      </c>
      <c r="J28" s="5">
        <f>AVERAGE(INDEX($A:$A,$F28+$J$112):INDEX($A:$A,$F28+$J$113))</f>
        <v>24180.666666666668</v>
      </c>
      <c r="K28" s="5">
        <f>STDEV(INDEX($A:$A,$F28):INDEX($A:$A,$G28))</f>
        <v>16280.42382740695</v>
      </c>
      <c r="L28" s="5">
        <f>MIN(INDEX($A:$A,$F28):INDEX($A:$A,$G28))</f>
        <v>1676</v>
      </c>
      <c r="M28" s="5">
        <f>MAX(INDEX($A:$A,$F28):INDEX($A:$A,$G28))</f>
        <v>40405</v>
      </c>
      <c r="N28" s="5">
        <f t="shared" si="3"/>
        <v>14514</v>
      </c>
      <c r="O28" s="5" t="str">
        <f t="shared" si="4"/>
        <v/>
      </c>
      <c r="P28" s="5">
        <f t="shared" si="5"/>
        <v>24180.666666666668</v>
      </c>
      <c r="Q28" s="5" t="str">
        <f t="shared" si="6"/>
        <v/>
      </c>
      <c r="R28" s="5">
        <f t="shared" si="2"/>
        <v>-37358</v>
      </c>
      <c r="S28" s="5">
        <f t="shared" si="7"/>
        <v>-37358</v>
      </c>
      <c r="T28" s="5" t="str">
        <f t="shared" si="8"/>
        <v/>
      </c>
    </row>
    <row r="29" spans="1:20">
      <c r="A29">
        <f>'raw-all'!K29</f>
        <v>8200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16297.35294117647</v>
      </c>
      <c r="J29" s="5">
        <f>AVERAGE(INDEX($A:$A,$F29+$J$112):INDEX($A:$A,$F29+$J$113))</f>
        <v>14249.333333333334</v>
      </c>
      <c r="K29" s="5">
        <f>STDEV(INDEX($A:$A,$F29):INDEX($A:$A,$G29))</f>
        <v>12436.02266573389</v>
      </c>
      <c r="L29" s="5">
        <f>MIN(INDEX($A:$A,$F29):INDEX($A:$A,$G29))</f>
        <v>1695</v>
      </c>
      <c r="M29" s="5">
        <f>MAX(INDEX($A:$A,$F29):INDEX($A:$A,$G29))</f>
        <v>42027</v>
      </c>
      <c r="N29" s="5">
        <f t="shared" si="3"/>
        <v>16297.35294117647</v>
      </c>
      <c r="O29" s="5" t="str">
        <f t="shared" si="4"/>
        <v/>
      </c>
      <c r="P29" s="5">
        <f t="shared" si="5"/>
        <v>14249.333333333334</v>
      </c>
      <c r="Q29" s="5" t="str">
        <f t="shared" si="6"/>
        <v/>
      </c>
      <c r="R29" s="5">
        <f t="shared" si="2"/>
        <v>-35648</v>
      </c>
      <c r="S29" s="5">
        <f t="shared" si="7"/>
        <v>-35648</v>
      </c>
      <c r="T29" s="5" t="str">
        <f t="shared" si="8"/>
        <v/>
      </c>
    </row>
    <row r="30" spans="1:20">
      <c r="A30">
        <f>'raw-all'!K30</f>
        <v>9312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22076.347826086956</v>
      </c>
      <c r="J30" s="5">
        <f>AVERAGE(INDEX($A:$A,$F30+$J$112):INDEX($A:$A,$F30+$J$113))</f>
        <v>6578.666666666667</v>
      </c>
      <c r="K30" s="5">
        <f>STDEV(INDEX($A:$A,$F30):INDEX($A:$A,$G30))</f>
        <v>29376.873367898053</v>
      </c>
      <c r="L30" s="5">
        <f>MIN(INDEX($A:$A,$F30):INDEX($A:$A,$G30))</f>
        <v>2254</v>
      </c>
      <c r="M30" s="5">
        <f>MAX(INDEX($A:$A,$F30):INDEX($A:$A,$G30))</f>
        <v>135836</v>
      </c>
      <c r="N30" s="5">
        <f t="shared" si="3"/>
        <v>22076.347826086956</v>
      </c>
      <c r="O30" s="5" t="str">
        <f t="shared" si="4"/>
        <v/>
      </c>
      <c r="P30" s="5">
        <f t="shared" si="5"/>
        <v>6578.666666666667</v>
      </c>
      <c r="Q30" s="5" t="str">
        <f t="shared" si="6"/>
        <v/>
      </c>
      <c r="R30" s="5">
        <f t="shared" si="2"/>
        <v>5461</v>
      </c>
      <c r="S30" s="5">
        <f t="shared" si="7"/>
        <v>5461</v>
      </c>
      <c r="T30" s="5" t="str">
        <f t="shared" si="8"/>
        <v/>
      </c>
    </row>
    <row r="31" spans="1:20">
      <c r="A31">
        <f>'raw-all'!K31</f>
        <v>11665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7423.4285714285716</v>
      </c>
      <c r="J31" s="5">
        <f>AVERAGE(INDEX($A:$A,$F31+$J$112):INDEX($A:$A,$F31+$J$113))</f>
        <v>10483.333333333334</v>
      </c>
      <c r="K31" s="5">
        <f>STDEV(INDEX($A:$A,$F31):INDEX($A:$A,$G31))</f>
        <v>5704.5217403139313</v>
      </c>
      <c r="L31" s="5">
        <f>MIN(INDEX($A:$A,$F31):INDEX($A:$A,$G31))</f>
        <v>1969</v>
      </c>
      <c r="M31" s="5">
        <f>MAX(INDEX($A:$A,$F31):INDEX($A:$A,$G31))</f>
        <v>17505</v>
      </c>
      <c r="N31" s="5">
        <f t="shared" si="3"/>
        <v>7423.4285714285716</v>
      </c>
      <c r="O31" s="5" t="str">
        <f t="shared" si="4"/>
        <v/>
      </c>
      <c r="P31" s="5">
        <f t="shared" si="5"/>
        <v>10483.333333333334</v>
      </c>
      <c r="Q31" s="5" t="str">
        <f t="shared" si="6"/>
        <v/>
      </c>
      <c r="R31" s="5">
        <f t="shared" si="2"/>
        <v>-5529</v>
      </c>
      <c r="S31" s="5">
        <f t="shared" si="7"/>
        <v>-5529</v>
      </c>
      <c r="T31" s="5" t="str">
        <f t="shared" si="8"/>
        <v/>
      </c>
    </row>
    <row r="32" spans="1:20">
      <c r="A32">
        <f>'raw-all'!K32</f>
        <v>1706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14089.5</v>
      </c>
      <c r="J32" s="5">
        <f>AVERAGE(INDEX($A:$A,$F32+$J$112):INDEX($A:$A,$F32+$J$113))</f>
        <v>22157.666666666668</v>
      </c>
      <c r="K32" s="5">
        <f>STDEV(INDEX($A:$A,$F32):INDEX($A:$A,$G32))</f>
        <v>10555.162704301896</v>
      </c>
      <c r="L32" s="5">
        <f>MIN(INDEX($A:$A,$F32):INDEX($A:$A,$G32))</f>
        <v>1740</v>
      </c>
      <c r="M32" s="5">
        <f>MAX(INDEX($A:$A,$F32):INDEX($A:$A,$G32))</f>
        <v>32646</v>
      </c>
      <c r="N32" s="5">
        <f t="shared" si="3"/>
        <v>14089.5</v>
      </c>
      <c r="O32" s="5" t="str">
        <f t="shared" si="4"/>
        <v/>
      </c>
      <c r="P32" s="5">
        <f t="shared" si="5"/>
        <v>22157.666666666668</v>
      </c>
      <c r="Q32" s="5" t="str">
        <f t="shared" si="6"/>
        <v/>
      </c>
      <c r="R32" s="5">
        <f t="shared" si="2"/>
        <v>21128</v>
      </c>
      <c r="S32" s="5">
        <f t="shared" si="7"/>
        <v>21128</v>
      </c>
      <c r="T32" s="5" t="str">
        <f t="shared" si="8"/>
        <v/>
      </c>
    </row>
    <row r="33" spans="1:20">
      <c r="A33">
        <f>'raw-all'!K33</f>
        <v>13617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13857.923076923076</v>
      </c>
      <c r="J33" s="5">
        <f>AVERAGE(INDEX($A:$A,$F33+$J$112):INDEX($A:$A,$F33+$J$113))</f>
        <v>2338.3333333333335</v>
      </c>
      <c r="K33" s="5">
        <f>STDEV(INDEX($A:$A,$F33):INDEX($A:$A,$G33))</f>
        <v>14442.42466636367</v>
      </c>
      <c r="L33" s="5">
        <f>MIN(INDEX($A:$A,$F33):INDEX($A:$A,$G33))</f>
        <v>1197</v>
      </c>
      <c r="M33" s="5">
        <f>MAX(INDEX($A:$A,$F33):INDEX($A:$A,$G33))</f>
        <v>44308</v>
      </c>
      <c r="N33" s="5">
        <f t="shared" si="3"/>
        <v>13857.923076923076</v>
      </c>
      <c r="O33" s="5" t="str">
        <f t="shared" si="4"/>
        <v/>
      </c>
      <c r="P33" s="5">
        <f t="shared" si="5"/>
        <v>2338.3333333333335</v>
      </c>
      <c r="Q33" s="5" t="str">
        <f t="shared" si="6"/>
        <v/>
      </c>
      <c r="R33" s="5">
        <f t="shared" si="2"/>
        <v>-2445</v>
      </c>
      <c r="S33" s="5">
        <f t="shared" si="7"/>
        <v>-2445</v>
      </c>
      <c r="T33" s="5" t="str">
        <f t="shared" si="8"/>
        <v/>
      </c>
    </row>
    <row r="34" spans="1:20">
      <c r="A34">
        <f>'raw-all'!K34</f>
        <v>36836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10458.125</v>
      </c>
      <c r="J34" s="5">
        <f>AVERAGE(INDEX($A:$A,$F34+$J$112):INDEX($A:$A,$F34+$J$113))</f>
        <v>7431.333333333333</v>
      </c>
      <c r="K34" s="5">
        <f>STDEV(INDEX($A:$A,$F34):INDEX($A:$A,$G34))</f>
        <v>11046.102977165425</v>
      </c>
      <c r="L34" s="5">
        <f>MIN(INDEX($A:$A,$F34):INDEX($A:$A,$G34))</f>
        <v>713</v>
      </c>
      <c r="M34" s="5">
        <f>MAX(INDEX($A:$A,$F34):INDEX($A:$A,$G34))</f>
        <v>33045</v>
      </c>
      <c r="N34" s="5" t="str">
        <f t="shared" si="3"/>
        <v/>
      </c>
      <c r="O34" s="5">
        <f t="shared" si="4"/>
        <v>10458.125</v>
      </c>
      <c r="P34" s="5" t="str">
        <f t="shared" si="5"/>
        <v/>
      </c>
      <c r="Q34" s="5">
        <f t="shared" si="6"/>
        <v>7431.333333333333</v>
      </c>
      <c r="R34" s="5">
        <f t="shared" si="2"/>
        <v>-11517</v>
      </c>
      <c r="S34" s="5" t="str">
        <f t="shared" si="7"/>
        <v/>
      </c>
      <c r="T34" s="5">
        <f t="shared" si="8"/>
        <v>-11517</v>
      </c>
    </row>
    <row r="35" spans="1:20">
      <c r="A35">
        <f>'raw-all'!K35</f>
        <v>59446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8859.6428571428569</v>
      </c>
      <c r="J35" s="5">
        <f>AVERAGE(INDEX($A:$A,$F35+$J$112):INDEX($A:$A,$F35+$J$113))</f>
        <v>12058</v>
      </c>
      <c r="K35" s="5">
        <f>STDEV(INDEX($A:$A,$F35):INDEX($A:$A,$G35))</f>
        <v>7079.5000106715797</v>
      </c>
      <c r="L35" s="5">
        <f>MIN(INDEX($A:$A,$F35):INDEX($A:$A,$G35))</f>
        <v>363</v>
      </c>
      <c r="M35" s="5">
        <f>MAX(INDEX($A:$A,$F35):INDEX($A:$A,$G35))</f>
        <v>23571</v>
      </c>
      <c r="N35" s="5">
        <f t="shared" si="3"/>
        <v>8859.6428571428569</v>
      </c>
      <c r="O35" s="5" t="str">
        <f t="shared" si="4"/>
        <v/>
      </c>
      <c r="P35" s="5">
        <f t="shared" si="5"/>
        <v>12058</v>
      </c>
      <c r="Q35" s="5" t="str">
        <f t="shared" si="6"/>
        <v/>
      </c>
      <c r="R35" s="5">
        <f t="shared" si="2"/>
        <v>14029</v>
      </c>
      <c r="S35" s="5">
        <f t="shared" si="7"/>
        <v>14029</v>
      </c>
      <c r="T35" s="5" t="str">
        <f t="shared" si="8"/>
        <v/>
      </c>
    </row>
    <row r="36" spans="1:20">
      <c r="A36">
        <f>'raw-all'!K36</f>
        <v>5778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16287.342105263158</v>
      </c>
      <c r="J36" s="5">
        <f>AVERAGE(INDEX($A:$A,$F36+$J$112):INDEX($A:$A,$F36+$J$113))</f>
        <v>20987.333333333332</v>
      </c>
      <c r="K36" s="5">
        <f>STDEV(INDEX($A:$A,$F36):INDEX($A:$A,$G36))</f>
        <v>12891.074813714093</v>
      </c>
      <c r="L36" s="5">
        <f>MIN(INDEX($A:$A,$F36):INDEX($A:$A,$G36))</f>
        <v>830</v>
      </c>
      <c r="M36" s="5">
        <f>MAX(INDEX($A:$A,$F36):INDEX($A:$A,$G36))</f>
        <v>44235</v>
      </c>
      <c r="N36" s="5" t="str">
        <f t="shared" si="3"/>
        <v/>
      </c>
      <c r="O36" s="5">
        <f t="shared" si="4"/>
        <v>16287.342105263158</v>
      </c>
      <c r="P36" s="5" t="str">
        <f t="shared" si="5"/>
        <v/>
      </c>
      <c r="Q36" s="5">
        <f t="shared" si="6"/>
        <v>20987.333333333332</v>
      </c>
      <c r="R36" s="5">
        <f t="shared" si="2"/>
        <v>-28340</v>
      </c>
      <c r="S36" s="5" t="str">
        <f t="shared" si="7"/>
        <v/>
      </c>
      <c r="T36" s="5">
        <f t="shared" si="8"/>
        <v>-28340</v>
      </c>
    </row>
    <row r="37" spans="1:20">
      <c r="A37">
        <f>'raw-all'!K37</f>
        <v>2415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12734.777777777777</v>
      </c>
      <c r="J37" s="5">
        <f>AVERAGE(INDEX($A:$A,$F37+$J$112):INDEX($A:$A,$F37+$J$113))</f>
        <v>17011.666666666668</v>
      </c>
      <c r="K37" s="5">
        <f>STDEV(INDEX($A:$A,$F37):INDEX($A:$A,$G37))</f>
        <v>9170.9200435095081</v>
      </c>
      <c r="L37" s="5">
        <f>MIN(INDEX($A:$A,$F37):INDEX($A:$A,$G37))</f>
        <v>5069</v>
      </c>
      <c r="M37" s="5">
        <f>MAX(INDEX($A:$A,$F37):INDEX($A:$A,$G37))</f>
        <v>33396</v>
      </c>
      <c r="N37" s="5" t="str">
        <f t="shared" si="3"/>
        <v/>
      </c>
      <c r="O37" s="5">
        <f t="shared" si="4"/>
        <v>12734.777777777777</v>
      </c>
      <c r="P37" s="5" t="str">
        <f t="shared" si="5"/>
        <v/>
      </c>
      <c r="Q37" s="5">
        <f t="shared" si="6"/>
        <v>17011.666666666668</v>
      </c>
      <c r="R37" s="5">
        <f t="shared" si="2"/>
        <v>-23994</v>
      </c>
      <c r="S37" s="5" t="str">
        <f t="shared" si="7"/>
        <v/>
      </c>
      <c r="T37" s="5">
        <f t="shared" si="8"/>
        <v>-23994</v>
      </c>
    </row>
    <row r="38" spans="1:20">
      <c r="A38">
        <f>'raw-all'!K38</f>
        <v>22755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16434.875</v>
      </c>
      <c r="J38" s="5">
        <f>AVERAGE(INDEX($A:$A,$F38+$J$112):INDEX($A:$A,$F38+$J$113))</f>
        <v>26257.333333333332</v>
      </c>
      <c r="K38" s="5">
        <f>STDEV(INDEX($A:$A,$F38):INDEX($A:$A,$G38))</f>
        <v>13318.760773331505</v>
      </c>
      <c r="L38" s="5">
        <f>MIN(INDEX($A:$A,$F38):INDEX($A:$A,$G38))</f>
        <v>985</v>
      </c>
      <c r="M38" s="5">
        <f>MAX(INDEX($A:$A,$F38):INDEX($A:$A,$G38))</f>
        <v>58333</v>
      </c>
      <c r="N38" s="5">
        <f t="shared" si="3"/>
        <v>16434.875</v>
      </c>
      <c r="O38" s="5" t="str">
        <f t="shared" si="4"/>
        <v/>
      </c>
      <c r="P38" s="5">
        <f t="shared" si="5"/>
        <v>26257.333333333332</v>
      </c>
      <c r="Q38" s="5" t="str">
        <f t="shared" si="6"/>
        <v/>
      </c>
      <c r="R38" s="5">
        <f t="shared" si="2"/>
        <v>-40897</v>
      </c>
      <c r="S38" s="5">
        <f t="shared" si="7"/>
        <v>-40897</v>
      </c>
      <c r="T38" s="5" t="str">
        <f t="shared" si="8"/>
        <v/>
      </c>
    </row>
    <row r="39" spans="1:20">
      <c r="A39">
        <f>'raw-all'!K39</f>
        <v>23729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10344.65</v>
      </c>
      <c r="J39" s="5">
        <f>AVERAGE(INDEX($A:$A,$F39+$J$112):INDEX($A:$A,$F39+$J$113))</f>
        <v>10773.333333333334</v>
      </c>
      <c r="K39" s="5">
        <f>STDEV(INDEX($A:$A,$F39):INDEX($A:$A,$G39))</f>
        <v>9225.0336600441387</v>
      </c>
      <c r="L39" s="5">
        <f>MIN(INDEX($A:$A,$F39):INDEX($A:$A,$G39))</f>
        <v>1016</v>
      </c>
      <c r="M39" s="5">
        <f>MAX(INDEX($A:$A,$F39):INDEX($A:$A,$G39))</f>
        <v>35167</v>
      </c>
      <c r="N39" s="5" t="str">
        <f t="shared" si="3"/>
        <v/>
      </c>
      <c r="O39" s="5">
        <f t="shared" si="4"/>
        <v>10344.65</v>
      </c>
      <c r="P39" s="5" t="str">
        <f t="shared" si="5"/>
        <v/>
      </c>
      <c r="Q39" s="5">
        <f t="shared" si="6"/>
        <v>10773.333333333334</v>
      </c>
      <c r="R39" s="5">
        <f t="shared" si="2"/>
        <v>-303</v>
      </c>
      <c r="S39" s="5" t="str">
        <f t="shared" si="7"/>
        <v/>
      </c>
      <c r="T39" s="5">
        <f t="shared" si="8"/>
        <v>-303</v>
      </c>
    </row>
    <row r="40" spans="1:20">
      <c r="A40">
        <f>'raw-all'!K40</f>
        <v>5027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14812.714285714286</v>
      </c>
      <c r="J40" s="5">
        <f>AVERAGE(INDEX($A:$A,$F40+$J$112):INDEX($A:$A,$F40+$J$113))</f>
        <v>24406</v>
      </c>
      <c r="K40" s="5">
        <f>STDEV(INDEX($A:$A,$F40):INDEX($A:$A,$G40))</f>
        <v>12915.029806576596</v>
      </c>
      <c r="L40" s="5">
        <f>MIN(INDEX($A:$A,$F40):INDEX($A:$A,$G40))</f>
        <v>1119</v>
      </c>
      <c r="M40" s="5">
        <f>MAX(INDEX($A:$A,$F40):INDEX($A:$A,$G40))</f>
        <v>36404</v>
      </c>
      <c r="N40" s="5">
        <f t="shared" si="3"/>
        <v>14812.714285714286</v>
      </c>
      <c r="O40" s="5" t="str">
        <f t="shared" si="4"/>
        <v/>
      </c>
      <c r="P40" s="5">
        <f t="shared" si="5"/>
        <v>24406</v>
      </c>
      <c r="Q40" s="5" t="str">
        <f t="shared" si="6"/>
        <v/>
      </c>
      <c r="R40" s="5">
        <f t="shared" si="2"/>
        <v>-26012</v>
      </c>
      <c r="S40" s="5">
        <f t="shared" si="7"/>
        <v>-26012</v>
      </c>
      <c r="T40" s="5" t="str">
        <f t="shared" si="8"/>
        <v/>
      </c>
    </row>
    <row r="41" spans="1:20">
      <c r="A41">
        <f>'raw-all'!K41</f>
        <v>2424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25867.375</v>
      </c>
      <c r="J41" s="5">
        <f>AVERAGE(INDEX($A:$A,$F41+$J$112):INDEX($A:$A,$F41+$J$113))</f>
        <v>19999.666666666668</v>
      </c>
      <c r="K41" s="5">
        <f>STDEV(INDEX($A:$A,$F41):INDEX($A:$A,$G41))</f>
        <v>29679.226568366445</v>
      </c>
      <c r="L41" s="5">
        <f>MIN(INDEX($A:$A,$F41):INDEX($A:$A,$G41))</f>
        <v>4575</v>
      </c>
      <c r="M41" s="5">
        <f>MAX(INDEX($A:$A,$F41):INDEX($A:$A,$G41))</f>
        <v>96239</v>
      </c>
      <c r="N41" s="5" t="str">
        <f t="shared" si="3"/>
        <v/>
      </c>
      <c r="O41" s="5">
        <f t="shared" si="4"/>
        <v>25867.375</v>
      </c>
      <c r="P41" s="5" t="str">
        <f t="shared" si="5"/>
        <v/>
      </c>
      <c r="Q41" s="5">
        <f t="shared" si="6"/>
        <v>19999.666666666668</v>
      </c>
      <c r="R41" s="5">
        <f t="shared" si="2"/>
        <v>-17392</v>
      </c>
      <c r="S41" s="5" t="str">
        <f t="shared" si="7"/>
        <v/>
      </c>
      <c r="T41" s="5">
        <f t="shared" si="8"/>
        <v>-17392</v>
      </c>
    </row>
    <row r="42" spans="1:20">
      <c r="A42">
        <f>'raw-all'!K42</f>
        <v>7895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16550.047619047618</v>
      </c>
      <c r="J42" s="5">
        <f>AVERAGE(INDEX($A:$A,$F42+$J$112):INDEX($A:$A,$F42+$J$113))</f>
        <v>10633.333333333334</v>
      </c>
      <c r="K42" s="5">
        <f>STDEV(INDEX($A:$A,$F42):INDEX($A:$A,$G42))</f>
        <v>14108.961030055298</v>
      </c>
      <c r="L42" s="5">
        <f>MIN(INDEX($A:$A,$F42):INDEX($A:$A,$G42))</f>
        <v>1930</v>
      </c>
      <c r="M42" s="5">
        <f>MAX(INDEX($A:$A,$F42):INDEX($A:$A,$G42))</f>
        <v>50907</v>
      </c>
      <c r="N42" s="5">
        <f t="shared" si="3"/>
        <v>16550.047619047618</v>
      </c>
      <c r="O42" s="5" t="str">
        <f t="shared" si="4"/>
        <v/>
      </c>
      <c r="P42" s="5">
        <f t="shared" si="5"/>
        <v>10633.333333333334</v>
      </c>
      <c r="Q42" s="5" t="str">
        <f t="shared" si="6"/>
        <v/>
      </c>
      <c r="R42" s="5">
        <f t="shared" si="2"/>
        <v>-18934</v>
      </c>
      <c r="S42" s="5">
        <f t="shared" si="7"/>
        <v>-18934</v>
      </c>
      <c r="T42" s="5" t="str">
        <f t="shared" si="8"/>
        <v/>
      </c>
    </row>
    <row r="43" spans="1:20">
      <c r="A43">
        <f>'raw-all'!K43</f>
        <v>47697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29040.714285714286</v>
      </c>
      <c r="J43" s="5">
        <f>AVERAGE(INDEX($A:$A,$F43+$J$112):INDEX($A:$A,$F43+$J$113))</f>
        <v>34955.666666666664</v>
      </c>
      <c r="K43" s="5">
        <f>STDEV(INDEX($A:$A,$F43):INDEX($A:$A,$G43))</f>
        <v>20409.092048351766</v>
      </c>
      <c r="L43" s="5">
        <f>MIN(INDEX($A:$A,$F43):INDEX($A:$A,$G43))</f>
        <v>5411</v>
      </c>
      <c r="M43" s="5">
        <f>MAX(INDEX($A:$A,$F43):INDEX($A:$A,$G43))</f>
        <v>64844</v>
      </c>
      <c r="N43" s="5">
        <f t="shared" si="3"/>
        <v>29040.714285714286</v>
      </c>
      <c r="O43" s="5" t="str">
        <f t="shared" si="4"/>
        <v/>
      </c>
      <c r="P43" s="5">
        <f t="shared" si="5"/>
        <v>34955.666666666664</v>
      </c>
      <c r="Q43" s="5" t="str">
        <f t="shared" si="6"/>
        <v/>
      </c>
      <c r="R43" s="5">
        <f t="shared" si="2"/>
        <v>42634</v>
      </c>
      <c r="S43" s="5">
        <f t="shared" si="7"/>
        <v>42634</v>
      </c>
      <c r="T43" s="5" t="str">
        <f t="shared" si="8"/>
        <v/>
      </c>
    </row>
    <row r="44" spans="1:20">
      <c r="A44">
        <f>'raw-all'!K44</f>
        <v>7353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10757.04347826087</v>
      </c>
      <c r="J44" s="5">
        <f>AVERAGE(INDEX($A:$A,$F44+$J$112):INDEX($A:$A,$F44+$J$113))</f>
        <v>4254.666666666667</v>
      </c>
      <c r="K44" s="5">
        <f>STDEV(INDEX($A:$A,$F44):INDEX($A:$A,$G44))</f>
        <v>15601.014505118979</v>
      </c>
      <c r="L44" s="5">
        <f>MIN(INDEX($A:$A,$F44):INDEX($A:$A,$G44))</f>
        <v>955</v>
      </c>
      <c r="M44" s="5">
        <f>MAX(INDEX($A:$A,$F44):INDEX($A:$A,$G44))</f>
        <v>66596</v>
      </c>
      <c r="N44" s="5" t="str">
        <f t="shared" si="3"/>
        <v/>
      </c>
      <c r="O44" s="5">
        <f t="shared" si="4"/>
        <v>10757.04347826087</v>
      </c>
      <c r="P44" s="5" t="str">
        <f t="shared" si="5"/>
        <v/>
      </c>
      <c r="Q44" s="5">
        <f t="shared" si="6"/>
        <v>4254.666666666667</v>
      </c>
      <c r="R44" s="5">
        <f t="shared" si="2"/>
        <v>-370</v>
      </c>
      <c r="S44" s="5" t="str">
        <f t="shared" si="7"/>
        <v/>
      </c>
      <c r="T44" s="5">
        <f t="shared" si="8"/>
        <v>-370</v>
      </c>
    </row>
    <row r="45" spans="1:20">
      <c r="A45">
        <f>'raw-all'!K45</f>
        <v>56242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29947.8</v>
      </c>
      <c r="J45" s="5">
        <f>AVERAGE(INDEX($A:$A,$F45+$J$112):INDEX($A:$A,$F45+$J$113))</f>
        <v>40379</v>
      </c>
      <c r="K45" s="5">
        <f>STDEV(INDEX($A:$A,$F45):INDEX($A:$A,$G45))</f>
        <v>40764.523371431686</v>
      </c>
      <c r="L45" s="5">
        <f>MIN(INDEX($A:$A,$F45):INDEX($A:$A,$G45))</f>
        <v>4016</v>
      </c>
      <c r="M45" s="5">
        <f>MAX(INDEX($A:$A,$F45):INDEX($A:$A,$G45))</f>
        <v>101295</v>
      </c>
      <c r="N45" s="5" t="str">
        <f t="shared" si="3"/>
        <v/>
      </c>
      <c r="O45" s="5">
        <f t="shared" si="4"/>
        <v>29947.8</v>
      </c>
      <c r="P45" s="5" t="str">
        <f t="shared" si="5"/>
        <v/>
      </c>
      <c r="Q45" s="5">
        <f t="shared" si="6"/>
        <v>40379</v>
      </c>
      <c r="R45" s="5">
        <f t="shared" si="2"/>
        <v>96532</v>
      </c>
      <c r="S45" s="5" t="str">
        <f t="shared" si="7"/>
        <v/>
      </c>
      <c r="T45" s="5">
        <f t="shared" si="8"/>
        <v>96532</v>
      </c>
    </row>
    <row r="46" spans="1:20">
      <c r="A46">
        <f>'raw-all'!K46</f>
        <v>5719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16735</v>
      </c>
      <c r="J46" s="5">
        <f>AVERAGE(INDEX($A:$A,$F46+$J$112):INDEX($A:$A,$F46+$J$113))</f>
        <v>21430.333333333332</v>
      </c>
      <c r="K46" s="5">
        <f>STDEV(INDEX($A:$A,$F46):INDEX($A:$A,$G46))</f>
        <v>16145.612138699893</v>
      </c>
      <c r="L46" s="5">
        <f>MIN(INDEX($A:$A,$F46):INDEX($A:$A,$G46))</f>
        <v>2649</v>
      </c>
      <c r="M46" s="5">
        <f>MAX(INDEX($A:$A,$F46):INDEX($A:$A,$G46))</f>
        <v>30930</v>
      </c>
      <c r="N46" s="5">
        <f t="shared" si="3"/>
        <v>16735</v>
      </c>
      <c r="O46" s="5" t="str">
        <f t="shared" si="4"/>
        <v/>
      </c>
      <c r="P46" s="5">
        <f t="shared" si="5"/>
        <v>21430.333333333332</v>
      </c>
      <c r="Q46" s="5" t="str">
        <f t="shared" si="6"/>
        <v/>
      </c>
      <c r="R46" s="5">
        <f t="shared" si="2"/>
        <v>-27645</v>
      </c>
      <c r="S46" s="5">
        <f t="shared" si="7"/>
        <v>-27645</v>
      </c>
      <c r="T46" s="5" t="str">
        <f t="shared" si="8"/>
        <v/>
      </c>
    </row>
    <row r="47" spans="1:20">
      <c r="A47">
        <f>'raw-all'!K47</f>
        <v>7515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9135.75</v>
      </c>
      <c r="J47" s="5">
        <f>AVERAGE(INDEX($A:$A,$F47+$J$112):INDEX($A:$A,$F47+$J$113))</f>
        <v>9414</v>
      </c>
      <c r="K47" s="5">
        <f>STDEV(INDEX($A:$A,$F47):INDEX($A:$A,$G47))</f>
        <v>6375.5615373601931</v>
      </c>
      <c r="L47" s="5">
        <f>MIN(INDEX($A:$A,$F47):INDEX($A:$A,$G47))</f>
        <v>1131</v>
      </c>
      <c r="M47" s="5">
        <f>MAX(INDEX($A:$A,$F47):INDEX($A:$A,$G47))</f>
        <v>16564</v>
      </c>
      <c r="N47" s="5">
        <f t="shared" si="3"/>
        <v>9135.75</v>
      </c>
      <c r="O47" s="5" t="str">
        <f t="shared" si="4"/>
        <v/>
      </c>
      <c r="P47" s="5">
        <f t="shared" si="5"/>
        <v>9414</v>
      </c>
      <c r="Q47" s="5" t="str">
        <f t="shared" si="6"/>
        <v/>
      </c>
      <c r="R47" s="5">
        <f t="shared" si="2"/>
        <v>6017</v>
      </c>
      <c r="S47" s="5">
        <f t="shared" si="7"/>
        <v>6017</v>
      </c>
      <c r="T47" s="5" t="str">
        <f t="shared" si="8"/>
        <v/>
      </c>
    </row>
    <row r="48" spans="1:20">
      <c r="A48">
        <f>'raw-all'!K48</f>
        <v>5959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16841.8</v>
      </c>
      <c r="J48" s="5">
        <f>AVERAGE(INDEX($A:$A,$F48+$J$112):INDEX($A:$A,$F48+$J$113))</f>
        <v>20706.333333333332</v>
      </c>
      <c r="K48" s="5">
        <f>STDEV(INDEX($A:$A,$F48):INDEX($A:$A,$G48))</f>
        <v>20311.418025337374</v>
      </c>
      <c r="L48" s="5">
        <f>MIN(INDEX($A:$A,$F48):INDEX($A:$A,$G48))</f>
        <v>1872</v>
      </c>
      <c r="M48" s="5">
        <f>MAX(INDEX($A:$A,$F48):INDEX($A:$A,$G48))</f>
        <v>50918</v>
      </c>
      <c r="N48" s="5">
        <f t="shared" si="3"/>
        <v>16841.8</v>
      </c>
      <c r="O48" s="5" t="str">
        <f t="shared" si="4"/>
        <v/>
      </c>
      <c r="P48" s="5">
        <f t="shared" si="5"/>
        <v>20706.333333333332</v>
      </c>
      <c r="Q48" s="5" t="str">
        <f t="shared" si="6"/>
        <v/>
      </c>
      <c r="R48" s="5">
        <f t="shared" si="2"/>
        <v>1265</v>
      </c>
      <c r="S48" s="5">
        <f t="shared" si="7"/>
        <v>1265</v>
      </c>
      <c r="T48" s="5" t="str">
        <f t="shared" si="8"/>
        <v/>
      </c>
    </row>
    <row r="49" spans="1:20">
      <c r="A49">
        <f>'raw-all'!K49</f>
        <v>6627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18018</v>
      </c>
      <c r="J49" s="5">
        <f>AVERAGE(INDEX($A:$A,$F49+$J$112):INDEX($A:$A,$F49+$J$113))</f>
        <v>27675.666666666668</v>
      </c>
      <c r="K49" s="5">
        <f>STDEV(INDEX($A:$A,$F49):INDEX($A:$A,$G49))</f>
        <v>17022.140391266897</v>
      </c>
      <c r="L49" s="5">
        <f>MIN(INDEX($A:$A,$F49):INDEX($A:$A,$G49))</f>
        <v>637</v>
      </c>
      <c r="M49" s="5">
        <f>MAX(INDEX($A:$A,$F49):INDEX($A:$A,$G49))</f>
        <v>38516</v>
      </c>
      <c r="N49" s="5" t="str">
        <f t="shared" si="3"/>
        <v/>
      </c>
      <c r="O49" s="5">
        <f t="shared" si="4"/>
        <v>18018</v>
      </c>
      <c r="P49" s="5" t="str">
        <f t="shared" si="5"/>
        <v/>
      </c>
      <c r="Q49" s="5">
        <f t="shared" si="6"/>
        <v>27675.666666666668</v>
      </c>
      <c r="R49" s="5">
        <f t="shared" si="2"/>
        <v>27803</v>
      </c>
      <c r="S49" s="5" t="str">
        <f t="shared" si="7"/>
        <v/>
      </c>
      <c r="T49" s="5">
        <f t="shared" si="8"/>
        <v>27803</v>
      </c>
    </row>
    <row r="50" spans="1:20">
      <c r="A50">
        <f>'raw-all'!K50</f>
        <v>21355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27764.75</v>
      </c>
      <c r="J50" s="5">
        <f>AVERAGE(INDEX($A:$A,$F50+$J$112):INDEX($A:$A,$F50+$J$113))</f>
        <v>11211</v>
      </c>
      <c r="K50" s="5">
        <f>STDEV(INDEX($A:$A,$F50):INDEX($A:$A,$G50))</f>
        <v>33853.178318290884</v>
      </c>
      <c r="L50" s="5">
        <f>MIN(INDEX($A:$A,$F50):INDEX($A:$A,$G50))</f>
        <v>6086</v>
      </c>
      <c r="M50" s="5">
        <f>MAX(INDEX($A:$A,$F50):INDEX($A:$A,$G50))</f>
        <v>77426</v>
      </c>
      <c r="N50" s="5">
        <f t="shared" si="3"/>
        <v>27764.75</v>
      </c>
      <c r="O50" s="5" t="str">
        <f t="shared" si="4"/>
        <v/>
      </c>
      <c r="P50" s="5">
        <f t="shared" si="5"/>
        <v>11211</v>
      </c>
      <c r="Q50" s="5" t="str">
        <f t="shared" si="6"/>
        <v/>
      </c>
      <c r="R50" s="5">
        <f t="shared" si="2"/>
        <v>-15117</v>
      </c>
      <c r="S50" s="5">
        <f t="shared" si="7"/>
        <v>-15117</v>
      </c>
      <c r="T50" s="5" t="str">
        <f t="shared" si="8"/>
        <v/>
      </c>
    </row>
    <row r="51" spans="1:20">
      <c r="A51">
        <f>'raw-all'!K51</f>
        <v>2243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12351.8</v>
      </c>
      <c r="J51" s="5">
        <f>AVERAGE(INDEX($A:$A,$F51+$J$112):INDEX($A:$A,$F51+$J$113))</f>
        <v>15801</v>
      </c>
      <c r="K51" s="5">
        <f>STDEV(INDEX($A:$A,$F51):INDEX($A:$A,$G51))</f>
        <v>12150.394034762823</v>
      </c>
      <c r="L51" s="5">
        <f>MIN(INDEX($A:$A,$F51):INDEX($A:$A,$G51))</f>
        <v>6224</v>
      </c>
      <c r="M51" s="5">
        <f>MAX(INDEX($A:$A,$F51):INDEX($A:$A,$G51))</f>
        <v>34054</v>
      </c>
      <c r="N51" s="5" t="str">
        <f t="shared" si="3"/>
        <v/>
      </c>
      <c r="O51" s="5">
        <f t="shared" si="4"/>
        <v>12351.8</v>
      </c>
      <c r="P51" s="5" t="str">
        <f t="shared" si="5"/>
        <v/>
      </c>
      <c r="Q51" s="5">
        <f t="shared" si="6"/>
        <v>15801</v>
      </c>
      <c r="R51" s="5">
        <f t="shared" si="2"/>
        <v>27830</v>
      </c>
      <c r="S51" s="5" t="str">
        <f t="shared" si="7"/>
        <v/>
      </c>
      <c r="T51" s="5">
        <f t="shared" si="8"/>
        <v>27830</v>
      </c>
    </row>
    <row r="52" spans="1:20">
      <c r="A52">
        <f>'raw-all'!K52</f>
        <v>3797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10653.5</v>
      </c>
      <c r="J52" s="5">
        <f>AVERAGE(INDEX($A:$A,$F52+$J$112):INDEX($A:$A,$F52+$J$113))</f>
        <v>3652.3333333333335</v>
      </c>
      <c r="K52" s="5">
        <f>STDEV(INDEX($A:$A,$F52):INDEX($A:$A,$G52))</f>
        <v>14081.945474022164</v>
      </c>
      <c r="L52" s="5">
        <f>MIN(INDEX($A:$A,$F52):INDEX($A:$A,$G52))</f>
        <v>1540</v>
      </c>
      <c r="M52" s="5">
        <f>MAX(INDEX($A:$A,$F52):INDEX($A:$A,$G52))</f>
        <v>31657</v>
      </c>
      <c r="N52" s="5">
        <f t="shared" si="3"/>
        <v>10653.5</v>
      </c>
      <c r="O52" s="5" t="str">
        <f t="shared" si="4"/>
        <v/>
      </c>
      <c r="P52" s="5">
        <f t="shared" si="5"/>
        <v>3652.3333333333335</v>
      </c>
      <c r="Q52" s="5" t="str">
        <f t="shared" si="6"/>
        <v/>
      </c>
      <c r="R52" s="5">
        <f t="shared" si="2"/>
        <v>3254</v>
      </c>
      <c r="S52" s="5">
        <f t="shared" si="7"/>
        <v>3254</v>
      </c>
      <c r="T52" s="5" t="str">
        <f t="shared" si="8"/>
        <v/>
      </c>
    </row>
    <row r="53" spans="1:20">
      <c r="A53">
        <f>'raw-all'!K53</f>
        <v>11883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11835.6</v>
      </c>
      <c r="J53" s="5">
        <f>AVERAGE(INDEX($A:$A,$F53+$J$112):INDEX($A:$A,$F53+$J$113))</f>
        <v>11737</v>
      </c>
      <c r="K53" s="5">
        <f>STDEV(INDEX($A:$A,$F53):INDEX($A:$A,$G53))</f>
        <v>7683.8704635099111</v>
      </c>
      <c r="L53" s="5">
        <f>MIN(INDEX($A:$A,$F53):INDEX($A:$A,$G53))</f>
        <v>3115</v>
      </c>
      <c r="M53" s="5">
        <f>MAX(INDEX($A:$A,$F53):INDEX($A:$A,$G53))</f>
        <v>20852</v>
      </c>
      <c r="N53" s="5" t="str">
        <f t="shared" si="3"/>
        <v/>
      </c>
      <c r="O53" s="5">
        <f t="shared" si="4"/>
        <v>11835.6</v>
      </c>
      <c r="P53" s="5" t="str">
        <f t="shared" si="5"/>
        <v/>
      </c>
      <c r="Q53" s="5">
        <f t="shared" si="6"/>
        <v>11737</v>
      </c>
      <c r="R53" s="5">
        <f t="shared" si="2"/>
        <v>6714</v>
      </c>
      <c r="S53" s="5" t="str">
        <f t="shared" si="7"/>
        <v/>
      </c>
      <c r="T53" s="5">
        <f t="shared" si="8"/>
        <v>6714</v>
      </c>
    </row>
    <row r="54" spans="1:20">
      <c r="A54">
        <f>'raw-all'!K54</f>
        <v>39980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11648.5</v>
      </c>
      <c r="J54" s="5">
        <f>AVERAGE(INDEX($A:$A,$F54+$J$112):INDEX($A:$A,$F54+$J$113))</f>
        <v>13661</v>
      </c>
      <c r="K54" s="5">
        <f>STDEV(INDEX($A:$A,$F54):INDEX($A:$A,$G54))</f>
        <v>10043.083341285184</v>
      </c>
      <c r="L54" s="5">
        <f>MIN(INDEX($A:$A,$F54):INDEX($A:$A,$G54))</f>
        <v>5611</v>
      </c>
      <c r="M54" s="5">
        <f>MAX(INDEX($A:$A,$F54):INDEX($A:$A,$G54))</f>
        <v>26672</v>
      </c>
      <c r="N54" s="5">
        <f t="shared" si="3"/>
        <v>11648.5</v>
      </c>
      <c r="O54" s="5" t="str">
        <f t="shared" si="4"/>
        <v/>
      </c>
      <c r="P54" s="5">
        <f t="shared" si="5"/>
        <v>13661</v>
      </c>
      <c r="Q54" s="5" t="str">
        <f t="shared" si="6"/>
        <v/>
      </c>
      <c r="R54" s="5">
        <f t="shared" si="2"/>
        <v>19689</v>
      </c>
      <c r="S54" s="5">
        <f t="shared" si="7"/>
        <v>19689</v>
      </c>
      <c r="T54" s="5" t="str">
        <f t="shared" si="8"/>
        <v/>
      </c>
    </row>
    <row r="55" spans="1:20">
      <c r="A55">
        <f>'raw-all'!K55</f>
        <v>1107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8971.6</v>
      </c>
      <c r="J55" s="5">
        <f>AVERAGE(INDEX($A:$A,$F55+$J$112):INDEX($A:$A,$F55+$J$113))</f>
        <v>2544.6666666666665</v>
      </c>
      <c r="K55" s="5">
        <f>STDEV(INDEX($A:$A,$F55):INDEX($A:$A,$G55))</f>
        <v>14029.314017442193</v>
      </c>
      <c r="L55" s="5">
        <f>MIN(INDEX($A:$A,$F55):INDEX($A:$A,$G55))</f>
        <v>1401</v>
      </c>
      <c r="M55" s="5">
        <f>MAX(INDEX($A:$A,$F55):INDEX($A:$A,$G55))</f>
        <v>34011</v>
      </c>
      <c r="N55" s="5" t="str">
        <f t="shared" si="3"/>
        <v/>
      </c>
      <c r="O55" s="5">
        <f t="shared" si="4"/>
        <v>8971.6</v>
      </c>
      <c r="P55" s="5" t="str">
        <f t="shared" si="5"/>
        <v/>
      </c>
      <c r="Q55" s="5">
        <f t="shared" si="6"/>
        <v>2544.6666666666665</v>
      </c>
      <c r="R55" s="5">
        <f t="shared" si="2"/>
        <v>2514</v>
      </c>
      <c r="S55" s="5" t="str">
        <f t="shared" si="7"/>
        <v/>
      </c>
      <c r="T55" s="5">
        <f t="shared" si="8"/>
        <v>2514</v>
      </c>
    </row>
    <row r="56" spans="1:20">
      <c r="A56">
        <f>'raw-all'!K56</f>
        <v>5146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21496.400000000001</v>
      </c>
      <c r="J56" s="5">
        <f>AVERAGE(INDEX($A:$A,$F56+$J$112):INDEX($A:$A,$F56+$J$113))</f>
        <v>6037.333333333333</v>
      </c>
      <c r="K56" s="5">
        <f>STDEV(INDEX($A:$A,$F56):INDEX($A:$A,$G56))</f>
        <v>22393.642988580486</v>
      </c>
      <c r="L56" s="5">
        <f>MIN(INDEX($A:$A,$F56):INDEX($A:$A,$G56))</f>
        <v>3698</v>
      </c>
      <c r="M56" s="5">
        <f>MAX(INDEX($A:$A,$F56):INDEX($A:$A,$G56))</f>
        <v>54345</v>
      </c>
      <c r="N56" s="5" t="str">
        <f t="shared" si="3"/>
        <v/>
      </c>
      <c r="O56" s="5">
        <f t="shared" si="4"/>
        <v>21496.400000000001</v>
      </c>
      <c r="P56" s="5" t="str">
        <f t="shared" si="5"/>
        <v/>
      </c>
      <c r="Q56" s="5">
        <f t="shared" si="6"/>
        <v>6037.333333333333</v>
      </c>
      <c r="R56" s="5">
        <f t="shared" si="2"/>
        <v>-6114</v>
      </c>
      <c r="S56" s="5" t="str">
        <f t="shared" si="7"/>
        <v/>
      </c>
      <c r="T56" s="5">
        <f t="shared" si="8"/>
        <v>-6114</v>
      </c>
    </row>
    <row r="57" spans="1:20">
      <c r="A57">
        <f>'raw-all'!K57</f>
        <v>617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14661</v>
      </c>
      <c r="J57" s="5">
        <f>AVERAGE(INDEX($A:$A,$F57+$J$112):INDEX($A:$A,$F57+$J$113))</f>
        <v>14402.333333333334</v>
      </c>
      <c r="K57" s="5">
        <f>STDEV(INDEX($A:$A,$F57):INDEX($A:$A,$G57))</f>
        <v>16500.49122501105</v>
      </c>
      <c r="L57" s="5">
        <f>MIN(INDEX($A:$A,$F57):INDEX($A:$A,$G57))</f>
        <v>231</v>
      </c>
      <c r="M57" s="5">
        <f>MAX(INDEX($A:$A,$F57):INDEX($A:$A,$G57))</f>
        <v>37531</v>
      </c>
      <c r="N57" s="5">
        <f t="shared" si="3"/>
        <v>14661</v>
      </c>
      <c r="O57" s="5" t="str">
        <f t="shared" si="4"/>
        <v/>
      </c>
      <c r="P57" s="5">
        <f t="shared" si="5"/>
        <v>14402.333333333334</v>
      </c>
      <c r="Q57" s="5" t="str">
        <f t="shared" si="6"/>
        <v/>
      </c>
      <c r="R57" s="5">
        <f t="shared" si="2"/>
        <v>37300</v>
      </c>
      <c r="S57" s="5">
        <f t="shared" si="7"/>
        <v>37300</v>
      </c>
      <c r="T57" s="5" t="str">
        <f t="shared" si="8"/>
        <v/>
      </c>
    </row>
    <row r="58" spans="1:20">
      <c r="A58">
        <f>'raw-all'!K58</f>
        <v>39158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10801.75</v>
      </c>
      <c r="J58" s="5">
        <f>AVERAGE(INDEX($A:$A,$F58+$J$112):INDEX($A:$A,$F58+$J$113))</f>
        <v>10820.333333333334</v>
      </c>
      <c r="K58" s="5">
        <f>STDEV(INDEX($A:$A,$F58):INDEX($A:$A,$G58))</f>
        <v>4729.0811211058754</v>
      </c>
      <c r="L58" s="5">
        <f>MIN(INDEX($A:$A,$F58):INDEX($A:$A,$G58))</f>
        <v>6444</v>
      </c>
      <c r="M58" s="5">
        <f>MAX(INDEX($A:$A,$F58):INDEX($A:$A,$G58))</f>
        <v>17388</v>
      </c>
      <c r="N58" s="5" t="str">
        <f t="shared" si="3"/>
        <v/>
      </c>
      <c r="O58" s="5">
        <f t="shared" si="4"/>
        <v>10801.75</v>
      </c>
      <c r="P58" s="5" t="str">
        <f t="shared" si="5"/>
        <v/>
      </c>
      <c r="Q58" s="5">
        <f t="shared" si="6"/>
        <v>10820.333333333334</v>
      </c>
      <c r="R58" s="5">
        <f t="shared" si="2"/>
        <v>2185</v>
      </c>
      <c r="S58" s="5" t="str">
        <f t="shared" si="7"/>
        <v/>
      </c>
      <c r="T58" s="5">
        <f t="shared" si="8"/>
        <v>2185</v>
      </c>
    </row>
    <row r="59" spans="1:20">
      <c r="A59">
        <f>'raw-all'!K59</f>
        <v>4017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8340.2000000000007</v>
      </c>
      <c r="J59" s="5">
        <f>AVERAGE(INDEX($A:$A,$F59+$J$112):INDEX($A:$A,$F59+$J$113))</f>
        <v>10877.666666666666</v>
      </c>
      <c r="K59" s="5">
        <f>STDEV(INDEX($A:$A,$F59):INDEX($A:$A,$G59))</f>
        <v>7879.0871108269903</v>
      </c>
      <c r="L59" s="5">
        <f>MIN(INDEX($A:$A,$F59):INDEX($A:$A,$G59))</f>
        <v>3905</v>
      </c>
      <c r="M59" s="5">
        <f>MAX(INDEX($A:$A,$F59):INDEX($A:$A,$G59))</f>
        <v>22368</v>
      </c>
      <c r="N59" s="5" t="str">
        <f t="shared" si="3"/>
        <v/>
      </c>
      <c r="O59" s="5">
        <f t="shared" si="4"/>
        <v>8340.2000000000007</v>
      </c>
      <c r="P59" s="5" t="str">
        <f t="shared" si="5"/>
        <v/>
      </c>
      <c r="Q59" s="5">
        <f t="shared" si="6"/>
        <v>10877.666666666666</v>
      </c>
      <c r="R59" s="5">
        <f t="shared" si="2"/>
        <v>-18009</v>
      </c>
      <c r="S59" s="5" t="str">
        <f t="shared" si="7"/>
        <v/>
      </c>
      <c r="T59" s="5">
        <f t="shared" si="8"/>
        <v>-18009</v>
      </c>
    </row>
    <row r="60" spans="1:20">
      <c r="A60">
        <f>'raw-all'!K60</f>
        <v>2213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20746</v>
      </c>
      <c r="J60" s="5">
        <f>AVERAGE(INDEX($A:$A,$F60+$J$112):INDEX($A:$A,$F60+$J$113))</f>
        <v>18762.333333333332</v>
      </c>
      <c r="K60" s="5">
        <f>STDEV(INDEX($A:$A,$F60):INDEX($A:$A,$G60))</f>
        <v>11776.857199609751</v>
      </c>
      <c r="L60" s="5">
        <f>MIN(INDEX($A:$A,$F60):INDEX($A:$A,$G60))</f>
        <v>3052</v>
      </c>
      <c r="M60" s="5">
        <f>MAX(INDEX($A:$A,$F60):INDEX($A:$A,$G60))</f>
        <v>35207</v>
      </c>
      <c r="N60" s="5">
        <f t="shared" si="3"/>
        <v>20746</v>
      </c>
      <c r="O60" s="5" t="str">
        <f t="shared" si="4"/>
        <v/>
      </c>
      <c r="P60" s="5">
        <f t="shared" si="5"/>
        <v>18762.333333333332</v>
      </c>
      <c r="Q60" s="5" t="str">
        <f t="shared" si="6"/>
        <v/>
      </c>
      <c r="R60" s="5">
        <f t="shared" si="2"/>
        <v>-14976</v>
      </c>
      <c r="S60" s="5">
        <f t="shared" si="7"/>
        <v>-14976</v>
      </c>
      <c r="T60" s="5" t="str">
        <f t="shared" si="8"/>
        <v/>
      </c>
    </row>
    <row r="61" spans="1:20">
      <c r="A61">
        <f>'raw-all'!K61</f>
        <v>8288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5212.2</v>
      </c>
      <c r="J61" s="5">
        <f>AVERAGE(INDEX($A:$A,$F61+$J$112):INDEX($A:$A,$F61+$J$113))</f>
        <v>7144</v>
      </c>
      <c r="K61" s="5">
        <f>STDEV(INDEX($A:$A,$F61):INDEX($A:$A,$G61))</f>
        <v>3537.7712192848203</v>
      </c>
      <c r="L61" s="5">
        <f>MIN(INDEX($A:$A,$F61):INDEX($A:$A,$G61))</f>
        <v>1951</v>
      </c>
      <c r="M61" s="5">
        <f>MAX(INDEX($A:$A,$F61):INDEX($A:$A,$G61))</f>
        <v>10358</v>
      </c>
      <c r="N61" s="5" t="str">
        <f t="shared" si="3"/>
        <v/>
      </c>
      <c r="O61" s="5">
        <f t="shared" si="4"/>
        <v>5212.2</v>
      </c>
      <c r="P61" s="5" t="str">
        <f t="shared" si="5"/>
        <v/>
      </c>
      <c r="Q61" s="5">
        <f t="shared" si="6"/>
        <v>7144</v>
      </c>
      <c r="R61" s="5">
        <f t="shared" si="2"/>
        <v>6598</v>
      </c>
      <c r="S61" s="5" t="str">
        <f t="shared" si="7"/>
        <v/>
      </c>
      <c r="T61" s="5">
        <f t="shared" si="8"/>
        <v>6598</v>
      </c>
    </row>
    <row r="62" spans="1:20">
      <c r="A62">
        <f>'raw-all'!K62</f>
        <v>12461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4454.333333333333</v>
      </c>
      <c r="J62" s="5">
        <f>AVERAGE(INDEX($A:$A,$F62+$J$112):INDEX($A:$A,$F62+$J$113))</f>
        <v>5602.666666666667</v>
      </c>
      <c r="K62" s="5">
        <f>STDEV(INDEX($A:$A,$F62):INDEX($A:$A,$G62))</f>
        <v>981.63961479421357</v>
      </c>
      <c r="L62" s="5">
        <f>MIN(INDEX($A:$A,$F62):INDEX($A:$A,$G62))</f>
        <v>3408</v>
      </c>
      <c r="M62" s="5">
        <f>MAX(INDEX($A:$A,$F62):INDEX($A:$A,$G62))</f>
        <v>5355</v>
      </c>
      <c r="N62" s="5">
        <f t="shared" si="3"/>
        <v>4454.333333333333</v>
      </c>
      <c r="O62" s="5" t="str">
        <f t="shared" si="4"/>
        <v/>
      </c>
      <c r="P62" s="5">
        <f t="shared" si="5"/>
        <v>5602.666666666667</v>
      </c>
      <c r="Q62" s="5" t="str">
        <f t="shared" si="6"/>
        <v/>
      </c>
      <c r="R62" s="5">
        <f t="shared" si="2"/>
        <v>2690</v>
      </c>
      <c r="S62" s="5">
        <f t="shared" si="7"/>
        <v>2690</v>
      </c>
      <c r="T62" s="5" t="str">
        <f t="shared" si="8"/>
        <v/>
      </c>
    </row>
    <row r="63" spans="1:20">
      <c r="A63">
        <f>'raw-all'!K63</f>
        <v>33473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12744.2</v>
      </c>
      <c r="J63" s="5">
        <f>AVERAGE(INDEX($A:$A,$F63+$J$112):INDEX($A:$A,$F63+$J$113))</f>
        <v>6761.333333333333</v>
      </c>
      <c r="K63" s="5">
        <f>STDEV(INDEX($A:$A,$F63):INDEX($A:$A,$G63))</f>
        <v>12921.007476199369</v>
      </c>
      <c r="L63" s="5">
        <f>MIN(INDEX($A:$A,$F63):INDEX($A:$A,$G63))</f>
        <v>4036</v>
      </c>
      <c r="M63" s="5">
        <f>MAX(INDEX($A:$A,$F63):INDEX($A:$A,$G63))</f>
        <v>35392</v>
      </c>
      <c r="N63" s="5" t="str">
        <f t="shared" si="3"/>
        <v/>
      </c>
      <c r="O63" s="5">
        <f t="shared" si="4"/>
        <v>12744.2</v>
      </c>
      <c r="P63" s="5" t="str">
        <f t="shared" si="5"/>
        <v/>
      </c>
      <c r="Q63" s="5">
        <f t="shared" si="6"/>
        <v>6761.333333333333</v>
      </c>
      <c r="R63" s="5">
        <f t="shared" si="2"/>
        <v>1416</v>
      </c>
      <c r="S63" s="5" t="str">
        <f t="shared" si="7"/>
        <v/>
      </c>
      <c r="T63" s="5">
        <f t="shared" si="8"/>
        <v>1416</v>
      </c>
    </row>
    <row r="64" spans="1:20">
      <c r="A64">
        <f>'raw-all'!K64</f>
        <v>14852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21525.4</v>
      </c>
      <c r="J64" s="5">
        <f>AVERAGE(INDEX($A:$A,$F64+$J$112):INDEX($A:$A,$F64+$J$113))</f>
        <v>23522</v>
      </c>
      <c r="K64" s="5">
        <f>STDEV(INDEX($A:$A,$F64):INDEX($A:$A,$G64))</f>
        <v>13541.369531919581</v>
      </c>
      <c r="L64" s="5">
        <f>MIN(INDEX($A:$A,$F64):INDEX($A:$A,$G64))</f>
        <v>10394</v>
      </c>
      <c r="M64" s="5">
        <f>MAX(INDEX($A:$A,$F64):INDEX($A:$A,$G64))</f>
        <v>43640</v>
      </c>
      <c r="N64" s="5">
        <f t="shared" si="3"/>
        <v>21525.4</v>
      </c>
      <c r="O64" s="5" t="str">
        <f t="shared" si="4"/>
        <v/>
      </c>
      <c r="P64" s="5">
        <f t="shared" si="5"/>
        <v>23522</v>
      </c>
      <c r="Q64" s="5" t="str">
        <f t="shared" si="6"/>
        <v/>
      </c>
      <c r="R64" s="5">
        <f t="shared" si="2"/>
        <v>27108</v>
      </c>
      <c r="S64" s="5">
        <f t="shared" si="7"/>
        <v>27108</v>
      </c>
      <c r="T64" s="5" t="str">
        <f t="shared" si="8"/>
        <v/>
      </c>
    </row>
    <row r="65" spans="1:20">
      <c r="A65">
        <f>'raw-all'!K65</f>
        <v>4977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13822.8</v>
      </c>
      <c r="J65" s="5">
        <f>AVERAGE(INDEX($A:$A,$F65+$J$112):INDEX($A:$A,$F65+$J$113))</f>
        <v>16287</v>
      </c>
      <c r="K65" s="5">
        <f>STDEV(INDEX($A:$A,$F65):INDEX($A:$A,$G65))</f>
        <v>13349.442692487202</v>
      </c>
      <c r="L65" s="5">
        <f>MIN(INDEX($A:$A,$F65):INDEX($A:$A,$G65))</f>
        <v>1485</v>
      </c>
      <c r="M65" s="5">
        <f>MAX(INDEX($A:$A,$F65):INDEX($A:$A,$G65))</f>
        <v>35673</v>
      </c>
      <c r="N65" s="5" t="str">
        <f t="shared" si="3"/>
        <v/>
      </c>
      <c r="O65" s="5">
        <f t="shared" si="4"/>
        <v>13822.8</v>
      </c>
      <c r="P65" s="5" t="str">
        <f t="shared" si="5"/>
        <v/>
      </c>
      <c r="Q65" s="5">
        <f t="shared" si="6"/>
        <v>16287</v>
      </c>
      <c r="R65" s="5">
        <f t="shared" si="2"/>
        <v>10218</v>
      </c>
      <c r="S65" s="5" t="str">
        <f t="shared" si="7"/>
        <v/>
      </c>
      <c r="T65" s="5">
        <f t="shared" si="8"/>
        <v>10218</v>
      </c>
    </row>
    <row r="66" spans="1:20">
      <c r="A66">
        <f>'raw-all'!K66</f>
        <v>15866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6222.25</v>
      </c>
      <c r="J66" s="5">
        <f>AVERAGE(INDEX($A:$A,$F66+$J$112):INDEX($A:$A,$F66+$J$113))</f>
        <v>6955.333333333333</v>
      </c>
      <c r="K66" s="5">
        <f>STDEV(INDEX($A:$A,$F66):INDEX($A:$A,$G66))</f>
        <v>4276.8866694516619</v>
      </c>
      <c r="L66" s="5">
        <f>MIN(INDEX($A:$A,$F66):INDEX($A:$A,$G66))</f>
        <v>1847</v>
      </c>
      <c r="M66" s="5">
        <f>MAX(INDEX($A:$A,$F66):INDEX($A:$A,$G66))</f>
        <v>11664</v>
      </c>
      <c r="N66" s="5">
        <f t="shared" si="3"/>
        <v>6222.25</v>
      </c>
      <c r="O66" s="5" t="str">
        <f t="shared" si="4"/>
        <v/>
      </c>
      <c r="P66" s="5">
        <f t="shared" si="5"/>
        <v>6955.333333333333</v>
      </c>
      <c r="Q66" s="5" t="str">
        <f t="shared" si="6"/>
        <v/>
      </c>
      <c r="R66" s="5">
        <f t="shared" si="2"/>
        <v>-9817</v>
      </c>
      <c r="S66" s="5">
        <f t="shared" si="7"/>
        <v>-9817</v>
      </c>
      <c r="T66" s="5" t="str">
        <f t="shared" si="8"/>
        <v/>
      </c>
    </row>
    <row r="67" spans="1:20">
      <c r="A67">
        <f>'raw-all'!K67</f>
        <v>3160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9054</v>
      </c>
      <c r="J67" s="5">
        <f>AVERAGE(INDEX($A:$A,$F67+$J$112):INDEX($A:$A,$F67+$J$113))</f>
        <v>9847</v>
      </c>
      <c r="K67" s="5">
        <f>STDEV(INDEX($A:$A,$F67):INDEX($A:$A,$G67))</f>
        <v>11747.422781189072</v>
      </c>
      <c r="L67" s="5">
        <f>MIN(INDEX($A:$A,$F67):INDEX($A:$A,$G67))</f>
        <v>652</v>
      </c>
      <c r="M67" s="5">
        <f>MAX(INDEX($A:$A,$F67):INDEX($A:$A,$G67))</f>
        <v>26269</v>
      </c>
      <c r="N67" s="5" t="str">
        <f t="shared" si="3"/>
        <v/>
      </c>
      <c r="O67" s="5">
        <f t="shared" si="4"/>
        <v>9054</v>
      </c>
      <c r="P67" s="5" t="str">
        <f t="shared" si="5"/>
        <v/>
      </c>
      <c r="Q67" s="5">
        <f t="shared" si="6"/>
        <v>9847</v>
      </c>
      <c r="R67" s="5">
        <f t="shared" si="2"/>
        <v>25617</v>
      </c>
      <c r="S67" s="5" t="str">
        <f t="shared" si="7"/>
        <v/>
      </c>
      <c r="T67" s="5">
        <f t="shared" si="8"/>
        <v>25617</v>
      </c>
    </row>
    <row r="68" spans="1:20">
      <c r="A68">
        <f>'raw-all'!K68</f>
        <v>16088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14760.6</v>
      </c>
      <c r="J68" s="5">
        <f>AVERAGE(INDEX($A:$A,$F68+$J$112):INDEX($A:$A,$F68+$J$113))</f>
        <v>16600.333333333332</v>
      </c>
      <c r="K68" s="5">
        <f>STDEV(INDEX($A:$A,$F68):INDEX($A:$A,$G68))</f>
        <v>10028.620608039771</v>
      </c>
      <c r="L68" s="5">
        <f>MIN(INDEX($A:$A,$F68):INDEX($A:$A,$G68))</f>
        <v>3535</v>
      </c>
      <c r="M68" s="5">
        <f>MAX(INDEX($A:$A,$F68):INDEX($A:$A,$G68))</f>
        <v>28943</v>
      </c>
      <c r="N68" s="5">
        <f t="shared" si="3"/>
        <v>14760.6</v>
      </c>
      <c r="O68" s="5" t="str">
        <f t="shared" si="4"/>
        <v/>
      </c>
      <c r="P68" s="5">
        <f t="shared" si="5"/>
        <v>16600.333333333332</v>
      </c>
      <c r="Q68" s="5" t="str">
        <f t="shared" si="6"/>
        <v/>
      </c>
      <c r="R68" s="5">
        <f t="shared" ref="R68:R104" si="11">INDEX($A:$A,$F68+$R$113)-INDEX($A:$A,$F68+$R$112)</f>
        <v>16925</v>
      </c>
      <c r="S68" s="5">
        <f t="shared" si="7"/>
        <v>16925</v>
      </c>
      <c r="T68" s="5" t="str">
        <f t="shared" si="8"/>
        <v/>
      </c>
    </row>
    <row r="69" spans="1:20">
      <c r="A69">
        <f>'raw-all'!K69</f>
        <v>24122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17038</v>
      </c>
      <c r="J69" s="5">
        <f>AVERAGE(INDEX($A:$A,$F69+$J$112):INDEX($A:$A,$F69+$J$113))</f>
        <v>12351.666666666666</v>
      </c>
      <c r="K69" s="5">
        <f>STDEV(INDEX($A:$A,$F69):INDEX($A:$A,$G69))</f>
        <v>11894.421751392541</v>
      </c>
      <c r="L69" s="5">
        <f>MIN(INDEX($A:$A,$F69):INDEX($A:$A,$G69))</f>
        <v>3024</v>
      </c>
      <c r="M69" s="5">
        <f>MAX(INDEX($A:$A,$F69):INDEX($A:$A,$G69))</f>
        <v>32619</v>
      </c>
      <c r="N69" s="5">
        <f t="shared" ref="N69:N104" si="12">IF($D69=1,$I69,"")</f>
        <v>17038</v>
      </c>
      <c r="O69" s="5" t="str">
        <f t="shared" ref="O69:O104" si="13">IF($D69=0,$I69,"")</f>
        <v/>
      </c>
      <c r="P69" s="5">
        <f t="shared" ref="P69:P104" si="14">IF($D69=1,$J69,"")</f>
        <v>12351.666666666666</v>
      </c>
      <c r="Q69" s="5" t="str">
        <f t="shared" ref="Q69:Q104" si="15">IF($D69=0,$J69,"")</f>
        <v/>
      </c>
      <c r="R69" s="5">
        <f t="shared" si="11"/>
        <v>15587</v>
      </c>
      <c r="S69" s="5">
        <f t="shared" ref="S69:S104" si="16">IF($D69=1,$R69,"")</f>
        <v>15587</v>
      </c>
      <c r="T69" s="5" t="str">
        <f t="shared" ref="T69:T104" si="17">IF($D69=0,$R69,"")</f>
        <v/>
      </c>
    </row>
    <row r="70" spans="1:20">
      <c r="A70">
        <f>'raw-all'!K70</f>
        <v>2766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21231.666666666668</v>
      </c>
      <c r="J70" s="5">
        <f>AVERAGE(INDEX($A:$A,$F70+$J$112):INDEX($A:$A,$F70+$J$113))</f>
        <v>13899</v>
      </c>
      <c r="K70" s="5">
        <f>STDEV(INDEX($A:$A,$F70):INDEX($A:$A,$G70))</f>
        <v>27546.69068145936</v>
      </c>
      <c r="L70" s="5">
        <f>MIN(INDEX($A:$A,$F70):INDEX($A:$A,$G70))</f>
        <v>1025</v>
      </c>
      <c r="M70" s="5">
        <f>MAX(INDEX($A:$A,$F70):INDEX($A:$A,$G70))</f>
        <v>90070</v>
      </c>
      <c r="N70" s="5">
        <f t="shared" si="12"/>
        <v>21231.666666666668</v>
      </c>
      <c r="O70" s="5" t="str">
        <f t="shared" si="13"/>
        <v/>
      </c>
      <c r="P70" s="5">
        <f t="shared" si="14"/>
        <v>13899</v>
      </c>
      <c r="Q70" s="5" t="str">
        <f t="shared" si="15"/>
        <v/>
      </c>
      <c r="R70" s="5">
        <f t="shared" si="11"/>
        <v>-23356</v>
      </c>
      <c r="S70" s="5">
        <f t="shared" si="16"/>
        <v>-23356</v>
      </c>
      <c r="T70" s="5" t="str">
        <f t="shared" si="17"/>
        <v/>
      </c>
    </row>
    <row r="71" spans="1:20">
      <c r="A71">
        <f>'raw-all'!K71</f>
        <v>13498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14725.727272727272</v>
      </c>
      <c r="J71" s="5">
        <f>AVERAGE(INDEX($A:$A,$F71+$J$112):INDEX($A:$A,$F71+$J$113))</f>
        <v>7504</v>
      </c>
      <c r="K71" s="5">
        <f>STDEV(INDEX($A:$A,$F71):INDEX($A:$A,$G71))</f>
        <v>18152.850281224048</v>
      </c>
      <c r="L71" s="5">
        <f>MIN(INDEX($A:$A,$F71):INDEX($A:$A,$G71))</f>
        <v>437</v>
      </c>
      <c r="M71" s="5">
        <f>MAX(INDEX($A:$A,$F71):INDEX($A:$A,$G71))</f>
        <v>137807</v>
      </c>
      <c r="N71" s="5">
        <f t="shared" si="12"/>
        <v>14725.727272727272</v>
      </c>
      <c r="O71" s="5" t="str">
        <f t="shared" si="13"/>
        <v/>
      </c>
      <c r="P71" s="5">
        <f t="shared" si="14"/>
        <v>7504</v>
      </c>
      <c r="Q71" s="5" t="str">
        <f t="shared" si="15"/>
        <v/>
      </c>
      <c r="R71" s="5">
        <f t="shared" si="11"/>
        <v>488</v>
      </c>
      <c r="S71" s="5">
        <f t="shared" si="16"/>
        <v>488</v>
      </c>
      <c r="T71" s="5" t="str">
        <f t="shared" si="17"/>
        <v/>
      </c>
    </row>
    <row r="72" spans="1:20">
      <c r="A72">
        <f>'raw-all'!K72</f>
        <v>13498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18113.737704918032</v>
      </c>
      <c r="J72" s="5">
        <f>AVERAGE(INDEX($A:$A,$F72+$J$112):INDEX($A:$A,$F72+$J$113))</f>
        <v>8220</v>
      </c>
      <c r="K72" s="5">
        <f>STDEV(INDEX($A:$A,$F72):INDEX($A:$A,$G72))</f>
        <v>17183.884546188074</v>
      </c>
      <c r="L72" s="5">
        <f>MIN(INDEX($A:$A,$F72):INDEX($A:$A,$G72))</f>
        <v>762</v>
      </c>
      <c r="M72" s="5">
        <f>MAX(INDEX($A:$A,$F72):INDEX($A:$A,$G72))</f>
        <v>90554</v>
      </c>
      <c r="N72" s="5">
        <f t="shared" si="12"/>
        <v>18113.737704918032</v>
      </c>
      <c r="O72" s="5" t="str">
        <f t="shared" si="13"/>
        <v/>
      </c>
      <c r="P72" s="5">
        <f t="shared" si="14"/>
        <v>8220</v>
      </c>
      <c r="Q72" s="5" t="str">
        <f t="shared" si="15"/>
        <v/>
      </c>
      <c r="R72" s="5">
        <f t="shared" si="11"/>
        <v>8093</v>
      </c>
      <c r="S72" s="5">
        <f t="shared" si="16"/>
        <v>8093</v>
      </c>
      <c r="T72" s="5" t="str">
        <f t="shared" si="17"/>
        <v/>
      </c>
    </row>
    <row r="73" spans="1:20">
      <c r="A73">
        <f>'raw-all'!K73</f>
        <v>4243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11790.90909090909</v>
      </c>
      <c r="J73" s="5">
        <f>AVERAGE(INDEX($A:$A,$F73+$J$112):INDEX($A:$A,$F73+$J$113))</f>
        <v>11554.333333333334</v>
      </c>
      <c r="K73" s="5">
        <f>STDEV(INDEX($A:$A,$F73):INDEX($A:$A,$G73))</f>
        <v>13750.774781477192</v>
      </c>
      <c r="L73" s="5">
        <f>MIN(INDEX($A:$A,$F73):INDEX($A:$A,$G73))</f>
        <v>1176</v>
      </c>
      <c r="M73" s="5">
        <f>MAX(INDEX($A:$A,$F73):INDEX($A:$A,$G73))</f>
        <v>46880</v>
      </c>
      <c r="N73" s="5" t="str">
        <f t="shared" si="12"/>
        <v/>
      </c>
      <c r="O73" s="5">
        <f t="shared" si="13"/>
        <v>11790.90909090909</v>
      </c>
      <c r="P73" s="5" t="str">
        <f t="shared" si="14"/>
        <v/>
      </c>
      <c r="Q73" s="5">
        <f t="shared" si="15"/>
        <v>11554.333333333334</v>
      </c>
      <c r="R73" s="5">
        <f t="shared" si="11"/>
        <v>-3390</v>
      </c>
      <c r="S73" s="5" t="str">
        <f t="shared" si="16"/>
        <v/>
      </c>
      <c r="T73" s="5">
        <f t="shared" si="17"/>
        <v>-3390</v>
      </c>
    </row>
    <row r="74" spans="1:20">
      <c r="A74">
        <f>'raw-all'!K74</f>
        <v>6213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8417.1428571428569</v>
      </c>
      <c r="J74" s="5">
        <f>AVERAGE(INDEX($A:$A,$F74+$J$112):INDEX($A:$A,$F74+$J$113))</f>
        <v>17517.333333333332</v>
      </c>
      <c r="K74" s="5">
        <f>STDEV(INDEX($A:$A,$F74):INDEX($A:$A,$G74))</f>
        <v>6565.3982345339855</v>
      </c>
      <c r="L74" s="5">
        <f>MIN(INDEX($A:$A,$F74):INDEX($A:$A,$G74))</f>
        <v>1401</v>
      </c>
      <c r="M74" s="5">
        <f>MAX(INDEX($A:$A,$F74):INDEX($A:$A,$G74))</f>
        <v>24351</v>
      </c>
      <c r="N74" s="5" t="str">
        <f t="shared" si="12"/>
        <v/>
      </c>
      <c r="O74" s="5">
        <f t="shared" si="13"/>
        <v>8417.1428571428569</v>
      </c>
      <c r="P74" s="5" t="str">
        <f t="shared" si="14"/>
        <v/>
      </c>
      <c r="Q74" s="5">
        <f t="shared" si="15"/>
        <v>17517.333333333332</v>
      </c>
      <c r="R74" s="5">
        <f t="shared" si="11"/>
        <v>-13988</v>
      </c>
      <c r="S74" s="5" t="str">
        <f t="shared" si="16"/>
        <v/>
      </c>
      <c r="T74" s="5">
        <f t="shared" si="17"/>
        <v>-13988</v>
      </c>
    </row>
    <row r="75" spans="1:20">
      <c r="A75">
        <f>'raw-all'!K75</f>
        <v>899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12327.222222222223</v>
      </c>
      <c r="J75" s="5">
        <f>AVERAGE(INDEX($A:$A,$F75+$J$112):INDEX($A:$A,$F75+$J$113))</f>
        <v>16206.333333333334</v>
      </c>
      <c r="K75" s="5">
        <f>STDEV(INDEX($A:$A,$F75):INDEX($A:$A,$G75))</f>
        <v>11590.63315545982</v>
      </c>
      <c r="L75" s="5">
        <f>MIN(INDEX($A:$A,$F75):INDEX($A:$A,$G75))</f>
        <v>2022</v>
      </c>
      <c r="M75" s="5">
        <f>MAX(INDEX($A:$A,$F75):INDEX($A:$A,$G75))</f>
        <v>40041</v>
      </c>
      <c r="N75" s="5">
        <f t="shared" si="12"/>
        <v>12327.222222222223</v>
      </c>
      <c r="O75" s="5" t="str">
        <f t="shared" si="13"/>
        <v/>
      </c>
      <c r="P75" s="5">
        <f t="shared" si="14"/>
        <v>16206.333333333334</v>
      </c>
      <c r="Q75" s="5" t="str">
        <f t="shared" si="15"/>
        <v/>
      </c>
      <c r="R75" s="5">
        <f t="shared" si="11"/>
        <v>38019</v>
      </c>
      <c r="S75" s="5">
        <f t="shared" si="16"/>
        <v>38019</v>
      </c>
      <c r="T75" s="5" t="str">
        <f t="shared" si="17"/>
        <v/>
      </c>
    </row>
    <row r="76" spans="1:20">
      <c r="A76">
        <f>'raw-all'!K76</f>
        <v>40650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17363.703389830509</v>
      </c>
      <c r="J76" s="5">
        <f>AVERAGE(INDEX($A:$A,$F76+$J$112):INDEX($A:$A,$F76+$J$113))</f>
        <v>16645.333333333332</v>
      </c>
      <c r="K76" s="5">
        <f>STDEV(INDEX($A:$A,$F76):INDEX($A:$A,$G76))</f>
        <v>15413.79763979342</v>
      </c>
      <c r="L76" s="5">
        <f>MIN(INDEX($A:$A,$F76):INDEX($A:$A,$G76))</f>
        <v>1029</v>
      </c>
      <c r="M76" s="5">
        <f>MAX(INDEX($A:$A,$F76):INDEX($A:$A,$G76))</f>
        <v>108874</v>
      </c>
      <c r="N76" s="5" t="str">
        <f t="shared" si="12"/>
        <v/>
      </c>
      <c r="O76" s="5">
        <f t="shared" si="13"/>
        <v>17363.703389830509</v>
      </c>
      <c r="P76" s="5" t="str">
        <f t="shared" si="14"/>
        <v/>
      </c>
      <c r="Q76" s="5">
        <f t="shared" si="15"/>
        <v>16645.333333333332</v>
      </c>
      <c r="R76" s="5">
        <f t="shared" si="11"/>
        <v>4664</v>
      </c>
      <c r="S76" s="5" t="str">
        <f t="shared" si="16"/>
        <v/>
      </c>
      <c r="T76" s="5">
        <f t="shared" si="17"/>
        <v>4664</v>
      </c>
    </row>
    <row r="77" spans="1:20">
      <c r="A77">
        <f>'raw-all'!K77</f>
        <v>34020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14543.083333333334</v>
      </c>
      <c r="J77" s="5">
        <f>AVERAGE(INDEX($A:$A,$F77+$J$112):INDEX($A:$A,$F77+$J$113))</f>
        <v>26918.666666666668</v>
      </c>
      <c r="K77" s="5">
        <f>STDEV(INDEX($A:$A,$F77):INDEX($A:$A,$G77))</f>
        <v>20016.945922975694</v>
      </c>
      <c r="L77" s="5">
        <f>MIN(INDEX($A:$A,$F77):INDEX($A:$A,$G77))</f>
        <v>2095</v>
      </c>
      <c r="M77" s="5">
        <f>MAX(INDEX($A:$A,$F77):INDEX($A:$A,$G77))</f>
        <v>58263</v>
      </c>
      <c r="N77" s="5">
        <f t="shared" si="12"/>
        <v>14543.083333333334</v>
      </c>
      <c r="O77" s="5" t="str">
        <f t="shared" si="13"/>
        <v/>
      </c>
      <c r="P77" s="5">
        <f t="shared" si="14"/>
        <v>26918.666666666668</v>
      </c>
      <c r="Q77" s="5" t="str">
        <f t="shared" si="15"/>
        <v/>
      </c>
      <c r="R77" s="5">
        <f t="shared" si="11"/>
        <v>7957</v>
      </c>
      <c r="S77" s="5">
        <f t="shared" si="16"/>
        <v>7957</v>
      </c>
      <c r="T77" s="5" t="str">
        <f t="shared" si="17"/>
        <v/>
      </c>
    </row>
    <row r="78" spans="1:20">
      <c r="A78">
        <f>'raw-all'!K78</f>
        <v>12386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17168.574074074073</v>
      </c>
      <c r="J78" s="5">
        <f>AVERAGE(INDEX($A:$A,$F78+$J$112):INDEX($A:$A,$F78+$J$113))</f>
        <v>8851.6666666666661</v>
      </c>
      <c r="K78" s="5">
        <f>STDEV(INDEX($A:$A,$F78):INDEX($A:$A,$G78))</f>
        <v>18937.451344522473</v>
      </c>
      <c r="L78" s="5">
        <f>MIN(INDEX($A:$A,$F78):INDEX($A:$A,$G78))</f>
        <v>743</v>
      </c>
      <c r="M78" s="5">
        <f>MAX(INDEX($A:$A,$F78):INDEX($A:$A,$G78))</f>
        <v>109978</v>
      </c>
      <c r="N78" s="5" t="str">
        <f t="shared" si="12"/>
        <v/>
      </c>
      <c r="O78" s="5">
        <f t="shared" si="13"/>
        <v>17168.574074074073</v>
      </c>
      <c r="P78" s="5" t="str">
        <f t="shared" si="14"/>
        <v/>
      </c>
      <c r="Q78" s="5">
        <f t="shared" si="15"/>
        <v>8851.6666666666661</v>
      </c>
      <c r="R78" s="5">
        <f t="shared" si="11"/>
        <v>13932</v>
      </c>
      <c r="S78" s="5" t="str">
        <f t="shared" si="16"/>
        <v/>
      </c>
      <c r="T78" s="5">
        <f t="shared" si="17"/>
        <v>13932</v>
      </c>
    </row>
    <row r="79" spans="1:20">
      <c r="A79">
        <f>'raw-all'!K79</f>
        <v>2805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21917.214285714286</v>
      </c>
      <c r="J79" s="5">
        <f>AVERAGE(INDEX($A:$A,$F79+$J$112):INDEX($A:$A,$F79+$J$113))</f>
        <v>32669</v>
      </c>
      <c r="K79" s="5">
        <f>STDEV(INDEX($A:$A,$F79):INDEX($A:$A,$G79))</f>
        <v>17758.877312828303</v>
      </c>
      <c r="L79" s="5">
        <f>MIN(INDEX($A:$A,$F79):INDEX($A:$A,$G79))</f>
        <v>2357</v>
      </c>
      <c r="M79" s="5">
        <f>MAX(INDEX($A:$A,$F79):INDEX($A:$A,$G79))</f>
        <v>47804</v>
      </c>
      <c r="N79" s="5">
        <f t="shared" si="12"/>
        <v>21917.214285714286</v>
      </c>
      <c r="O79" s="5" t="str">
        <f t="shared" si="13"/>
        <v/>
      </c>
      <c r="P79" s="5">
        <f t="shared" si="14"/>
        <v>32669</v>
      </c>
      <c r="Q79" s="5" t="str">
        <f t="shared" si="15"/>
        <v/>
      </c>
      <c r="R79" s="5">
        <f t="shared" si="11"/>
        <v>-44575</v>
      </c>
      <c r="S79" s="5">
        <f t="shared" si="16"/>
        <v>-44575</v>
      </c>
      <c r="T79" s="5" t="str">
        <f t="shared" si="17"/>
        <v/>
      </c>
    </row>
    <row r="80" spans="1:20">
      <c r="A80">
        <f>'raw-all'!K80</f>
        <v>1282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11058.666666666666</v>
      </c>
      <c r="J80" s="5">
        <f>AVERAGE(INDEX($A:$A,$F80+$J$112):INDEX($A:$A,$F80+$J$113))</f>
        <v>6210</v>
      </c>
      <c r="K80" s="5">
        <f>STDEV(INDEX($A:$A,$F80):INDEX($A:$A,$G80))</f>
        <v>11106.627323359689</v>
      </c>
      <c r="L80" s="5">
        <f>MIN(INDEX($A:$A,$F80):INDEX($A:$A,$G80))</f>
        <v>1399</v>
      </c>
      <c r="M80" s="5">
        <f>MAX(INDEX($A:$A,$F80):INDEX($A:$A,$G80))</f>
        <v>37790</v>
      </c>
      <c r="N80" s="5" t="str">
        <f t="shared" si="12"/>
        <v/>
      </c>
      <c r="O80" s="5">
        <f t="shared" si="13"/>
        <v>11058.666666666666</v>
      </c>
      <c r="P80" s="5" t="str">
        <f t="shared" si="14"/>
        <v/>
      </c>
      <c r="Q80" s="5">
        <f t="shared" si="15"/>
        <v>6210</v>
      </c>
      <c r="R80" s="5">
        <f t="shared" si="11"/>
        <v>1338</v>
      </c>
      <c r="S80" s="5" t="str">
        <f t="shared" si="16"/>
        <v/>
      </c>
      <c r="T80" s="5">
        <f t="shared" si="17"/>
        <v>1338</v>
      </c>
    </row>
    <row r="81" spans="1:20">
      <c r="A81">
        <f>'raw-all'!K81</f>
        <v>3765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48892.166666666664</v>
      </c>
      <c r="J81" s="5">
        <f>AVERAGE(INDEX($A:$A,$F81+$J$112):INDEX($A:$A,$F81+$J$113))</f>
        <v>43728</v>
      </c>
      <c r="K81" s="5">
        <f>STDEV(INDEX($A:$A,$F81):INDEX($A:$A,$G81))</f>
        <v>52122.959718023179</v>
      </c>
      <c r="L81" s="5">
        <f>MIN(INDEX($A:$A,$F81):INDEX($A:$A,$G81))</f>
        <v>4382</v>
      </c>
      <c r="M81" s="5">
        <f>MAX(INDEX($A:$A,$F81):INDEX($A:$A,$G81))</f>
        <v>134990</v>
      </c>
      <c r="N81" s="5">
        <f t="shared" si="12"/>
        <v>48892.166666666664</v>
      </c>
      <c r="O81" s="5" t="str">
        <f t="shared" si="13"/>
        <v/>
      </c>
      <c r="P81" s="5">
        <f t="shared" si="14"/>
        <v>43728</v>
      </c>
      <c r="Q81" s="5" t="str">
        <f t="shared" si="15"/>
        <v/>
      </c>
      <c r="R81" s="5">
        <f t="shared" si="11"/>
        <v>83946</v>
      </c>
      <c r="S81" s="5">
        <f t="shared" si="16"/>
        <v>83946</v>
      </c>
      <c r="T81" s="5" t="str">
        <f t="shared" si="17"/>
        <v/>
      </c>
    </row>
    <row r="82" spans="1:20">
      <c r="A82">
        <f>'raw-all'!K82</f>
        <v>77976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18605.783783783783</v>
      </c>
      <c r="J82" s="5">
        <f>AVERAGE(INDEX($A:$A,$F82+$J$112):INDEX($A:$A,$F82+$J$113))</f>
        <v>16597</v>
      </c>
      <c r="K82" s="5">
        <f>STDEV(INDEX($A:$A,$F82):INDEX($A:$A,$G82))</f>
        <v>19505.614627311523</v>
      </c>
      <c r="L82" s="5">
        <f>MIN(INDEX($A:$A,$F82):INDEX($A:$A,$G82))</f>
        <v>189</v>
      </c>
      <c r="M82" s="5">
        <f>MAX(INDEX($A:$A,$F82):INDEX($A:$A,$G82))</f>
        <v>110491</v>
      </c>
      <c r="N82" s="5">
        <f t="shared" si="12"/>
        <v>18605.783783783783</v>
      </c>
      <c r="O82" s="5" t="str">
        <f t="shared" si="13"/>
        <v/>
      </c>
      <c r="P82" s="5">
        <f t="shared" si="14"/>
        <v>16597</v>
      </c>
      <c r="Q82" s="5" t="str">
        <f t="shared" si="15"/>
        <v/>
      </c>
      <c r="R82" s="5">
        <f t="shared" si="11"/>
        <v>-257</v>
      </c>
      <c r="S82" s="5">
        <f t="shared" si="16"/>
        <v>-257</v>
      </c>
      <c r="T82" s="5" t="str">
        <f t="shared" si="17"/>
        <v/>
      </c>
    </row>
    <row r="83" spans="1:20">
      <c r="A83">
        <f>'raw-all'!K83</f>
        <v>1700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14366.181818181818</v>
      </c>
      <c r="J83" s="5">
        <f>AVERAGE(INDEX($A:$A,$F83+$J$112):INDEX($A:$A,$F83+$J$113))</f>
        <v>11073.666666666666</v>
      </c>
      <c r="K83" s="5">
        <f>STDEV(INDEX($A:$A,$F83):INDEX($A:$A,$G83))</f>
        <v>13835.256244957531</v>
      </c>
      <c r="L83" s="5">
        <f>MIN(INDEX($A:$A,$F83):INDEX($A:$A,$G83))</f>
        <v>3884</v>
      </c>
      <c r="M83" s="5">
        <f>MAX(INDEX($A:$A,$F83):INDEX($A:$A,$G83))</f>
        <v>47599</v>
      </c>
      <c r="N83" s="5">
        <f t="shared" si="12"/>
        <v>14366.181818181818</v>
      </c>
      <c r="O83" s="5" t="str">
        <f t="shared" si="13"/>
        <v/>
      </c>
      <c r="P83" s="5">
        <f t="shared" si="14"/>
        <v>11073.666666666666</v>
      </c>
      <c r="Q83" s="5" t="str">
        <f t="shared" si="15"/>
        <v/>
      </c>
      <c r="R83" s="5">
        <f t="shared" si="11"/>
        <v>1152</v>
      </c>
      <c r="S83" s="5">
        <f t="shared" si="16"/>
        <v>1152</v>
      </c>
      <c r="T83" s="5" t="str">
        <f t="shared" si="17"/>
        <v/>
      </c>
    </row>
    <row r="84" spans="1:20">
      <c r="A84">
        <f>'raw-all'!K84</f>
        <v>18110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14610.418918918918</v>
      </c>
      <c r="J84" s="5">
        <f>AVERAGE(INDEX($A:$A,$F84+$J$112):INDEX($A:$A,$F84+$J$113))</f>
        <v>18347.666666666668</v>
      </c>
      <c r="K84" s="5">
        <f>STDEV(INDEX($A:$A,$F84):INDEX($A:$A,$G84))</f>
        <v>13071.016847393421</v>
      </c>
      <c r="L84" s="5">
        <f>MIN(INDEX($A:$A,$F84):INDEX($A:$A,$G84))</f>
        <v>557</v>
      </c>
      <c r="M84" s="5">
        <f>MAX(INDEX($A:$A,$F84):INDEX($A:$A,$G84))</f>
        <v>60500</v>
      </c>
      <c r="N84" s="5">
        <f t="shared" si="12"/>
        <v>14610.418918918918</v>
      </c>
      <c r="O84" s="5" t="str">
        <f t="shared" si="13"/>
        <v/>
      </c>
      <c r="P84" s="5">
        <f t="shared" si="14"/>
        <v>18347.666666666668</v>
      </c>
      <c r="Q84" s="5" t="str">
        <f t="shared" si="15"/>
        <v/>
      </c>
      <c r="R84" s="5">
        <f t="shared" si="11"/>
        <v>41879</v>
      </c>
      <c r="S84" s="5">
        <f t="shared" si="16"/>
        <v>41879</v>
      </c>
      <c r="T84" s="5" t="str">
        <f t="shared" si="17"/>
        <v/>
      </c>
    </row>
    <row r="85" spans="1:20">
      <c r="A85">
        <f>'raw-all'!K85</f>
        <v>6029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11409.666666666666</v>
      </c>
      <c r="J85" s="5">
        <f>AVERAGE(INDEX($A:$A,$F85+$J$112):INDEX($A:$A,$F85+$J$113))</f>
        <v>20783</v>
      </c>
      <c r="K85" s="5">
        <f>STDEV(INDEX($A:$A,$F85):INDEX($A:$A,$G85))</f>
        <v>10012.625167756956</v>
      </c>
      <c r="L85" s="5">
        <f>MIN(INDEX($A:$A,$F85):INDEX($A:$A,$G85))</f>
        <v>1532</v>
      </c>
      <c r="M85" s="5">
        <f>MAX(INDEX($A:$A,$F85):INDEX($A:$A,$G85))</f>
        <v>31899</v>
      </c>
      <c r="N85" s="5">
        <f t="shared" si="12"/>
        <v>11409.666666666666</v>
      </c>
      <c r="O85" s="5" t="str">
        <f t="shared" si="13"/>
        <v/>
      </c>
      <c r="P85" s="5">
        <f t="shared" si="14"/>
        <v>20783</v>
      </c>
      <c r="Q85" s="5" t="str">
        <f t="shared" si="15"/>
        <v/>
      </c>
      <c r="R85" s="5">
        <f t="shared" si="11"/>
        <v>-10844</v>
      </c>
      <c r="S85" s="5">
        <f t="shared" si="16"/>
        <v>-10844</v>
      </c>
      <c r="T85" s="5" t="str">
        <f t="shared" si="17"/>
        <v/>
      </c>
    </row>
    <row r="86" spans="1:20">
      <c r="A86">
        <f>'raw-all'!K86</f>
        <v>33545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17870.625</v>
      </c>
      <c r="J86" s="5">
        <f>AVERAGE(INDEX($A:$A,$F86+$J$112):INDEX($A:$A,$F86+$J$113))</f>
        <v>5531</v>
      </c>
      <c r="K86" s="5">
        <f>STDEV(INDEX($A:$A,$F86):INDEX($A:$A,$G86))</f>
        <v>19077.80906811067</v>
      </c>
      <c r="L86" s="5">
        <f>MIN(INDEX($A:$A,$F86):INDEX($A:$A,$G86))</f>
        <v>3362</v>
      </c>
      <c r="M86" s="5">
        <f>MAX(INDEX($A:$A,$F86):INDEX($A:$A,$G86))</f>
        <v>53477</v>
      </c>
      <c r="N86" s="5">
        <f t="shared" si="12"/>
        <v>17870.625</v>
      </c>
      <c r="O86" s="5" t="str">
        <f t="shared" si="13"/>
        <v/>
      </c>
      <c r="P86" s="5">
        <f t="shared" si="14"/>
        <v>5531</v>
      </c>
      <c r="Q86" s="5" t="str">
        <f t="shared" si="15"/>
        <v/>
      </c>
      <c r="R86" s="5">
        <f t="shared" si="11"/>
        <v>109</v>
      </c>
      <c r="S86" s="5">
        <f t="shared" si="16"/>
        <v>109</v>
      </c>
      <c r="T86" s="5" t="str">
        <f t="shared" si="17"/>
        <v/>
      </c>
    </row>
    <row r="87" spans="1:20">
      <c r="A87">
        <f>'raw-all'!K87</f>
        <v>22729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7540</v>
      </c>
      <c r="J87" s="5">
        <f>AVERAGE(INDEX($A:$A,$F87+$J$112):INDEX($A:$A,$F87+$J$113))</f>
        <v>6673</v>
      </c>
      <c r="K87" s="5">
        <f>STDEV(INDEX($A:$A,$F87):INDEX($A:$A,$G87))</f>
        <v>5003.7649325283055</v>
      </c>
      <c r="L87" s="5">
        <f>MIN(INDEX($A:$A,$F87):INDEX($A:$A,$G87))</f>
        <v>2067</v>
      </c>
      <c r="M87" s="5">
        <f>MAX(INDEX($A:$A,$F87):INDEX($A:$A,$G87))</f>
        <v>16885</v>
      </c>
      <c r="N87" s="5">
        <f t="shared" si="12"/>
        <v>7540</v>
      </c>
      <c r="O87" s="5" t="str">
        <f t="shared" si="13"/>
        <v/>
      </c>
      <c r="P87" s="5">
        <f t="shared" si="14"/>
        <v>6673</v>
      </c>
      <c r="Q87" s="5" t="str">
        <f t="shared" si="15"/>
        <v/>
      </c>
      <c r="R87" s="5">
        <f t="shared" si="11"/>
        <v>-9389</v>
      </c>
      <c r="S87" s="5">
        <f t="shared" si="16"/>
        <v>-9389</v>
      </c>
      <c r="T87" s="5" t="str">
        <f t="shared" si="17"/>
        <v/>
      </c>
    </row>
    <row r="88" spans="1:20">
      <c r="A88">
        <f>'raw-all'!K88</f>
        <v>26987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14282.875</v>
      </c>
      <c r="J88" s="5">
        <f>AVERAGE(INDEX($A:$A,$F88+$J$112):INDEX($A:$A,$F88+$J$113))</f>
        <v>5919</v>
      </c>
      <c r="K88" s="5">
        <f>STDEV(INDEX($A:$A,$F88):INDEX($A:$A,$G88))</f>
        <v>13354.696364281101</v>
      </c>
      <c r="L88" s="5">
        <f>MIN(INDEX($A:$A,$F88):INDEX($A:$A,$G88))</f>
        <v>3886</v>
      </c>
      <c r="M88" s="5">
        <f>MAX(INDEX($A:$A,$F88):INDEX($A:$A,$G88))</f>
        <v>39612</v>
      </c>
      <c r="N88" s="5" t="str">
        <f t="shared" si="12"/>
        <v/>
      </c>
      <c r="O88" s="5">
        <f t="shared" si="13"/>
        <v>14282.875</v>
      </c>
      <c r="P88" s="5" t="str">
        <f t="shared" si="14"/>
        <v/>
      </c>
      <c r="Q88" s="5">
        <f t="shared" si="15"/>
        <v>5919</v>
      </c>
      <c r="R88" s="5">
        <f t="shared" si="11"/>
        <v>2143</v>
      </c>
      <c r="S88" s="5" t="str">
        <f t="shared" si="16"/>
        <v/>
      </c>
      <c r="T88" s="5">
        <f t="shared" si="17"/>
        <v>2143</v>
      </c>
    </row>
    <row r="89" spans="1:20">
      <c r="A89">
        <f>'raw-all'!K89</f>
        <v>19841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15709.615384615385</v>
      </c>
      <c r="J89" s="5">
        <f>AVERAGE(INDEX($A:$A,$F89+$J$112):INDEX($A:$A,$F89+$J$113))</f>
        <v>57609.666666666664</v>
      </c>
      <c r="K89" s="5">
        <f>STDEV(INDEX($A:$A,$F89):INDEX($A:$A,$G89))</f>
        <v>18834.026130484173</v>
      </c>
      <c r="L89" s="5">
        <f>MIN(INDEX($A:$A,$F89):INDEX($A:$A,$G89))</f>
        <v>948</v>
      </c>
      <c r="M89" s="5">
        <f>MAX(INDEX($A:$A,$F89):INDEX($A:$A,$G89))</f>
        <v>132780</v>
      </c>
      <c r="N89" s="5" t="str">
        <f t="shared" si="12"/>
        <v/>
      </c>
      <c r="O89" s="5">
        <f t="shared" si="13"/>
        <v>15709.615384615385</v>
      </c>
      <c r="P89" s="5" t="str">
        <f t="shared" si="14"/>
        <v/>
      </c>
      <c r="Q89" s="5">
        <f t="shared" si="15"/>
        <v>57609.666666666664</v>
      </c>
      <c r="R89" s="5">
        <f t="shared" si="11"/>
        <v>-28427</v>
      </c>
      <c r="S89" s="5" t="str">
        <f t="shared" si="16"/>
        <v/>
      </c>
      <c r="T89" s="5">
        <f t="shared" si="17"/>
        <v>-28427</v>
      </c>
    </row>
    <row r="90" spans="1:20">
      <c r="A90">
        <f>'raw-all'!K90</f>
        <v>4294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10542.222222222223</v>
      </c>
      <c r="J90" s="5">
        <f>AVERAGE(INDEX($A:$A,$F90+$J$112):INDEX($A:$A,$F90+$J$113))</f>
        <v>10076.333333333334</v>
      </c>
      <c r="K90" s="5">
        <f>STDEV(INDEX($A:$A,$F90):INDEX($A:$A,$G90))</f>
        <v>6901.2706217365831</v>
      </c>
      <c r="L90" s="5">
        <f>MIN(INDEX($A:$A,$F90):INDEX($A:$A,$G90))</f>
        <v>809</v>
      </c>
      <c r="M90" s="5">
        <f>MAX(INDEX($A:$A,$F90):INDEX($A:$A,$G90))</f>
        <v>18531</v>
      </c>
      <c r="N90" s="5">
        <f t="shared" si="12"/>
        <v>10542.222222222223</v>
      </c>
      <c r="O90" s="5" t="str">
        <f t="shared" si="13"/>
        <v/>
      </c>
      <c r="P90" s="5">
        <f t="shared" si="14"/>
        <v>10076.333333333334</v>
      </c>
      <c r="Q90" s="5" t="str">
        <f t="shared" si="15"/>
        <v/>
      </c>
      <c r="R90" s="5">
        <f t="shared" si="11"/>
        <v>12493</v>
      </c>
      <c r="S90" s="5">
        <f t="shared" si="16"/>
        <v>12493</v>
      </c>
      <c r="T90" s="5" t="str">
        <f t="shared" si="17"/>
        <v/>
      </c>
    </row>
    <row r="91" spans="1:20">
      <c r="A91">
        <f>'raw-all'!K91</f>
        <v>21043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26389.666666666668</v>
      </c>
      <c r="J91" s="5">
        <f>AVERAGE(INDEX($A:$A,$F91+$J$112):INDEX($A:$A,$F91+$J$113))</f>
        <v>31420.666666666668</v>
      </c>
      <c r="K91" s="5">
        <f>STDEV(INDEX($A:$A,$F91):INDEX($A:$A,$G91))</f>
        <v>21098.720618795822</v>
      </c>
      <c r="L91" s="5">
        <f>MIN(INDEX($A:$A,$F91):INDEX($A:$A,$G91))</f>
        <v>2994</v>
      </c>
      <c r="M91" s="5">
        <f>MAX(INDEX($A:$A,$F91):INDEX($A:$A,$G91))</f>
        <v>62863</v>
      </c>
      <c r="N91" s="5">
        <f t="shared" si="12"/>
        <v>26389.666666666668</v>
      </c>
      <c r="O91" s="5" t="str">
        <f t="shared" si="13"/>
        <v/>
      </c>
      <c r="P91" s="5">
        <f t="shared" si="14"/>
        <v>31420.666666666668</v>
      </c>
      <c r="Q91" s="5" t="str">
        <f t="shared" si="15"/>
        <v/>
      </c>
      <c r="R91" s="5">
        <f t="shared" si="11"/>
        <v>-35985</v>
      </c>
      <c r="S91" s="5">
        <f t="shared" si="16"/>
        <v>-35985</v>
      </c>
      <c r="T91" s="5" t="str">
        <f t="shared" si="17"/>
        <v/>
      </c>
    </row>
    <row r="92" spans="1:20">
      <c r="A92">
        <f>'raw-all'!K92</f>
        <v>19164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21668.875</v>
      </c>
      <c r="J92" s="5">
        <f>AVERAGE(INDEX($A:$A,$F92+$J$112):INDEX($A:$A,$F92+$J$113))</f>
        <v>33061.333333333336</v>
      </c>
      <c r="K92" s="5">
        <f>STDEV(INDEX($A:$A,$F92):INDEX($A:$A,$G92))</f>
        <v>20221.21223183714</v>
      </c>
      <c r="L92" s="5">
        <f>MIN(INDEX($A:$A,$F92):INDEX($A:$A,$G92))</f>
        <v>2159</v>
      </c>
      <c r="M92" s="5">
        <f>MAX(INDEX($A:$A,$F92):INDEX($A:$A,$G92))</f>
        <v>47081</v>
      </c>
      <c r="N92" s="5" t="str">
        <f t="shared" si="12"/>
        <v/>
      </c>
      <c r="O92" s="5">
        <f t="shared" si="13"/>
        <v>21668.875</v>
      </c>
      <c r="P92" s="5" t="str">
        <f t="shared" si="14"/>
        <v/>
      </c>
      <c r="Q92" s="5">
        <f t="shared" si="15"/>
        <v>33061.333333333336</v>
      </c>
      <c r="R92" s="5">
        <f t="shared" si="11"/>
        <v>-38257</v>
      </c>
      <c r="S92" s="5" t="str">
        <f t="shared" si="16"/>
        <v/>
      </c>
      <c r="T92" s="5">
        <f t="shared" si="17"/>
        <v>-38257</v>
      </c>
    </row>
    <row r="93" spans="1:20">
      <c r="A93">
        <f>'raw-all'!K93</f>
        <v>4240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17461.807017543859</v>
      </c>
      <c r="J93" s="5">
        <f>AVERAGE(INDEX($A:$A,$F93+$J$112):INDEX($A:$A,$F93+$J$113))</f>
        <v>10060.666666666666</v>
      </c>
      <c r="K93" s="5">
        <f>STDEV(INDEX($A:$A,$F93):INDEX($A:$A,$G93))</f>
        <v>16258.426308092188</v>
      </c>
      <c r="L93" s="5">
        <f>MIN(INDEX($A:$A,$F93):INDEX($A:$A,$G93))</f>
        <v>924</v>
      </c>
      <c r="M93" s="5">
        <f>MAX(INDEX($A:$A,$F93):INDEX($A:$A,$G93))</f>
        <v>72680</v>
      </c>
      <c r="N93" s="5">
        <f t="shared" si="12"/>
        <v>17461.807017543859</v>
      </c>
      <c r="O93" s="5" t="str">
        <f t="shared" si="13"/>
        <v/>
      </c>
      <c r="P93" s="5">
        <f t="shared" si="14"/>
        <v>10060.666666666666</v>
      </c>
      <c r="Q93" s="5" t="str">
        <f t="shared" si="15"/>
        <v/>
      </c>
      <c r="R93" s="5">
        <f t="shared" si="11"/>
        <v>17227</v>
      </c>
      <c r="S93" s="5">
        <f t="shared" si="16"/>
        <v>17227</v>
      </c>
      <c r="T93" s="5" t="str">
        <f t="shared" si="17"/>
        <v/>
      </c>
    </row>
    <row r="94" spans="1:20">
      <c r="A94">
        <f>'raw-all'!K94</f>
        <v>6714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19102.777777777777</v>
      </c>
      <c r="J94" s="5">
        <f>AVERAGE(INDEX($A:$A,$F94+$J$112):INDEX($A:$A,$F94+$J$113))</f>
        <v>26791.333333333332</v>
      </c>
      <c r="K94" s="5">
        <f>STDEV(INDEX($A:$A,$F94):INDEX($A:$A,$G94))</f>
        <v>15141.573545851978</v>
      </c>
      <c r="L94" s="5">
        <f>MIN(INDEX($A:$A,$F94):INDEX($A:$A,$G94))</f>
        <v>2688</v>
      </c>
      <c r="M94" s="5">
        <f>MAX(INDEX($A:$A,$F94):INDEX($A:$A,$G94))</f>
        <v>49547</v>
      </c>
      <c r="N94" s="5" t="str">
        <f t="shared" si="12"/>
        <v/>
      </c>
      <c r="O94" s="5">
        <f t="shared" si="13"/>
        <v>19102.777777777777</v>
      </c>
      <c r="P94" s="5" t="str">
        <f t="shared" si="14"/>
        <v/>
      </c>
      <c r="Q94" s="5">
        <f t="shared" si="15"/>
        <v>26791.333333333332</v>
      </c>
      <c r="R94" s="5">
        <f t="shared" si="11"/>
        <v>28996</v>
      </c>
      <c r="S94" s="5" t="str">
        <f t="shared" si="16"/>
        <v/>
      </c>
      <c r="T94" s="5">
        <f t="shared" si="17"/>
        <v>28996</v>
      </c>
    </row>
    <row r="95" spans="1:20">
      <c r="A95">
        <f>'raw-all'!K95</f>
        <v>3376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22151.599999999999</v>
      </c>
      <c r="J95" s="5">
        <f>AVERAGE(INDEX($A:$A,$F95+$J$112):INDEX($A:$A,$F95+$J$113))</f>
        <v>9404.6666666666661</v>
      </c>
      <c r="K95" s="5">
        <f>STDEV(INDEX($A:$A,$F95):INDEX($A:$A,$G95))</f>
        <v>21777.250199845403</v>
      </c>
      <c r="L95" s="5">
        <f>MIN(INDEX($A:$A,$F95):INDEX($A:$A,$G95))</f>
        <v>1942</v>
      </c>
      <c r="M95" s="5">
        <f>MAX(INDEX($A:$A,$F95):INDEX($A:$A,$G95))</f>
        <v>74353</v>
      </c>
      <c r="N95" s="5" t="str">
        <f t="shared" si="12"/>
        <v/>
      </c>
      <c r="O95" s="5">
        <f t="shared" si="13"/>
        <v>22151.599999999999</v>
      </c>
      <c r="P95" s="5" t="str">
        <f t="shared" si="14"/>
        <v/>
      </c>
      <c r="Q95" s="5">
        <f t="shared" si="15"/>
        <v>9404.6666666666661</v>
      </c>
      <c r="R95" s="5">
        <f t="shared" si="11"/>
        <v>19686</v>
      </c>
      <c r="S95" s="5" t="str">
        <f t="shared" si="16"/>
        <v/>
      </c>
      <c r="T95" s="5">
        <f t="shared" si="17"/>
        <v>19686</v>
      </c>
    </row>
    <row r="96" spans="1:20">
      <c r="A96">
        <f>'raw-all'!K96</f>
        <v>8650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10332.875</v>
      </c>
      <c r="J96" s="5">
        <f>AVERAGE(INDEX($A:$A,$F96+$J$112):INDEX($A:$A,$F96+$J$113))</f>
        <v>6745</v>
      </c>
      <c r="K96" s="5">
        <f>STDEV(INDEX($A:$A,$F96):INDEX($A:$A,$G96))</f>
        <v>8167.6092749259951</v>
      </c>
      <c r="L96" s="5">
        <f>MIN(INDEX($A:$A,$F96):INDEX($A:$A,$G96))</f>
        <v>2848</v>
      </c>
      <c r="M96" s="5">
        <f>MAX(INDEX($A:$A,$F96):INDEX($A:$A,$G96))</f>
        <v>27258</v>
      </c>
      <c r="N96" s="5" t="str">
        <f t="shared" si="12"/>
        <v/>
      </c>
      <c r="O96" s="5">
        <f t="shared" si="13"/>
        <v>10332.875</v>
      </c>
      <c r="P96" s="5" t="str">
        <f t="shared" si="14"/>
        <v/>
      </c>
      <c r="Q96" s="5">
        <f t="shared" si="15"/>
        <v>6745</v>
      </c>
      <c r="R96" s="5">
        <f t="shared" si="11"/>
        <v>-4257</v>
      </c>
      <c r="S96" s="5" t="str">
        <f t="shared" si="16"/>
        <v/>
      </c>
      <c r="T96" s="5">
        <f t="shared" si="17"/>
        <v>-4257</v>
      </c>
    </row>
    <row r="97" spans="1:20">
      <c r="A97">
        <f>'raw-all'!K97</f>
        <v>7937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16451.858407079646</v>
      </c>
      <c r="J97" s="5">
        <f>AVERAGE(INDEX($A:$A,$F97+$J$112):INDEX($A:$A,$F97+$J$113))</f>
        <v>55481.333333333336</v>
      </c>
      <c r="K97" s="5">
        <f>STDEV(INDEX($A:$A,$F97):INDEX($A:$A,$G97))</f>
        <v>17452.103679411124</v>
      </c>
      <c r="L97" s="5">
        <f>MIN(INDEX($A:$A,$F97):INDEX($A:$A,$G97))</f>
        <v>751</v>
      </c>
      <c r="M97" s="5">
        <f>MAX(INDEX($A:$A,$F97):INDEX($A:$A,$G97))</f>
        <v>115037</v>
      </c>
      <c r="N97" s="5" t="str">
        <f t="shared" si="12"/>
        <v/>
      </c>
      <c r="O97" s="5">
        <f t="shared" si="13"/>
        <v>16451.858407079646</v>
      </c>
      <c r="P97" s="5" t="str">
        <f t="shared" si="14"/>
        <v/>
      </c>
      <c r="Q97" s="5">
        <f t="shared" si="15"/>
        <v>55481.333333333336</v>
      </c>
      <c r="R97" s="5">
        <f t="shared" si="11"/>
        <v>-1439</v>
      </c>
      <c r="S97" s="5" t="str">
        <f t="shared" si="16"/>
        <v/>
      </c>
      <c r="T97" s="5">
        <f t="shared" si="17"/>
        <v>-1439</v>
      </c>
    </row>
    <row r="98" spans="1:20">
      <c r="A98">
        <f>'raw-all'!K98</f>
        <v>19638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20298.833333333332</v>
      </c>
      <c r="J98" s="5">
        <f>AVERAGE(INDEX($A:$A,$F98+$J$112):INDEX($A:$A,$F98+$J$113))</f>
        <v>39364.333333333336</v>
      </c>
      <c r="K98" s="5">
        <f>STDEV(INDEX($A:$A,$F98):INDEX($A:$A,$G98))</f>
        <v>28168.126900108324</v>
      </c>
      <c r="L98" s="5">
        <f>MIN(INDEX($A:$A,$F98):INDEX($A:$A,$G98))</f>
        <v>4517</v>
      </c>
      <c r="M98" s="5">
        <f>MAX(INDEX($A:$A,$F98):INDEX($A:$A,$G98))</f>
        <v>106469</v>
      </c>
      <c r="N98" s="5">
        <f t="shared" si="12"/>
        <v>20298.833333333332</v>
      </c>
      <c r="O98" s="5" t="str">
        <f t="shared" si="13"/>
        <v/>
      </c>
      <c r="P98" s="5">
        <f t="shared" si="14"/>
        <v>39364.333333333336</v>
      </c>
      <c r="Q98" s="5" t="str">
        <f t="shared" si="15"/>
        <v/>
      </c>
      <c r="R98" s="5">
        <f t="shared" si="11"/>
        <v>99586</v>
      </c>
      <c r="S98" s="5">
        <f t="shared" si="16"/>
        <v>99586</v>
      </c>
      <c r="T98" s="5" t="str">
        <f t="shared" si="17"/>
        <v/>
      </c>
    </row>
    <row r="99" spans="1:20">
      <c r="A99">
        <f>'raw-all'!K99</f>
        <v>11765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13206.7</v>
      </c>
      <c r="J99" s="5">
        <f>AVERAGE(INDEX($A:$A,$F99+$J$112):INDEX($A:$A,$F99+$J$113))</f>
        <v>7194.666666666667</v>
      </c>
      <c r="K99" s="5">
        <f>STDEV(INDEX($A:$A,$F99):INDEX($A:$A,$G99))</f>
        <v>11625.210058317225</v>
      </c>
      <c r="L99" s="5">
        <f>MIN(INDEX($A:$A,$F99):INDEX($A:$A,$G99))</f>
        <v>887</v>
      </c>
      <c r="M99" s="5">
        <f>MAX(INDEX($A:$A,$F99):INDEX($A:$A,$G99))</f>
        <v>33609</v>
      </c>
      <c r="N99" s="5" t="str">
        <f t="shared" si="12"/>
        <v/>
      </c>
      <c r="O99" s="5">
        <f t="shared" si="13"/>
        <v>13206.7</v>
      </c>
      <c r="P99" s="5" t="str">
        <f t="shared" si="14"/>
        <v/>
      </c>
      <c r="Q99" s="5">
        <f t="shared" si="15"/>
        <v>7194.666666666667</v>
      </c>
      <c r="R99" s="5">
        <f t="shared" si="11"/>
        <v>9421</v>
      </c>
      <c r="S99" s="5" t="str">
        <f t="shared" si="16"/>
        <v/>
      </c>
      <c r="T99" s="5">
        <f t="shared" si="17"/>
        <v>9421</v>
      </c>
    </row>
    <row r="100" spans="1:20">
      <c r="A100">
        <f>'raw-all'!K100</f>
        <v>23943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14804.222222222223</v>
      </c>
      <c r="J100" s="5">
        <f>AVERAGE(INDEX($A:$A,$F100+$J$112):INDEX($A:$A,$F100+$J$113))</f>
        <v>25670.666666666668</v>
      </c>
      <c r="K100" s="5">
        <f>STDEV(INDEX($A:$A,$F100):INDEX($A:$A,$G100))</f>
        <v>13778.384872489389</v>
      </c>
      <c r="L100" s="5">
        <f>MIN(INDEX($A:$A,$F100):INDEX($A:$A,$G100))</f>
        <v>2872</v>
      </c>
      <c r="M100" s="5">
        <f>MAX(INDEX($A:$A,$F100):INDEX($A:$A,$G100))</f>
        <v>38939</v>
      </c>
      <c r="N100" s="5">
        <f t="shared" si="12"/>
        <v>14804.222222222223</v>
      </c>
      <c r="O100" s="5" t="str">
        <f t="shared" si="13"/>
        <v/>
      </c>
      <c r="P100" s="5">
        <f t="shared" si="14"/>
        <v>25670.666666666668</v>
      </c>
      <c r="Q100" s="5" t="str">
        <f t="shared" si="15"/>
        <v/>
      </c>
      <c r="R100" s="5">
        <f t="shared" si="11"/>
        <v>-32329</v>
      </c>
      <c r="S100" s="5">
        <f t="shared" si="16"/>
        <v>-32329</v>
      </c>
      <c r="T100" s="5" t="str">
        <f t="shared" si="17"/>
        <v/>
      </c>
    </row>
    <row r="101" spans="1:20">
      <c r="A101">
        <f>'raw-all'!K101</f>
        <v>1727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19674.555555555555</v>
      </c>
      <c r="J101" s="5">
        <f>AVERAGE(INDEX($A:$A,$F101+$J$112):INDEX($A:$A,$F101+$J$113))</f>
        <v>20835</v>
      </c>
      <c r="K101" s="5">
        <f>STDEV(INDEX($A:$A,$F101):INDEX($A:$A,$G101))</f>
        <v>12081.424710181238</v>
      </c>
      <c r="L101" s="5">
        <f>MIN(INDEX($A:$A,$F101):INDEX($A:$A,$G101))</f>
        <v>7512</v>
      </c>
      <c r="M101" s="5">
        <f>MAX(INDEX($A:$A,$F101):INDEX($A:$A,$G101))</f>
        <v>47738</v>
      </c>
      <c r="N101" s="5">
        <f t="shared" si="12"/>
        <v>19674.555555555555</v>
      </c>
      <c r="O101" s="5" t="str">
        <f t="shared" si="13"/>
        <v/>
      </c>
      <c r="P101" s="5">
        <f t="shared" si="14"/>
        <v>20835</v>
      </c>
      <c r="Q101" s="5" t="str">
        <f t="shared" si="15"/>
        <v/>
      </c>
      <c r="R101" s="5">
        <f t="shared" si="11"/>
        <v>8450</v>
      </c>
      <c r="S101" s="5">
        <f t="shared" si="16"/>
        <v>8450</v>
      </c>
      <c r="T101" s="5" t="str">
        <f t="shared" si="17"/>
        <v/>
      </c>
    </row>
    <row r="102" spans="1:20">
      <c r="A102">
        <f>'raw-all'!K102</f>
        <v>19436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18692.333333333332</v>
      </c>
      <c r="J102" s="5">
        <f>AVERAGE(INDEX($A:$A,$F102+$J$112):INDEX($A:$A,$F102+$J$113))</f>
        <v>15588</v>
      </c>
      <c r="K102" s="5">
        <f>STDEV(INDEX($A:$A,$F102):INDEX($A:$A,$G102))</f>
        <v>13180.814798410605</v>
      </c>
      <c r="L102" s="5">
        <f>MIN(INDEX($A:$A,$F102):INDEX($A:$A,$G102))</f>
        <v>347</v>
      </c>
      <c r="M102" s="5">
        <f>MAX(INDEX($A:$A,$F102):INDEX($A:$A,$G102))</f>
        <v>35191</v>
      </c>
      <c r="N102" s="5" t="str">
        <f t="shared" si="12"/>
        <v/>
      </c>
      <c r="O102" s="5">
        <f t="shared" si="13"/>
        <v>18692.333333333332</v>
      </c>
      <c r="P102" s="5" t="str">
        <f t="shared" si="14"/>
        <v/>
      </c>
      <c r="Q102" s="5">
        <f t="shared" si="15"/>
        <v>15588</v>
      </c>
      <c r="R102" s="5">
        <f t="shared" si="11"/>
        <v>-2044</v>
      </c>
      <c r="S102" s="5" t="str">
        <f t="shared" si="16"/>
        <v/>
      </c>
      <c r="T102" s="5">
        <f t="shared" si="17"/>
        <v>-2044</v>
      </c>
    </row>
    <row r="103" spans="1:20">
      <c r="A103">
        <f>'raw-all'!K103</f>
        <v>2759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12516.1</v>
      </c>
      <c r="J103" s="5">
        <f>AVERAGE(INDEX($A:$A,$F103+$J$112):INDEX($A:$A,$F103+$J$113))</f>
        <v>5502.333333333333</v>
      </c>
      <c r="K103" s="5">
        <f>STDEV(INDEX($A:$A,$F103):INDEX($A:$A,$G103))</f>
        <v>13177.457640902428</v>
      </c>
      <c r="L103" s="5">
        <f>MIN(INDEX($A:$A,$F103):INDEX($A:$A,$G103))</f>
        <v>550</v>
      </c>
      <c r="M103" s="5">
        <f>MAX(INDEX($A:$A,$F103):INDEX($A:$A,$G103))</f>
        <v>47305</v>
      </c>
      <c r="N103" s="5">
        <f t="shared" si="12"/>
        <v>12516.1</v>
      </c>
      <c r="O103" s="5" t="str">
        <f t="shared" si="13"/>
        <v/>
      </c>
      <c r="P103" s="5">
        <f t="shared" si="14"/>
        <v>5502.333333333333</v>
      </c>
      <c r="Q103" s="5" t="str">
        <f t="shared" si="15"/>
        <v/>
      </c>
      <c r="R103" s="5">
        <f t="shared" si="11"/>
        <v>2605</v>
      </c>
      <c r="S103" s="5">
        <f t="shared" si="16"/>
        <v>2605</v>
      </c>
      <c r="T103" s="5" t="str">
        <f t="shared" si="17"/>
        <v/>
      </c>
    </row>
    <row r="104" spans="1:20">
      <c r="A104">
        <f>'raw-all'!K104</f>
        <v>1230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21353.5</v>
      </c>
      <c r="J104" s="5">
        <f>AVERAGE(INDEX($A:$A,$F104+$J$112):INDEX($A:$A,$F104+$J$113))</f>
        <v>14768</v>
      </c>
      <c r="K104" s="5">
        <f>STDEV(INDEX($A:$A,$F104):INDEX($A:$A,$G104))</f>
        <v>30399.356556473678</v>
      </c>
      <c r="L104" s="5">
        <f>MIN(INDEX($A:$A,$F104):INDEX($A:$A,$G104))</f>
        <v>449</v>
      </c>
      <c r="M104" s="5">
        <f>MAX(INDEX($A:$A,$F104):INDEX($A:$A,$G104))</f>
        <v>226822</v>
      </c>
      <c r="N104" s="5">
        <f t="shared" si="12"/>
        <v>21353.5</v>
      </c>
      <c r="O104" s="5" t="str">
        <f t="shared" si="13"/>
        <v/>
      </c>
      <c r="P104" s="5">
        <f t="shared" si="14"/>
        <v>14768</v>
      </c>
      <c r="Q104" s="5" t="str">
        <f t="shared" si="15"/>
        <v/>
      </c>
      <c r="R104" s="5">
        <f t="shared" si="11"/>
        <v>11084</v>
      </c>
      <c r="S104" s="5">
        <f t="shared" si="16"/>
        <v>11084</v>
      </c>
      <c r="T104" s="5" t="str">
        <f t="shared" si="17"/>
        <v/>
      </c>
    </row>
    <row r="105" spans="1:20">
      <c r="A105">
        <f>'raw-all'!K105</f>
        <v>2910</v>
      </c>
      <c r="E105">
        <v>-1</v>
      </c>
      <c r="F105">
        <v>2076</v>
      </c>
    </row>
    <row r="106" spans="1:20">
      <c r="A106">
        <f>'raw-all'!K106</f>
        <v>8114</v>
      </c>
    </row>
    <row r="107" spans="1:20">
      <c r="A107">
        <f>'raw-all'!K107</f>
        <v>16923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15219.549333333332</v>
      </c>
      <c r="J107" s="5">
        <f>AVERAGE(J4:J44)</f>
        <v>14895.341463414628</v>
      </c>
      <c r="K107" s="5">
        <f>STDEV(INDEX($A:$A,$F107):INDEX($A:$A,$G107))</f>
        <v>15823.65784730122</v>
      </c>
      <c r="L107" s="5">
        <f>MIN(INDEX($A:$A,$F107):INDEX($A:$A,$G107))</f>
        <v>265</v>
      </c>
      <c r="M107" s="5">
        <f>MAX(INDEX($A:$A,$F107):INDEX($A:$A,$G107))</f>
        <v>158768</v>
      </c>
      <c r="N107" s="5">
        <f>AVERAGE(N4:N44)</f>
        <v>15211.525358039871</v>
      </c>
      <c r="O107" s="5">
        <f>AVERAGE(O4:O44)</f>
        <v>15437.090640064989</v>
      </c>
      <c r="P107" s="5">
        <f t="shared" ref="P107:Q107" si="19">AVERAGE(P4:P44)</f>
        <v>15784.216666666669</v>
      </c>
      <c r="Q107" s="5">
        <f t="shared" si="19"/>
        <v>14048.793650793654</v>
      </c>
      <c r="S107" s="5">
        <f>AVERAGE(S4:S44)</f>
        <v>-631.29999999999995</v>
      </c>
      <c r="T107" s="5">
        <f>AVERAGE(T4:T44)</f>
        <v>-9045.4761904761908</v>
      </c>
    </row>
    <row r="108" spans="1:20">
      <c r="A108">
        <f>'raw-all'!K108</f>
        <v>1997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14481.46956521739</v>
      </c>
      <c r="J108" s="5">
        <f>AVERAGE(J45:J69)</f>
        <v>13767.346666666668</v>
      </c>
      <c r="K108" s="5">
        <f>STDEV(INDEX($A:$A,$F108):INDEX($A:$A,$G108))</f>
        <v>15752.015757011968</v>
      </c>
      <c r="L108" s="5">
        <f>MIN(INDEX($A:$A,$F108):INDEX($A:$A,$G108))</f>
        <v>231</v>
      </c>
      <c r="M108" s="5">
        <f>MAX(INDEX($A:$A,$F108):INDEX($A:$A,$G108))</f>
        <v>101295</v>
      </c>
      <c r="N108" s="5">
        <f>AVERAGE(N45:N69)</f>
        <v>14783.606410256411</v>
      </c>
      <c r="O108" s="5">
        <f>AVERAGE(O45:O69)</f>
        <v>13549.695833333333</v>
      </c>
      <c r="P108" s="5">
        <f t="shared" ref="P108:Q108" si="20">AVERAGE(P45:P69)</f>
        <v>13713.205128205127</v>
      </c>
      <c r="Q108" s="5">
        <f t="shared" si="20"/>
        <v>13826.000000000002</v>
      </c>
      <c r="S108" s="5">
        <f>AVERAGE(S45:S69)</f>
        <v>4790.7692307692305</v>
      </c>
      <c r="T108" s="5">
        <f>AVERAGE(T45:T69)</f>
        <v>15275.333333333334</v>
      </c>
    </row>
    <row r="109" spans="1:20">
      <c r="A109">
        <f>'raw-all'!K109</f>
        <v>41923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16969.074422583406</v>
      </c>
      <c r="J109" s="5">
        <f>AVERAGE(J70:J104)</f>
        <v>18983.485714285714</v>
      </c>
      <c r="K109" s="5">
        <f>STDEV(INDEX($A:$A,$F109):INDEX($A:$A,$G109))</f>
        <v>18621.088172458589</v>
      </c>
      <c r="L109" s="5">
        <f>MIN(INDEX($A:$A,$F109):INDEX($A:$A,$G109))</f>
        <v>189</v>
      </c>
      <c r="M109" s="5">
        <f>MAX(INDEX($A:$A,$F109):INDEX($A:$A,$G109))</f>
        <v>226822</v>
      </c>
      <c r="N109" s="5">
        <f>AVERAGE(N70:N104)</f>
        <v>18056.876255111598</v>
      </c>
      <c r="O109" s="5">
        <f>AVERAGE(O70:O104)</f>
        <v>15528.464712959239</v>
      </c>
      <c r="P109" s="5">
        <f t="shared" ref="P109:Q109" si="21">AVERAGE(P70:P104)</f>
        <v>18373.730158730159</v>
      </c>
      <c r="Q109" s="5">
        <f t="shared" si="21"/>
        <v>19898.11904761905</v>
      </c>
      <c r="S109" s="5">
        <f>AVERAGE(S70:S104)</f>
        <v>8397.7619047619046</v>
      </c>
      <c r="T109" s="5">
        <f>AVERAGE(T70:T104)</f>
        <v>-830.14285714285711</v>
      </c>
    </row>
    <row r="110" spans="1:20">
      <c r="A110">
        <f>'raw-all'!K110</f>
        <v>41923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16235.014464802314</v>
      </c>
      <c r="J110" s="5">
        <f>AVERAGE(J4:J104)</f>
        <v>16032.818481848188</v>
      </c>
      <c r="K110" s="5">
        <f>STDEV(INDEX($A:$A,$F110):INDEX($A:$A,$G110))</f>
        <v>17530.963992279052</v>
      </c>
      <c r="L110" s="5">
        <f>MIN(INDEX($A:$A,$F110):INDEX($A:$A,$G110))</f>
        <v>189</v>
      </c>
      <c r="M110" s="5">
        <f>MAX(INDEX($A:$A,$F110):INDEX($A:$A,$G110))</f>
        <v>226822</v>
      </c>
      <c r="N110" s="5">
        <f>AVERAGE(N4:N104)</f>
        <v>16215.033182434707</v>
      </c>
      <c r="O110" s="5">
        <f>AVERAGE(O4:O104)</f>
        <v>14972.536277885412</v>
      </c>
      <c r="P110" s="5">
        <f t="shared" ref="P110:Q110" si="22">AVERAGE(P4:P104)</f>
        <v>16292.672839506169</v>
      </c>
      <c r="Q110" s="5">
        <f t="shared" si="22"/>
        <v>15734.262411347519</v>
      </c>
      <c r="S110" s="5">
        <f>AVERAGE(S4:S104)</f>
        <v>4185.3148148148148</v>
      </c>
      <c r="T110" s="5">
        <f>AVERAGE(T4:T104)</f>
        <v>-388.78723404255317</v>
      </c>
    </row>
    <row r="111" spans="1:20">
      <c r="A111">
        <f>'raw-all'!K111</f>
        <v>17631</v>
      </c>
    </row>
    <row r="112" spans="1:20">
      <c r="A112">
        <f>'raw-all'!K112</f>
        <v>265</v>
      </c>
      <c r="C112" t="s">
        <v>36</v>
      </c>
      <c r="J112">
        <v>1</v>
      </c>
      <c r="R112">
        <v>1</v>
      </c>
    </row>
    <row r="113" spans="1:18">
      <c r="A113">
        <f>'raw-all'!K113</f>
        <v>7876</v>
      </c>
      <c r="C113" t="s">
        <v>37</v>
      </c>
      <c r="J113">
        <v>3</v>
      </c>
      <c r="R113">
        <v>3</v>
      </c>
    </row>
    <row r="114" spans="1:18">
      <c r="A114">
        <f>'raw-all'!K114</f>
        <v>37496</v>
      </c>
    </row>
    <row r="115" spans="1:18">
      <c r="A115">
        <f>'raw-all'!K115</f>
        <v>13135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0.10074965757828259</v>
      </c>
      <c r="J115">
        <f>CORREL($D4:$D104,J4:J104)</f>
        <v>2.51801390860419E-2</v>
      </c>
      <c r="R115">
        <f>CORREL($D4:$D104,R4:R104)</f>
        <v>9.0741248480985817E-2</v>
      </c>
    </row>
    <row r="116" spans="1:18">
      <c r="A116">
        <f>'raw-all'!K116</f>
        <v>7877</v>
      </c>
      <c r="C116" t="s">
        <v>18</v>
      </c>
      <c r="F116">
        <v>4</v>
      </c>
      <c r="G116">
        <v>44</v>
      </c>
      <c r="I116">
        <f>CORREL($D4:$D44,I4:I44)</f>
        <v>-2.3060975365680636E-2</v>
      </c>
      <c r="J116">
        <f>CORREL($D4:$D44,J4:J44)</f>
        <v>0.1105476485157197</v>
      </c>
      <c r="R116" s="6">
        <f>CORREL($D4:$D44,R4:R44)</f>
        <v>0.22575662370279001</v>
      </c>
    </row>
    <row r="117" spans="1:18">
      <c r="A117">
        <f>'raw-all'!K117</f>
        <v>37311</v>
      </c>
      <c r="C117" t="s">
        <v>45</v>
      </c>
      <c r="F117">
        <v>45</v>
      </c>
      <c r="G117">
        <v>69</v>
      </c>
      <c r="I117">
        <f>CORREL($D45:$D69,I45:I69)</f>
        <v>9.6823865980262602E-2</v>
      </c>
      <c r="J117">
        <f>CORREL($D45:$D69,J45:J69)</f>
        <v>-6.8225501165027338E-3</v>
      </c>
      <c r="R117">
        <f>CORREL($D45:$D69,R45:R69)</f>
        <v>-0.22064312949574499</v>
      </c>
    </row>
    <row r="118" spans="1:18">
      <c r="A118">
        <f>'raw-all'!K118</f>
        <v>9337</v>
      </c>
      <c r="C118" t="s">
        <v>20</v>
      </c>
      <c r="F118">
        <v>70</v>
      </c>
      <c r="G118">
        <v>104</v>
      </c>
      <c r="I118">
        <f>CORREL($D70:$D104,I70:I104)</f>
        <v>0.17866856548484872</v>
      </c>
      <c r="J118">
        <f>CORREL($D70:$D104,J70:J104)</f>
        <v>-5.4802254808521883E-2</v>
      </c>
      <c r="R118">
        <f>CORREL($D70:$D104,R70:R104)</f>
        <v>0.15626361865924482</v>
      </c>
    </row>
    <row r="119" spans="1:18">
      <c r="A119">
        <f>'raw-all'!K119</f>
        <v>31393</v>
      </c>
    </row>
    <row r="120" spans="1:18">
      <c r="A120">
        <f>'raw-all'!K120</f>
        <v>19272</v>
      </c>
    </row>
    <row r="121" spans="1:18">
      <c r="A121">
        <f>'raw-all'!K121</f>
        <v>5852</v>
      </c>
    </row>
    <row r="122" spans="1:18">
      <c r="A122">
        <f>'raw-all'!K122</f>
        <v>1423</v>
      </c>
    </row>
    <row r="123" spans="1:18">
      <c r="A123">
        <f>'raw-all'!K123</f>
        <v>21538</v>
      </c>
    </row>
    <row r="124" spans="1:18">
      <c r="A124">
        <f>'raw-all'!K124</f>
        <v>31311</v>
      </c>
    </row>
    <row r="125" spans="1:18">
      <c r="A125">
        <f>'raw-all'!K125</f>
        <v>10457</v>
      </c>
    </row>
    <row r="126" spans="1:18">
      <c r="A126">
        <f>'raw-all'!K126</f>
        <v>7065</v>
      </c>
    </row>
    <row r="127" spans="1:18">
      <c r="A127">
        <f>'raw-all'!K127</f>
        <v>67549</v>
      </c>
    </row>
    <row r="128" spans="1:18">
      <c r="A128">
        <f>'raw-all'!K128</f>
        <v>14372</v>
      </c>
    </row>
    <row r="129" spans="1:1">
      <c r="A129">
        <f>'raw-all'!K129</f>
        <v>49810</v>
      </c>
    </row>
    <row r="130" spans="1:1">
      <c r="A130">
        <f>'raw-all'!K130</f>
        <v>11523</v>
      </c>
    </row>
    <row r="131" spans="1:1">
      <c r="A131">
        <f>'raw-all'!K131</f>
        <v>3004</v>
      </c>
    </row>
    <row r="132" spans="1:1">
      <c r="A132">
        <f>'raw-all'!K132</f>
        <v>4512</v>
      </c>
    </row>
    <row r="133" spans="1:1">
      <c r="A133">
        <f>'raw-all'!K133</f>
        <v>22266</v>
      </c>
    </row>
    <row r="134" spans="1:1">
      <c r="A134">
        <f>'raw-all'!K134</f>
        <v>6080</v>
      </c>
    </row>
    <row r="135" spans="1:1">
      <c r="A135">
        <f>'raw-all'!K135</f>
        <v>19599</v>
      </c>
    </row>
    <row r="136" spans="1:1">
      <c r="A136">
        <f>'raw-all'!K136</f>
        <v>2294</v>
      </c>
    </row>
    <row r="137" spans="1:1">
      <c r="A137">
        <f>'raw-all'!K137</f>
        <v>13653</v>
      </c>
    </row>
    <row r="138" spans="1:1">
      <c r="A138">
        <f>'raw-all'!K138</f>
        <v>2296</v>
      </c>
    </row>
    <row r="139" spans="1:1">
      <c r="A139">
        <f>'raw-all'!K139</f>
        <v>11590</v>
      </c>
    </row>
    <row r="140" spans="1:1">
      <c r="A140">
        <f>'raw-all'!K140</f>
        <v>11897</v>
      </c>
    </row>
    <row r="141" spans="1:1">
      <c r="A141">
        <f>'raw-all'!K141</f>
        <v>2790</v>
      </c>
    </row>
    <row r="142" spans="1:1">
      <c r="A142">
        <f>'raw-all'!K142</f>
        <v>55127</v>
      </c>
    </row>
    <row r="143" spans="1:1">
      <c r="A143">
        <f>'raw-all'!K143</f>
        <v>4545</v>
      </c>
    </row>
    <row r="144" spans="1:1">
      <c r="A144">
        <f>'raw-all'!K144</f>
        <v>20562</v>
      </c>
    </row>
    <row r="145" spans="1:1">
      <c r="A145">
        <f>'raw-all'!K145</f>
        <v>9051</v>
      </c>
    </row>
    <row r="146" spans="1:1">
      <c r="A146">
        <f>'raw-all'!K146</f>
        <v>12625</v>
      </c>
    </row>
    <row r="147" spans="1:1">
      <c r="A147">
        <f>'raw-all'!K147</f>
        <v>20745</v>
      </c>
    </row>
    <row r="148" spans="1:1">
      <c r="A148">
        <f>'raw-all'!K148</f>
        <v>8149</v>
      </c>
    </row>
    <row r="149" spans="1:1">
      <c r="A149">
        <f>'raw-all'!K149</f>
        <v>11848</v>
      </c>
    </row>
    <row r="150" spans="1:1">
      <c r="A150">
        <f>'raw-all'!K150</f>
        <v>14875</v>
      </c>
    </row>
    <row r="151" spans="1:1">
      <c r="A151">
        <f>'raw-all'!K151</f>
        <v>4700</v>
      </c>
    </row>
    <row r="152" spans="1:1">
      <c r="A152">
        <f>'raw-all'!K152</f>
        <v>17138</v>
      </c>
    </row>
    <row r="153" spans="1:1">
      <c r="A153">
        <f>'raw-all'!K153</f>
        <v>22242</v>
      </c>
    </row>
    <row r="154" spans="1:1">
      <c r="A154">
        <f>'raw-all'!K154</f>
        <v>27402</v>
      </c>
    </row>
    <row r="155" spans="1:1">
      <c r="A155">
        <f>'raw-all'!K155</f>
        <v>31494</v>
      </c>
    </row>
    <row r="156" spans="1:1">
      <c r="A156">
        <f>'raw-all'!K156</f>
        <v>8077</v>
      </c>
    </row>
    <row r="157" spans="1:1">
      <c r="A157">
        <f>'raw-all'!K157</f>
        <v>2502</v>
      </c>
    </row>
    <row r="158" spans="1:1">
      <c r="A158">
        <f>'raw-all'!K158</f>
        <v>23934</v>
      </c>
    </row>
    <row r="159" spans="1:1">
      <c r="A159">
        <f>'raw-all'!K159</f>
        <v>91986</v>
      </c>
    </row>
    <row r="160" spans="1:1">
      <c r="A160">
        <f>'raw-all'!K160</f>
        <v>6131</v>
      </c>
    </row>
    <row r="161" spans="1:1">
      <c r="A161">
        <f>'raw-all'!K161</f>
        <v>16075</v>
      </c>
    </row>
    <row r="162" spans="1:1">
      <c r="A162">
        <f>'raw-all'!K162</f>
        <v>10580</v>
      </c>
    </row>
    <row r="163" spans="1:1">
      <c r="A163">
        <f>'raw-all'!K163</f>
        <v>12806</v>
      </c>
    </row>
    <row r="164" spans="1:1">
      <c r="A164">
        <f>'raw-all'!K164</f>
        <v>6380</v>
      </c>
    </row>
    <row r="165" spans="1:1">
      <c r="A165">
        <f>'raw-all'!K165</f>
        <v>2006</v>
      </c>
    </row>
    <row r="166" spans="1:1">
      <c r="A166">
        <f>'raw-all'!K166</f>
        <v>22715</v>
      </c>
    </row>
    <row r="167" spans="1:1">
      <c r="A167">
        <f>'raw-all'!K167</f>
        <v>22715</v>
      </c>
    </row>
    <row r="168" spans="1:1">
      <c r="A168">
        <f>'raw-all'!K168</f>
        <v>9399</v>
      </c>
    </row>
    <row r="169" spans="1:1">
      <c r="A169">
        <f>'raw-all'!K169</f>
        <v>2113</v>
      </c>
    </row>
    <row r="170" spans="1:1">
      <c r="A170">
        <f>'raw-all'!K170</f>
        <v>4785</v>
      </c>
    </row>
    <row r="171" spans="1:1">
      <c r="A171">
        <f>'raw-all'!K171</f>
        <v>2591</v>
      </c>
    </row>
    <row r="172" spans="1:1">
      <c r="A172">
        <f>'raw-all'!K172</f>
        <v>3230</v>
      </c>
    </row>
    <row r="173" spans="1:1">
      <c r="A173">
        <f>'raw-all'!K173</f>
        <v>20317</v>
      </c>
    </row>
    <row r="174" spans="1:1">
      <c r="A174">
        <f>'raw-all'!K174</f>
        <v>11732</v>
      </c>
    </row>
    <row r="175" spans="1:1">
      <c r="A175">
        <f>'raw-all'!K175</f>
        <v>9701</v>
      </c>
    </row>
    <row r="176" spans="1:1">
      <c r="A176">
        <f>'raw-all'!K176</f>
        <v>17656</v>
      </c>
    </row>
    <row r="177" spans="1:1">
      <c r="A177">
        <f>'raw-all'!K177</f>
        <v>13270</v>
      </c>
    </row>
    <row r="178" spans="1:1">
      <c r="A178">
        <f>'raw-all'!K178</f>
        <v>3218</v>
      </c>
    </row>
    <row r="179" spans="1:1">
      <c r="A179">
        <f>'raw-all'!K179</f>
        <v>26249</v>
      </c>
    </row>
    <row r="180" spans="1:1">
      <c r="A180">
        <f>'raw-all'!K180</f>
        <v>9722</v>
      </c>
    </row>
    <row r="181" spans="1:1">
      <c r="A181">
        <f>'raw-all'!K181</f>
        <v>7598</v>
      </c>
    </row>
    <row r="182" spans="1:1">
      <c r="A182">
        <f>'raw-all'!K182</f>
        <v>6420</v>
      </c>
    </row>
    <row r="183" spans="1:1">
      <c r="A183">
        <f>'raw-all'!K183</f>
        <v>30807</v>
      </c>
    </row>
    <row r="184" spans="1:1">
      <c r="A184">
        <f>'raw-all'!K184</f>
        <v>9122</v>
      </c>
    </row>
    <row r="185" spans="1:1">
      <c r="A185">
        <f>'raw-all'!K185</f>
        <v>1892</v>
      </c>
    </row>
    <row r="186" spans="1:1">
      <c r="A186">
        <f>'raw-all'!K186</f>
        <v>17529</v>
      </c>
    </row>
    <row r="187" spans="1:1">
      <c r="A187">
        <f>'raw-all'!K187</f>
        <v>8750</v>
      </c>
    </row>
    <row r="188" spans="1:1">
      <c r="A188">
        <f>'raw-all'!K188</f>
        <v>11493</v>
      </c>
    </row>
    <row r="189" spans="1:1">
      <c r="A189">
        <f>'raw-all'!K189</f>
        <v>3722</v>
      </c>
    </row>
    <row r="190" spans="1:1">
      <c r="A190">
        <f>'raw-all'!K190</f>
        <v>21481</v>
      </c>
    </row>
    <row r="191" spans="1:1">
      <c r="A191">
        <f>'raw-all'!K191</f>
        <v>29779</v>
      </c>
    </row>
    <row r="192" spans="1:1">
      <c r="A192">
        <f>'raw-all'!K192</f>
        <v>1126</v>
      </c>
    </row>
    <row r="193" spans="1:1">
      <c r="A193">
        <f>'raw-all'!K193</f>
        <v>18180</v>
      </c>
    </row>
    <row r="194" spans="1:1">
      <c r="A194">
        <f>'raw-all'!K194</f>
        <v>17846</v>
      </c>
    </row>
    <row r="195" spans="1:1">
      <c r="A195">
        <f>'raw-all'!K195</f>
        <v>15609</v>
      </c>
    </row>
    <row r="196" spans="1:1">
      <c r="A196">
        <f>'raw-all'!K196</f>
        <v>9035</v>
      </c>
    </row>
    <row r="197" spans="1:1">
      <c r="A197">
        <f>'raw-all'!K197</f>
        <v>18952</v>
      </c>
    </row>
    <row r="198" spans="1:1">
      <c r="A198">
        <f>'raw-all'!K198</f>
        <v>14375</v>
      </c>
    </row>
    <row r="199" spans="1:1">
      <c r="A199">
        <f>'raw-all'!K199</f>
        <v>4467</v>
      </c>
    </row>
    <row r="200" spans="1:1">
      <c r="A200">
        <f>'raw-all'!K200</f>
        <v>22411</v>
      </c>
    </row>
    <row r="201" spans="1:1">
      <c r="A201">
        <f>'raw-all'!K201</f>
        <v>4233</v>
      </c>
    </row>
    <row r="202" spans="1:1">
      <c r="A202">
        <f>'raw-all'!K202</f>
        <v>1940</v>
      </c>
    </row>
    <row r="203" spans="1:1">
      <c r="A203">
        <f>'raw-all'!K203</f>
        <v>10149</v>
      </c>
    </row>
    <row r="204" spans="1:1">
      <c r="A204">
        <f>'raw-all'!K204</f>
        <v>24477</v>
      </c>
    </row>
    <row r="205" spans="1:1">
      <c r="A205">
        <f>'raw-all'!K205</f>
        <v>7640</v>
      </c>
    </row>
    <row r="206" spans="1:1">
      <c r="A206">
        <f>'raw-all'!K206</f>
        <v>12858</v>
      </c>
    </row>
    <row r="207" spans="1:1">
      <c r="A207">
        <f>'raw-all'!K207</f>
        <v>8607</v>
      </c>
    </row>
    <row r="208" spans="1:1">
      <c r="A208">
        <f>'raw-all'!K208</f>
        <v>22429</v>
      </c>
    </row>
    <row r="209" spans="1:1">
      <c r="A209">
        <f>'raw-all'!K209</f>
        <v>25716</v>
      </c>
    </row>
    <row r="210" spans="1:1">
      <c r="A210">
        <f>'raw-all'!K210</f>
        <v>2233</v>
      </c>
    </row>
    <row r="211" spans="1:1">
      <c r="A211">
        <f>'raw-all'!K211</f>
        <v>11792</v>
      </c>
    </row>
    <row r="212" spans="1:1">
      <c r="A212">
        <f>'raw-all'!K212</f>
        <v>16602</v>
      </c>
    </row>
    <row r="213" spans="1:1">
      <c r="A213">
        <f>'raw-all'!K213</f>
        <v>22137</v>
      </c>
    </row>
    <row r="214" spans="1:1">
      <c r="A214">
        <f>'raw-all'!K214</f>
        <v>7678</v>
      </c>
    </row>
    <row r="215" spans="1:1">
      <c r="A215">
        <f>'raw-all'!K215</f>
        <v>1391</v>
      </c>
    </row>
    <row r="216" spans="1:1">
      <c r="A216">
        <f>'raw-all'!K216</f>
        <v>52184</v>
      </c>
    </row>
    <row r="217" spans="1:1">
      <c r="A217">
        <f>'raw-all'!K217</f>
        <v>18763</v>
      </c>
    </row>
    <row r="218" spans="1:1">
      <c r="A218">
        <f>'raw-all'!K218</f>
        <v>14049</v>
      </c>
    </row>
    <row r="219" spans="1:1">
      <c r="A219">
        <f>'raw-all'!K219</f>
        <v>10050</v>
      </c>
    </row>
    <row r="220" spans="1:1">
      <c r="A220">
        <f>'raw-all'!K220</f>
        <v>33472</v>
      </c>
    </row>
    <row r="221" spans="1:1">
      <c r="A221">
        <f>'raw-all'!K221</f>
        <v>10662</v>
      </c>
    </row>
    <row r="222" spans="1:1">
      <c r="A222">
        <f>'raw-all'!K222</f>
        <v>3128</v>
      </c>
    </row>
    <row r="223" spans="1:1">
      <c r="A223">
        <f>'raw-all'!K223</f>
        <v>21068</v>
      </c>
    </row>
    <row r="224" spans="1:1">
      <c r="A224">
        <f>'raw-all'!K224</f>
        <v>4222</v>
      </c>
    </row>
    <row r="225" spans="1:1">
      <c r="A225">
        <f>'raw-all'!K225</f>
        <v>18976</v>
      </c>
    </row>
    <row r="226" spans="1:1">
      <c r="A226">
        <f>'raw-all'!K226</f>
        <v>3153</v>
      </c>
    </row>
    <row r="227" spans="1:1">
      <c r="A227">
        <f>'raw-all'!K227</f>
        <v>21479</v>
      </c>
    </row>
    <row r="228" spans="1:1">
      <c r="A228">
        <f>'raw-all'!K228</f>
        <v>8479</v>
      </c>
    </row>
    <row r="229" spans="1:1">
      <c r="A229">
        <f>'raw-all'!K229</f>
        <v>15726</v>
      </c>
    </row>
    <row r="230" spans="1:1">
      <c r="A230">
        <f>'raw-all'!K230</f>
        <v>21708</v>
      </c>
    </row>
    <row r="231" spans="1:1">
      <c r="A231">
        <f>'raw-all'!K231</f>
        <v>81638</v>
      </c>
    </row>
    <row r="232" spans="1:1">
      <c r="A232">
        <f>'raw-all'!K232</f>
        <v>11904</v>
      </c>
    </row>
    <row r="233" spans="1:1">
      <c r="A233">
        <f>'raw-all'!K233</f>
        <v>37573</v>
      </c>
    </row>
    <row r="234" spans="1:1">
      <c r="A234">
        <f>'raw-all'!K234</f>
        <v>3851</v>
      </c>
    </row>
    <row r="235" spans="1:1">
      <c r="A235">
        <f>'raw-all'!K235</f>
        <v>2826</v>
      </c>
    </row>
    <row r="236" spans="1:1">
      <c r="A236">
        <f>'raw-all'!K236</f>
        <v>7798</v>
      </c>
    </row>
    <row r="237" spans="1:1">
      <c r="A237">
        <f>'raw-all'!K237</f>
        <v>6808</v>
      </c>
    </row>
    <row r="238" spans="1:1">
      <c r="A238">
        <f>'raw-all'!K238</f>
        <v>4808</v>
      </c>
    </row>
    <row r="239" spans="1:1">
      <c r="A239">
        <f>'raw-all'!K239</f>
        <v>6984</v>
      </c>
    </row>
    <row r="240" spans="1:1">
      <c r="A240">
        <f>'raw-all'!K240</f>
        <v>6690</v>
      </c>
    </row>
    <row r="241" spans="1:1">
      <c r="A241">
        <f>'raw-all'!K241</f>
        <v>11275</v>
      </c>
    </row>
    <row r="242" spans="1:1">
      <c r="A242">
        <f>'raw-all'!K242</f>
        <v>2959</v>
      </c>
    </row>
    <row r="243" spans="1:1">
      <c r="A243">
        <f>'raw-all'!K243</f>
        <v>2959</v>
      </c>
    </row>
    <row r="244" spans="1:1">
      <c r="A244">
        <f>'raw-all'!K244</f>
        <v>2237</v>
      </c>
    </row>
    <row r="245" spans="1:1">
      <c r="A245">
        <f>'raw-all'!K245</f>
        <v>14347</v>
      </c>
    </row>
    <row r="246" spans="1:1">
      <c r="A246">
        <f>'raw-all'!K246</f>
        <v>23992</v>
      </c>
    </row>
    <row r="247" spans="1:1">
      <c r="A247">
        <f>'raw-all'!K247</f>
        <v>10820</v>
      </c>
    </row>
    <row r="248" spans="1:1">
      <c r="A248">
        <f>'raw-all'!K248</f>
        <v>2492</v>
      </c>
    </row>
    <row r="249" spans="1:1">
      <c r="A249">
        <f>'raw-all'!K249</f>
        <v>5999</v>
      </c>
    </row>
    <row r="250" spans="1:1">
      <c r="A250">
        <f>'raw-all'!K250</f>
        <v>27243</v>
      </c>
    </row>
    <row r="251" spans="1:1">
      <c r="A251">
        <f>'raw-all'!K251</f>
        <v>2775</v>
      </c>
    </row>
    <row r="252" spans="1:1">
      <c r="A252">
        <f>'raw-all'!K252</f>
        <v>5817</v>
      </c>
    </row>
    <row r="253" spans="1:1">
      <c r="A253">
        <f>'raw-all'!K253</f>
        <v>15270</v>
      </c>
    </row>
    <row r="254" spans="1:1">
      <c r="A254">
        <f>'raw-all'!K254</f>
        <v>28222</v>
      </c>
    </row>
    <row r="255" spans="1:1">
      <c r="A255">
        <f>'raw-all'!K255</f>
        <v>2260</v>
      </c>
    </row>
    <row r="256" spans="1:1">
      <c r="A256">
        <f>'raw-all'!K256</f>
        <v>22247</v>
      </c>
    </row>
    <row r="257" spans="1:1">
      <c r="A257">
        <f>'raw-all'!K257</f>
        <v>4277</v>
      </c>
    </row>
    <row r="258" spans="1:1">
      <c r="A258">
        <f>'raw-all'!K258</f>
        <v>30083</v>
      </c>
    </row>
    <row r="259" spans="1:1">
      <c r="A259">
        <f>'raw-all'!K259</f>
        <v>25195</v>
      </c>
    </row>
    <row r="260" spans="1:1">
      <c r="A260">
        <f>'raw-all'!K260</f>
        <v>23648</v>
      </c>
    </row>
    <row r="261" spans="1:1">
      <c r="A261">
        <f>'raw-all'!K261</f>
        <v>7648</v>
      </c>
    </row>
    <row r="262" spans="1:1">
      <c r="A262">
        <f>'raw-all'!K262</f>
        <v>19402</v>
      </c>
    </row>
    <row r="263" spans="1:1">
      <c r="A263">
        <f>'raw-all'!K263</f>
        <v>3244</v>
      </c>
    </row>
    <row r="264" spans="1:1">
      <c r="A264">
        <f>'raw-all'!K264</f>
        <v>4617</v>
      </c>
    </row>
    <row r="265" spans="1:1">
      <c r="A265">
        <f>'raw-all'!K265</f>
        <v>11699</v>
      </c>
    </row>
    <row r="266" spans="1:1">
      <c r="A266">
        <f>'raw-all'!K266</f>
        <v>7244</v>
      </c>
    </row>
    <row r="267" spans="1:1">
      <c r="A267">
        <f>'raw-all'!K267</f>
        <v>28702</v>
      </c>
    </row>
    <row r="268" spans="1:1">
      <c r="A268">
        <f>'raw-all'!K268</f>
        <v>7765</v>
      </c>
    </row>
    <row r="269" spans="1:1">
      <c r="A269">
        <f>'raw-all'!K269</f>
        <v>15175</v>
      </c>
    </row>
    <row r="270" spans="1:1">
      <c r="A270">
        <f>'raw-all'!K270</f>
        <v>19444</v>
      </c>
    </row>
    <row r="271" spans="1:1">
      <c r="A271">
        <f>'raw-all'!K271</f>
        <v>6013</v>
      </c>
    </row>
    <row r="272" spans="1:1">
      <c r="A272">
        <f>'raw-all'!K272</f>
        <v>5334</v>
      </c>
    </row>
    <row r="273" spans="1:1">
      <c r="A273">
        <f>'raw-all'!K273</f>
        <v>7894</v>
      </c>
    </row>
    <row r="274" spans="1:1">
      <c r="A274">
        <f>'raw-all'!K274</f>
        <v>10812</v>
      </c>
    </row>
    <row r="275" spans="1:1">
      <c r="A275">
        <f>'raw-all'!K275</f>
        <v>42489</v>
      </c>
    </row>
    <row r="276" spans="1:1">
      <c r="A276">
        <f>'raw-all'!K276</f>
        <v>36539</v>
      </c>
    </row>
    <row r="277" spans="1:1">
      <c r="A277">
        <f>'raw-all'!K277</f>
        <v>20121</v>
      </c>
    </row>
    <row r="278" spans="1:1">
      <c r="A278">
        <f>'raw-all'!K278</f>
        <v>41880</v>
      </c>
    </row>
    <row r="279" spans="1:1">
      <c r="A279">
        <f>'raw-all'!K279</f>
        <v>657</v>
      </c>
    </row>
    <row r="280" spans="1:1">
      <c r="A280">
        <f>'raw-all'!K280</f>
        <v>5454</v>
      </c>
    </row>
    <row r="281" spans="1:1">
      <c r="A281">
        <f>'raw-all'!K281</f>
        <v>11026</v>
      </c>
    </row>
    <row r="282" spans="1:1">
      <c r="A282">
        <f>'raw-all'!K282</f>
        <v>24702</v>
      </c>
    </row>
    <row r="283" spans="1:1">
      <c r="A283">
        <f>'raw-all'!K283</f>
        <v>26259</v>
      </c>
    </row>
    <row r="284" spans="1:1">
      <c r="A284">
        <f>'raw-all'!K284</f>
        <v>1994</v>
      </c>
    </row>
    <row r="285" spans="1:1">
      <c r="A285">
        <f>'raw-all'!K285</f>
        <v>4812</v>
      </c>
    </row>
    <row r="286" spans="1:1">
      <c r="A286">
        <f>'raw-all'!K286</f>
        <v>10563</v>
      </c>
    </row>
    <row r="287" spans="1:1">
      <c r="A287">
        <f>'raw-all'!K287</f>
        <v>10051</v>
      </c>
    </row>
    <row r="288" spans="1:1">
      <c r="A288">
        <f>'raw-all'!K288</f>
        <v>20861</v>
      </c>
    </row>
    <row r="289" spans="1:1">
      <c r="A289">
        <f>'raw-all'!K289</f>
        <v>9530</v>
      </c>
    </row>
    <row r="290" spans="1:1">
      <c r="A290">
        <f>'raw-all'!K290</f>
        <v>5610</v>
      </c>
    </row>
    <row r="291" spans="1:1">
      <c r="A291">
        <f>'raw-all'!K291</f>
        <v>7683</v>
      </c>
    </row>
    <row r="292" spans="1:1">
      <c r="A292">
        <f>'raw-all'!K292</f>
        <v>20755</v>
      </c>
    </row>
    <row r="293" spans="1:1">
      <c r="A293">
        <f>'raw-all'!K293</f>
        <v>4831</v>
      </c>
    </row>
    <row r="294" spans="1:1">
      <c r="A294">
        <f>'raw-all'!K294</f>
        <v>17067</v>
      </c>
    </row>
    <row r="295" spans="1:1">
      <c r="A295">
        <f>'raw-all'!K295</f>
        <v>1751</v>
      </c>
    </row>
    <row r="296" spans="1:1">
      <c r="A296">
        <f>'raw-all'!K296</f>
        <v>8990</v>
      </c>
    </row>
    <row r="297" spans="1:1">
      <c r="A297">
        <f>'raw-all'!K297</f>
        <v>6434</v>
      </c>
    </row>
    <row r="298" spans="1:1">
      <c r="A298">
        <f>'raw-all'!K298</f>
        <v>26311</v>
      </c>
    </row>
    <row r="299" spans="1:1">
      <c r="A299">
        <f>'raw-all'!K299</f>
        <v>31218</v>
      </c>
    </row>
    <row r="300" spans="1:1">
      <c r="A300">
        <f>'raw-all'!K300</f>
        <v>1738</v>
      </c>
    </row>
    <row r="301" spans="1:1">
      <c r="A301">
        <f>'raw-all'!K301</f>
        <v>43310</v>
      </c>
    </row>
    <row r="302" spans="1:1">
      <c r="A302">
        <f>'raw-all'!K302</f>
        <v>9110</v>
      </c>
    </row>
    <row r="303" spans="1:1">
      <c r="A303">
        <f>'raw-all'!K303</f>
        <v>13146</v>
      </c>
    </row>
    <row r="304" spans="1:1">
      <c r="A304">
        <f>'raw-all'!K304</f>
        <v>16649</v>
      </c>
    </row>
    <row r="305" spans="1:1">
      <c r="A305">
        <f>'raw-all'!K305</f>
        <v>17205</v>
      </c>
    </row>
    <row r="306" spans="1:1">
      <c r="A306">
        <f>'raw-all'!K306</f>
        <v>5333</v>
      </c>
    </row>
    <row r="307" spans="1:1">
      <c r="A307">
        <f>'raw-all'!K307</f>
        <v>6006</v>
      </c>
    </row>
    <row r="308" spans="1:1">
      <c r="A308">
        <f>'raw-all'!K308</f>
        <v>11169</v>
      </c>
    </row>
    <row r="309" spans="1:1">
      <c r="A309">
        <f>'raw-all'!K309</f>
        <v>1565</v>
      </c>
    </row>
    <row r="310" spans="1:1">
      <c r="A310">
        <f>'raw-all'!K310</f>
        <v>11586</v>
      </c>
    </row>
    <row r="311" spans="1:1">
      <c r="A311">
        <f>'raw-all'!K311</f>
        <v>6288</v>
      </c>
    </row>
    <row r="312" spans="1:1">
      <c r="A312">
        <f>'raw-all'!K312</f>
        <v>3741</v>
      </c>
    </row>
    <row r="313" spans="1:1">
      <c r="A313">
        <f>'raw-all'!K313</f>
        <v>16039</v>
      </c>
    </row>
    <row r="314" spans="1:1">
      <c r="A314">
        <f>'raw-all'!K314</f>
        <v>16642</v>
      </c>
    </row>
    <row r="315" spans="1:1">
      <c r="A315">
        <f>'raw-all'!K315</f>
        <v>18924</v>
      </c>
    </row>
    <row r="316" spans="1:1">
      <c r="A316">
        <f>'raw-all'!K316</f>
        <v>28085</v>
      </c>
    </row>
    <row r="317" spans="1:1">
      <c r="A317">
        <f>'raw-all'!K317</f>
        <v>23158</v>
      </c>
    </row>
    <row r="318" spans="1:1">
      <c r="A318">
        <f>'raw-all'!K318</f>
        <v>11768</v>
      </c>
    </row>
    <row r="319" spans="1:1">
      <c r="A319">
        <f>'raw-all'!K319</f>
        <v>11174</v>
      </c>
    </row>
    <row r="320" spans="1:1">
      <c r="A320">
        <f>'raw-all'!K320</f>
        <v>10754</v>
      </c>
    </row>
    <row r="321" spans="1:1">
      <c r="A321">
        <f>'raw-all'!K321</f>
        <v>4417</v>
      </c>
    </row>
    <row r="322" spans="1:1">
      <c r="A322">
        <f>'raw-all'!K322</f>
        <v>8252</v>
      </c>
    </row>
    <row r="323" spans="1:1">
      <c r="A323">
        <f>'raw-all'!K323</f>
        <v>2977</v>
      </c>
    </row>
    <row r="324" spans="1:1">
      <c r="A324">
        <f>'raw-all'!K324</f>
        <v>5894</v>
      </c>
    </row>
    <row r="325" spans="1:1">
      <c r="A325">
        <f>'raw-all'!K325</f>
        <v>1409</v>
      </c>
    </row>
    <row r="326" spans="1:1">
      <c r="A326">
        <f>'raw-all'!K326</f>
        <v>4501</v>
      </c>
    </row>
    <row r="327" spans="1:1">
      <c r="A327">
        <f>'raw-all'!K327</f>
        <v>6477</v>
      </c>
    </row>
    <row r="328" spans="1:1">
      <c r="A328">
        <f>'raw-all'!K328</f>
        <v>22280</v>
      </c>
    </row>
    <row r="329" spans="1:1">
      <c r="A329">
        <f>'raw-all'!K329</f>
        <v>2136</v>
      </c>
    </row>
    <row r="330" spans="1:1">
      <c r="A330">
        <f>'raw-all'!K330</f>
        <v>27394</v>
      </c>
    </row>
    <row r="331" spans="1:1">
      <c r="A331">
        <f>'raw-all'!K331</f>
        <v>14677</v>
      </c>
    </row>
    <row r="332" spans="1:1">
      <c r="A332">
        <f>'raw-all'!K332</f>
        <v>40945</v>
      </c>
    </row>
    <row r="333" spans="1:1">
      <c r="A333">
        <f>'raw-all'!K333</f>
        <v>7327</v>
      </c>
    </row>
    <row r="334" spans="1:1">
      <c r="A334">
        <f>'raw-all'!K334</f>
        <v>25562</v>
      </c>
    </row>
    <row r="335" spans="1:1">
      <c r="A335">
        <f>'raw-all'!K335</f>
        <v>12203</v>
      </c>
    </row>
    <row r="336" spans="1:1">
      <c r="A336">
        <f>'raw-all'!K336</f>
        <v>13398</v>
      </c>
    </row>
    <row r="337" spans="1:1">
      <c r="A337">
        <f>'raw-all'!K337</f>
        <v>12621</v>
      </c>
    </row>
    <row r="338" spans="1:1">
      <c r="A338">
        <f>'raw-all'!K338</f>
        <v>8898</v>
      </c>
    </row>
    <row r="339" spans="1:1">
      <c r="A339">
        <f>'raw-all'!K339</f>
        <v>18699</v>
      </c>
    </row>
    <row r="340" spans="1:1">
      <c r="A340">
        <f>'raw-all'!K340</f>
        <v>24580</v>
      </c>
    </row>
    <row r="341" spans="1:1">
      <c r="A341">
        <f>'raw-all'!K341</f>
        <v>4398</v>
      </c>
    </row>
    <row r="342" spans="1:1">
      <c r="A342">
        <f>'raw-all'!K342</f>
        <v>22192</v>
      </c>
    </row>
    <row r="343" spans="1:1">
      <c r="A343">
        <f>'raw-all'!K343</f>
        <v>5987</v>
      </c>
    </row>
    <row r="344" spans="1:1">
      <c r="A344">
        <f>'raw-all'!K344</f>
        <v>13086</v>
      </c>
    </row>
    <row r="345" spans="1:1">
      <c r="A345">
        <f>'raw-all'!K345</f>
        <v>19260</v>
      </c>
    </row>
    <row r="346" spans="1:1">
      <c r="A346">
        <f>'raw-all'!K346</f>
        <v>32934</v>
      </c>
    </row>
    <row r="347" spans="1:1">
      <c r="A347">
        <f>'raw-all'!K347</f>
        <v>4865</v>
      </c>
    </row>
    <row r="348" spans="1:1">
      <c r="A348">
        <f>'raw-all'!K348</f>
        <v>18962</v>
      </c>
    </row>
    <row r="349" spans="1:1">
      <c r="A349">
        <f>'raw-all'!K349</f>
        <v>2279</v>
      </c>
    </row>
    <row r="350" spans="1:1">
      <c r="A350">
        <f>'raw-all'!K350</f>
        <v>4057</v>
      </c>
    </row>
    <row r="351" spans="1:1">
      <c r="A351">
        <f>'raw-all'!K351</f>
        <v>5379</v>
      </c>
    </row>
    <row r="352" spans="1:1">
      <c r="A352">
        <f>'raw-all'!K352</f>
        <v>20698</v>
      </c>
    </row>
    <row r="353" spans="1:1">
      <c r="A353">
        <f>'raw-all'!K353</f>
        <v>1831</v>
      </c>
    </row>
    <row r="354" spans="1:1">
      <c r="A354">
        <f>'raw-all'!K354</f>
        <v>5125</v>
      </c>
    </row>
    <row r="355" spans="1:1">
      <c r="A355">
        <f>'raw-all'!K355</f>
        <v>6068</v>
      </c>
    </row>
    <row r="356" spans="1:1">
      <c r="A356">
        <f>'raw-all'!K356</f>
        <v>6895</v>
      </c>
    </row>
    <row r="357" spans="1:1">
      <c r="A357">
        <f>'raw-all'!K357</f>
        <v>1291</v>
      </c>
    </row>
    <row r="358" spans="1:1">
      <c r="A358">
        <f>'raw-all'!K358</f>
        <v>14641</v>
      </c>
    </row>
    <row r="359" spans="1:1">
      <c r="A359">
        <f>'raw-all'!K359</f>
        <v>7888</v>
      </c>
    </row>
    <row r="360" spans="1:1">
      <c r="A360">
        <f>'raw-all'!K360</f>
        <v>36620</v>
      </c>
    </row>
    <row r="361" spans="1:1">
      <c r="A361">
        <f>'raw-all'!K361</f>
        <v>5867</v>
      </c>
    </row>
    <row r="362" spans="1:1">
      <c r="A362">
        <f>'raw-all'!K362</f>
        <v>5160</v>
      </c>
    </row>
    <row r="363" spans="1:1">
      <c r="A363">
        <f>'raw-all'!K363</f>
        <v>5718</v>
      </c>
    </row>
    <row r="364" spans="1:1">
      <c r="A364">
        <f>'raw-all'!K364</f>
        <v>626</v>
      </c>
    </row>
    <row r="365" spans="1:1">
      <c r="A365">
        <f>'raw-all'!K365</f>
        <v>28086</v>
      </c>
    </row>
    <row r="366" spans="1:1">
      <c r="A366">
        <f>'raw-all'!K366</f>
        <v>3360</v>
      </c>
    </row>
    <row r="367" spans="1:1">
      <c r="A367">
        <f>'raw-all'!K367</f>
        <v>11922</v>
      </c>
    </row>
    <row r="368" spans="1:1">
      <c r="A368">
        <f>'raw-all'!K368</f>
        <v>31569</v>
      </c>
    </row>
    <row r="369" spans="1:1">
      <c r="A369">
        <f>'raw-all'!K369</f>
        <v>62891</v>
      </c>
    </row>
    <row r="370" spans="1:1">
      <c r="A370">
        <f>'raw-all'!K370</f>
        <v>12804</v>
      </c>
    </row>
    <row r="371" spans="1:1">
      <c r="A371">
        <f>'raw-all'!K371</f>
        <v>1290</v>
      </c>
    </row>
    <row r="372" spans="1:1">
      <c r="A372">
        <f>'raw-all'!K372</f>
        <v>34024</v>
      </c>
    </row>
    <row r="373" spans="1:1">
      <c r="A373">
        <f>'raw-all'!K373</f>
        <v>1078</v>
      </c>
    </row>
    <row r="374" spans="1:1">
      <c r="A374">
        <f>'raw-all'!K374</f>
        <v>6463</v>
      </c>
    </row>
    <row r="375" spans="1:1">
      <c r="A375">
        <f>'raw-all'!K375</f>
        <v>9161</v>
      </c>
    </row>
    <row r="376" spans="1:1">
      <c r="A376">
        <f>'raw-all'!K376</f>
        <v>2085</v>
      </c>
    </row>
    <row r="377" spans="1:1">
      <c r="A377">
        <f>'raw-all'!K377</f>
        <v>5377</v>
      </c>
    </row>
    <row r="378" spans="1:1">
      <c r="A378">
        <f>'raw-all'!K378</f>
        <v>46226</v>
      </c>
    </row>
    <row r="379" spans="1:1">
      <c r="A379">
        <f>'raw-all'!K379</f>
        <v>30915</v>
      </c>
    </row>
    <row r="380" spans="1:1">
      <c r="A380">
        <f>'raw-all'!K380</f>
        <v>14704</v>
      </c>
    </row>
    <row r="381" spans="1:1">
      <c r="A381">
        <f>'raw-all'!K381</f>
        <v>6914</v>
      </c>
    </row>
    <row r="382" spans="1:1">
      <c r="A382">
        <f>'raw-all'!K382</f>
        <v>11475</v>
      </c>
    </row>
    <row r="383" spans="1:1">
      <c r="A383">
        <f>'raw-all'!K383</f>
        <v>3308</v>
      </c>
    </row>
    <row r="384" spans="1:1">
      <c r="A384">
        <f>'raw-all'!K384</f>
        <v>3579</v>
      </c>
    </row>
    <row r="385" spans="1:1">
      <c r="A385">
        <f>'raw-all'!K385</f>
        <v>19266</v>
      </c>
    </row>
    <row r="386" spans="1:1">
      <c r="A386">
        <f>'raw-all'!K386</f>
        <v>5898</v>
      </c>
    </row>
    <row r="387" spans="1:1">
      <c r="A387">
        <f>'raw-all'!K387</f>
        <v>39146</v>
      </c>
    </row>
    <row r="388" spans="1:1">
      <c r="A388">
        <f>'raw-all'!K388</f>
        <v>13102</v>
      </c>
    </row>
    <row r="389" spans="1:1">
      <c r="A389">
        <f>'raw-all'!K389</f>
        <v>5801</v>
      </c>
    </row>
    <row r="390" spans="1:1">
      <c r="A390">
        <f>'raw-all'!K390</f>
        <v>54685</v>
      </c>
    </row>
    <row r="391" spans="1:1">
      <c r="A391">
        <f>'raw-all'!K391</f>
        <v>3985</v>
      </c>
    </row>
    <row r="392" spans="1:1">
      <c r="A392">
        <f>'raw-all'!K392</f>
        <v>10926</v>
      </c>
    </row>
    <row r="393" spans="1:1">
      <c r="A393">
        <f>'raw-all'!K393</f>
        <v>5784</v>
      </c>
    </row>
    <row r="394" spans="1:1">
      <c r="A394">
        <f>'raw-all'!K394</f>
        <v>4023</v>
      </c>
    </row>
    <row r="395" spans="1:1">
      <c r="A395">
        <f>'raw-all'!K395</f>
        <v>7265</v>
      </c>
    </row>
    <row r="396" spans="1:1">
      <c r="A396">
        <f>'raw-all'!K396</f>
        <v>6917</v>
      </c>
    </row>
    <row r="397" spans="1:1">
      <c r="A397">
        <f>'raw-all'!K397</f>
        <v>5383</v>
      </c>
    </row>
    <row r="398" spans="1:1">
      <c r="A398">
        <f>'raw-all'!K398</f>
        <v>32733</v>
      </c>
    </row>
    <row r="399" spans="1:1">
      <c r="A399">
        <f>'raw-all'!K399</f>
        <v>722</v>
      </c>
    </row>
    <row r="400" spans="1:1">
      <c r="A400">
        <f>'raw-all'!K400</f>
        <v>7991</v>
      </c>
    </row>
    <row r="401" spans="1:1">
      <c r="A401">
        <f>'raw-all'!K401</f>
        <v>33910</v>
      </c>
    </row>
    <row r="402" spans="1:1">
      <c r="A402">
        <f>'raw-all'!K402</f>
        <v>84858</v>
      </c>
    </row>
    <row r="403" spans="1:1">
      <c r="A403">
        <f>'raw-all'!K403</f>
        <v>8986</v>
      </c>
    </row>
    <row r="404" spans="1:1">
      <c r="A404">
        <f>'raw-all'!K404</f>
        <v>158768</v>
      </c>
    </row>
    <row r="405" spans="1:1">
      <c r="A405">
        <f>'raw-all'!K405</f>
        <v>3457</v>
      </c>
    </row>
    <row r="406" spans="1:1">
      <c r="A406">
        <f>'raw-all'!K406</f>
        <v>44980</v>
      </c>
    </row>
    <row r="407" spans="1:1">
      <c r="A407">
        <f>'raw-all'!K407</f>
        <v>5084</v>
      </c>
    </row>
    <row r="408" spans="1:1">
      <c r="A408">
        <f>'raw-all'!K408</f>
        <v>6519</v>
      </c>
    </row>
    <row r="409" spans="1:1">
      <c r="A409">
        <f>'raw-all'!K409</f>
        <v>4247</v>
      </c>
    </row>
    <row r="410" spans="1:1">
      <c r="A410">
        <f>'raw-all'!K410</f>
        <v>1769</v>
      </c>
    </row>
    <row r="411" spans="1:1">
      <c r="A411">
        <f>'raw-all'!K411</f>
        <v>10377</v>
      </c>
    </row>
    <row r="412" spans="1:1">
      <c r="A412">
        <f>'raw-all'!K412</f>
        <v>25157</v>
      </c>
    </row>
    <row r="413" spans="1:1">
      <c r="A413">
        <f>'raw-all'!K413</f>
        <v>25157</v>
      </c>
    </row>
    <row r="414" spans="1:1">
      <c r="A414">
        <f>'raw-all'!K414</f>
        <v>26222</v>
      </c>
    </row>
    <row r="415" spans="1:1">
      <c r="A415">
        <f>'raw-all'!K415</f>
        <v>3751</v>
      </c>
    </row>
    <row r="416" spans="1:1">
      <c r="A416">
        <f>'raw-all'!K416</f>
        <v>771</v>
      </c>
    </row>
    <row r="417" spans="1:1">
      <c r="A417">
        <f>'raw-all'!K417</f>
        <v>755</v>
      </c>
    </row>
    <row r="418" spans="1:1">
      <c r="A418">
        <f>'raw-all'!K418</f>
        <v>42474</v>
      </c>
    </row>
    <row r="419" spans="1:1">
      <c r="A419">
        <f>'raw-all'!K419</f>
        <v>15354</v>
      </c>
    </row>
    <row r="420" spans="1:1">
      <c r="A420">
        <f>'raw-all'!K420</f>
        <v>6313</v>
      </c>
    </row>
    <row r="421" spans="1:1">
      <c r="A421">
        <f>'raw-all'!K421</f>
        <v>7860</v>
      </c>
    </row>
    <row r="422" spans="1:1">
      <c r="A422">
        <f>'raw-all'!K422</f>
        <v>33966</v>
      </c>
    </row>
    <row r="423" spans="1:1">
      <c r="A423">
        <f>'raw-all'!K423</f>
        <v>111138</v>
      </c>
    </row>
    <row r="424" spans="1:1">
      <c r="A424">
        <f>'raw-all'!K424</f>
        <v>4663</v>
      </c>
    </row>
    <row r="425" spans="1:1">
      <c r="A425">
        <f>'raw-all'!K425</f>
        <v>4223</v>
      </c>
    </row>
    <row r="426" spans="1:1">
      <c r="A426">
        <f>'raw-all'!K426</f>
        <v>37535</v>
      </c>
    </row>
    <row r="427" spans="1:1">
      <c r="A427">
        <f>'raw-all'!K427</f>
        <v>28072</v>
      </c>
    </row>
    <row r="428" spans="1:1">
      <c r="A428">
        <f>'raw-all'!K428</f>
        <v>12469</v>
      </c>
    </row>
    <row r="429" spans="1:1">
      <c r="A429">
        <f>'raw-all'!K429</f>
        <v>15921</v>
      </c>
    </row>
    <row r="430" spans="1:1">
      <c r="A430">
        <f>'raw-all'!K430</f>
        <v>5078</v>
      </c>
    </row>
    <row r="431" spans="1:1">
      <c r="A431">
        <f>'raw-all'!K431</f>
        <v>17324</v>
      </c>
    </row>
    <row r="432" spans="1:1">
      <c r="A432">
        <f>'raw-all'!K432</f>
        <v>4057</v>
      </c>
    </row>
    <row r="433" spans="1:1">
      <c r="A433">
        <f>'raw-all'!K433</f>
        <v>41346</v>
      </c>
    </row>
    <row r="434" spans="1:1">
      <c r="A434">
        <f>'raw-all'!K434</f>
        <v>2503</v>
      </c>
    </row>
    <row r="435" spans="1:1">
      <c r="A435">
        <f>'raw-all'!K435</f>
        <v>18197</v>
      </c>
    </row>
    <row r="436" spans="1:1">
      <c r="A436">
        <f>'raw-all'!K436</f>
        <v>7716</v>
      </c>
    </row>
    <row r="437" spans="1:1">
      <c r="A437">
        <f>'raw-all'!K437</f>
        <v>26382</v>
      </c>
    </row>
    <row r="438" spans="1:1">
      <c r="A438">
        <f>'raw-all'!K438</f>
        <v>3496</v>
      </c>
    </row>
    <row r="439" spans="1:1">
      <c r="A439">
        <f>'raw-all'!K439</f>
        <v>44690</v>
      </c>
    </row>
    <row r="440" spans="1:1">
      <c r="A440">
        <f>'raw-all'!K440</f>
        <v>968</v>
      </c>
    </row>
    <row r="441" spans="1:1">
      <c r="A441">
        <f>'raw-all'!K441</f>
        <v>14000</v>
      </c>
    </row>
    <row r="442" spans="1:1">
      <c r="A442">
        <f>'raw-all'!K442</f>
        <v>11574</v>
      </c>
    </row>
    <row r="443" spans="1:1">
      <c r="A443">
        <f>'raw-all'!K443</f>
        <v>37149</v>
      </c>
    </row>
    <row r="444" spans="1:1">
      <c r="A444">
        <f>'raw-all'!K444</f>
        <v>20520</v>
      </c>
    </row>
    <row r="445" spans="1:1">
      <c r="A445">
        <f>'raw-all'!K445</f>
        <v>8227</v>
      </c>
    </row>
    <row r="446" spans="1:1">
      <c r="A446">
        <f>'raw-all'!K446</f>
        <v>37383</v>
      </c>
    </row>
    <row r="447" spans="1:1">
      <c r="A447">
        <f>'raw-all'!K447</f>
        <v>20352</v>
      </c>
    </row>
    <row r="448" spans="1:1">
      <c r="A448">
        <f>'raw-all'!K448</f>
        <v>15639</v>
      </c>
    </row>
    <row r="449" spans="1:1">
      <c r="A449">
        <f>'raw-all'!K449</f>
        <v>18456</v>
      </c>
    </row>
    <row r="450" spans="1:1">
      <c r="A450">
        <f>'raw-all'!K450</f>
        <v>36475</v>
      </c>
    </row>
    <row r="451" spans="1:1">
      <c r="A451">
        <f>'raw-all'!K451</f>
        <v>9596</v>
      </c>
    </row>
    <row r="452" spans="1:1">
      <c r="A452">
        <f>'raw-all'!K452</f>
        <v>18339</v>
      </c>
    </row>
    <row r="453" spans="1:1">
      <c r="A453">
        <f>'raw-all'!K453</f>
        <v>18006</v>
      </c>
    </row>
    <row r="454" spans="1:1">
      <c r="A454">
        <f>'raw-all'!K454</f>
        <v>9919</v>
      </c>
    </row>
    <row r="455" spans="1:1">
      <c r="A455">
        <f>'raw-all'!K455</f>
        <v>16154</v>
      </c>
    </row>
    <row r="456" spans="1:1">
      <c r="A456">
        <f>'raw-all'!K456</f>
        <v>51034</v>
      </c>
    </row>
    <row r="457" spans="1:1">
      <c r="A457">
        <f>'raw-all'!K457</f>
        <v>33019</v>
      </c>
    </row>
    <row r="458" spans="1:1">
      <c r="A458">
        <f>'raw-all'!K458</f>
        <v>40172</v>
      </c>
    </row>
    <row r="459" spans="1:1">
      <c r="A459">
        <f>'raw-all'!K459</f>
        <v>37153</v>
      </c>
    </row>
    <row r="460" spans="1:1">
      <c r="A460">
        <f>'raw-all'!K460</f>
        <v>5310</v>
      </c>
    </row>
    <row r="461" spans="1:1">
      <c r="A461">
        <f>'raw-all'!K461</f>
        <v>12603</v>
      </c>
    </row>
    <row r="462" spans="1:1">
      <c r="A462">
        <f>'raw-all'!K462</f>
        <v>4844</v>
      </c>
    </row>
    <row r="463" spans="1:1">
      <c r="A463">
        <f>'raw-all'!K463</f>
        <v>1949</v>
      </c>
    </row>
    <row r="464" spans="1:1">
      <c r="A464">
        <f>'raw-all'!K464</f>
        <v>15014</v>
      </c>
    </row>
    <row r="465" spans="1:1">
      <c r="A465">
        <f>'raw-all'!K465</f>
        <v>12175</v>
      </c>
    </row>
    <row r="466" spans="1:1">
      <c r="A466">
        <f>'raw-all'!K466</f>
        <v>529</v>
      </c>
    </row>
    <row r="467" spans="1:1">
      <c r="A467">
        <f>'raw-all'!K467</f>
        <v>5044</v>
      </c>
    </row>
    <row r="468" spans="1:1">
      <c r="A468">
        <f>'raw-all'!K468</f>
        <v>425</v>
      </c>
    </row>
    <row r="469" spans="1:1">
      <c r="A469">
        <f>'raw-all'!K469</f>
        <v>9840</v>
      </c>
    </row>
    <row r="470" spans="1:1">
      <c r="A470">
        <f>'raw-all'!K470</f>
        <v>9840</v>
      </c>
    </row>
    <row r="471" spans="1:1">
      <c r="A471">
        <f>'raw-all'!K471</f>
        <v>8404</v>
      </c>
    </row>
    <row r="472" spans="1:1">
      <c r="A472">
        <f>'raw-all'!K472</f>
        <v>7425</v>
      </c>
    </row>
    <row r="473" spans="1:1">
      <c r="A473">
        <f>'raw-all'!K473</f>
        <v>12719</v>
      </c>
    </row>
    <row r="474" spans="1:1">
      <c r="A474">
        <f>'raw-all'!K474</f>
        <v>2150</v>
      </c>
    </row>
    <row r="475" spans="1:1">
      <c r="A475">
        <f>'raw-all'!K475</f>
        <v>17903</v>
      </c>
    </row>
    <row r="476" spans="1:1">
      <c r="A476">
        <f>'raw-all'!K476</f>
        <v>17418</v>
      </c>
    </row>
    <row r="477" spans="1:1">
      <c r="A477">
        <f>'raw-all'!K477</f>
        <v>4997</v>
      </c>
    </row>
    <row r="478" spans="1:1">
      <c r="A478">
        <f>'raw-all'!K478</f>
        <v>11936</v>
      </c>
    </row>
    <row r="479" spans="1:1">
      <c r="A479">
        <f>'raw-all'!K479</f>
        <v>6878</v>
      </c>
    </row>
    <row r="480" spans="1:1">
      <c r="A480">
        <f>'raw-all'!K480</f>
        <v>10138</v>
      </c>
    </row>
    <row r="481" spans="1:1">
      <c r="A481">
        <f>'raw-all'!K481</f>
        <v>10896</v>
      </c>
    </row>
    <row r="482" spans="1:1">
      <c r="A482">
        <f>'raw-all'!K482</f>
        <v>3351</v>
      </c>
    </row>
    <row r="483" spans="1:1">
      <c r="A483">
        <f>'raw-all'!K483</f>
        <v>18162</v>
      </c>
    </row>
    <row r="484" spans="1:1">
      <c r="A484">
        <f>'raw-all'!K484</f>
        <v>17019</v>
      </c>
    </row>
    <row r="485" spans="1:1">
      <c r="A485">
        <f>'raw-all'!K485</f>
        <v>27253</v>
      </c>
    </row>
    <row r="486" spans="1:1">
      <c r="A486">
        <f>'raw-all'!K486</f>
        <v>6823</v>
      </c>
    </row>
    <row r="487" spans="1:1">
      <c r="A487">
        <f>'raw-all'!K487</f>
        <v>3748</v>
      </c>
    </row>
    <row r="488" spans="1:1">
      <c r="A488">
        <f>'raw-all'!K488</f>
        <v>37838</v>
      </c>
    </row>
    <row r="489" spans="1:1">
      <c r="A489">
        <f>'raw-all'!K489</f>
        <v>3486</v>
      </c>
    </row>
    <row r="490" spans="1:1">
      <c r="A490">
        <f>'raw-all'!K490</f>
        <v>16814</v>
      </c>
    </row>
    <row r="491" spans="1:1">
      <c r="A491">
        <f>'raw-all'!K491</f>
        <v>1890</v>
      </c>
    </row>
    <row r="492" spans="1:1">
      <c r="A492">
        <f>'raw-all'!K492</f>
        <v>15027</v>
      </c>
    </row>
    <row r="493" spans="1:1">
      <c r="A493">
        <f>'raw-all'!K493</f>
        <v>373</v>
      </c>
    </row>
    <row r="494" spans="1:1">
      <c r="A494">
        <f>'raw-all'!K494</f>
        <v>35987</v>
      </c>
    </row>
    <row r="495" spans="1:1">
      <c r="A495">
        <f>'raw-all'!K495</f>
        <v>16352</v>
      </c>
    </row>
    <row r="496" spans="1:1">
      <c r="A496">
        <f>'raw-all'!K496</f>
        <v>741</v>
      </c>
    </row>
    <row r="497" spans="1:1">
      <c r="A497">
        <f>'raw-all'!K497</f>
        <v>26779</v>
      </c>
    </row>
    <row r="498" spans="1:1">
      <c r="A498">
        <f>'raw-all'!K498</f>
        <v>10558</v>
      </c>
    </row>
    <row r="499" spans="1:1">
      <c r="A499">
        <f>'raw-all'!K499</f>
        <v>3901</v>
      </c>
    </row>
    <row r="500" spans="1:1">
      <c r="A500">
        <f>'raw-all'!K500</f>
        <v>8790</v>
      </c>
    </row>
    <row r="501" spans="1:1">
      <c r="A501">
        <f>'raw-all'!K501</f>
        <v>8642</v>
      </c>
    </row>
    <row r="502" spans="1:1">
      <c r="A502">
        <f>'raw-all'!K502</f>
        <v>3519</v>
      </c>
    </row>
    <row r="503" spans="1:1">
      <c r="A503">
        <f>'raw-all'!K503</f>
        <v>10069</v>
      </c>
    </row>
    <row r="504" spans="1:1">
      <c r="A504">
        <f>'raw-all'!K504</f>
        <v>14131</v>
      </c>
    </row>
    <row r="505" spans="1:1">
      <c r="A505">
        <f>'raw-all'!K505</f>
        <v>6721</v>
      </c>
    </row>
    <row r="506" spans="1:1">
      <c r="A506">
        <f>'raw-all'!K506</f>
        <v>11408</v>
      </c>
    </row>
    <row r="507" spans="1:1">
      <c r="A507">
        <f>'raw-all'!K507</f>
        <v>4276</v>
      </c>
    </row>
    <row r="508" spans="1:1">
      <c r="A508">
        <f>'raw-all'!K508</f>
        <v>15586</v>
      </c>
    </row>
    <row r="509" spans="1:1">
      <c r="A509">
        <f>'raw-all'!K509</f>
        <v>11005</v>
      </c>
    </row>
    <row r="510" spans="1:1">
      <c r="A510">
        <f>'raw-all'!K510</f>
        <v>2401</v>
      </c>
    </row>
    <row r="511" spans="1:1">
      <c r="A511">
        <f>'raw-all'!K511</f>
        <v>2337</v>
      </c>
    </row>
    <row r="512" spans="1:1">
      <c r="A512">
        <f>'raw-all'!K512</f>
        <v>28996</v>
      </c>
    </row>
    <row r="513" spans="1:1">
      <c r="A513">
        <f>'raw-all'!K513</f>
        <v>6613</v>
      </c>
    </row>
    <row r="514" spans="1:1">
      <c r="A514">
        <f>'raw-all'!K514</f>
        <v>2126</v>
      </c>
    </row>
    <row r="515" spans="1:1">
      <c r="A515">
        <f>'raw-all'!K515</f>
        <v>1676</v>
      </c>
    </row>
    <row r="516" spans="1:1">
      <c r="A516">
        <f>'raw-all'!K516</f>
        <v>40405</v>
      </c>
    </row>
    <row r="517" spans="1:1">
      <c r="A517">
        <f>'raw-all'!K517</f>
        <v>29090</v>
      </c>
    </row>
    <row r="518" spans="1:1">
      <c r="A518">
        <f>'raw-all'!K518</f>
        <v>3047</v>
      </c>
    </row>
    <row r="519" spans="1:1">
      <c r="A519">
        <f>'raw-all'!K519</f>
        <v>9221</v>
      </c>
    </row>
    <row r="520" spans="1:1">
      <c r="A520">
        <f>'raw-all'!K520</f>
        <v>3645</v>
      </c>
    </row>
    <row r="521" spans="1:1">
      <c r="A521">
        <f>'raw-all'!K521</f>
        <v>12592</v>
      </c>
    </row>
    <row r="522" spans="1:1">
      <c r="A522">
        <f>'raw-all'!K522</f>
        <v>37343</v>
      </c>
    </row>
    <row r="523" spans="1:1">
      <c r="A523">
        <f>'raw-all'!K523</f>
        <v>3710</v>
      </c>
    </row>
    <row r="524" spans="1:1">
      <c r="A524">
        <f>'raw-all'!K524</f>
        <v>1695</v>
      </c>
    </row>
    <row r="525" spans="1:1">
      <c r="A525">
        <f>'raw-all'!K525</f>
        <v>13242</v>
      </c>
    </row>
    <row r="526" spans="1:1">
      <c r="A526">
        <f>'raw-all'!K526</f>
        <v>21514</v>
      </c>
    </row>
    <row r="527" spans="1:1">
      <c r="A527">
        <f>'raw-all'!K527</f>
        <v>42027</v>
      </c>
    </row>
    <row r="528" spans="1:1">
      <c r="A528">
        <f>'raw-all'!K528</f>
        <v>15336</v>
      </c>
    </row>
    <row r="529" spans="1:1">
      <c r="A529">
        <f>'raw-all'!K529</f>
        <v>3906</v>
      </c>
    </row>
    <row r="530" spans="1:1">
      <c r="A530">
        <f>'raw-all'!K530</f>
        <v>19534</v>
      </c>
    </row>
    <row r="531" spans="1:1">
      <c r="A531">
        <f>'raw-all'!K531</f>
        <v>11165</v>
      </c>
    </row>
    <row r="532" spans="1:1">
      <c r="A532">
        <f>'raw-all'!K532</f>
        <v>29221</v>
      </c>
    </row>
    <row r="533" spans="1:1">
      <c r="A533">
        <f>'raw-all'!K533</f>
        <v>10806</v>
      </c>
    </row>
    <row r="534" spans="1:1">
      <c r="A534">
        <f>'raw-all'!K534</f>
        <v>32864</v>
      </c>
    </row>
    <row r="535" spans="1:1">
      <c r="A535">
        <f>'raw-all'!K535</f>
        <v>11275</v>
      </c>
    </row>
    <row r="536" spans="1:1">
      <c r="A536">
        <f>'raw-all'!K536</f>
        <v>8766</v>
      </c>
    </row>
    <row r="537" spans="1:1">
      <c r="A537">
        <f>'raw-all'!K537</f>
        <v>2059</v>
      </c>
    </row>
    <row r="538" spans="1:1">
      <c r="A538">
        <f>'raw-all'!K538</f>
        <v>50088</v>
      </c>
    </row>
    <row r="539" spans="1:1">
      <c r="A539">
        <f>'raw-all'!K539</f>
        <v>5023</v>
      </c>
    </row>
    <row r="540" spans="1:1">
      <c r="A540">
        <f>'raw-all'!K540</f>
        <v>4229</v>
      </c>
    </row>
    <row r="541" spans="1:1">
      <c r="A541">
        <f>'raw-all'!K541</f>
        <v>10484</v>
      </c>
    </row>
    <row r="542" spans="1:1">
      <c r="A542">
        <f>'raw-all'!K542</f>
        <v>2927</v>
      </c>
    </row>
    <row r="543" spans="1:1">
      <c r="A543">
        <f>'raw-all'!K543</f>
        <v>2254</v>
      </c>
    </row>
    <row r="544" spans="1:1">
      <c r="A544">
        <f>'raw-all'!K544</f>
        <v>135836</v>
      </c>
    </row>
    <row r="545" spans="1:1">
      <c r="A545">
        <f>'raw-all'!K545</f>
        <v>7983</v>
      </c>
    </row>
    <row r="546" spans="1:1">
      <c r="A546">
        <f>'raw-all'!K546</f>
        <v>9162</v>
      </c>
    </row>
    <row r="547" spans="1:1">
      <c r="A547">
        <f>'raw-all'!K547</f>
        <v>4401</v>
      </c>
    </row>
    <row r="548" spans="1:1">
      <c r="A548">
        <f>'raw-all'!K548</f>
        <v>19599</v>
      </c>
    </row>
    <row r="549" spans="1:1">
      <c r="A549">
        <f>'raw-all'!K549</f>
        <v>13121</v>
      </c>
    </row>
    <row r="550" spans="1:1">
      <c r="A550">
        <f>'raw-all'!K550</f>
        <v>4031</v>
      </c>
    </row>
    <row r="551" spans="1:1">
      <c r="A551">
        <f>'raw-all'!K551</f>
        <v>10820</v>
      </c>
    </row>
    <row r="552" spans="1:1">
      <c r="A552">
        <f>'raw-all'!K552</f>
        <v>26037</v>
      </c>
    </row>
    <row r="553" spans="1:1">
      <c r="A553">
        <f>'raw-all'!K553</f>
        <v>8648</v>
      </c>
    </row>
    <row r="554" spans="1:1">
      <c r="A554">
        <f>'raw-all'!K554</f>
        <v>17236</v>
      </c>
    </row>
    <row r="555" spans="1:1">
      <c r="A555">
        <f>'raw-all'!K555</f>
        <v>9148</v>
      </c>
    </row>
    <row r="556" spans="1:1">
      <c r="A556">
        <f>'raw-all'!K556</f>
        <v>29829</v>
      </c>
    </row>
    <row r="557" spans="1:1">
      <c r="A557">
        <f>'raw-all'!K557</f>
        <v>2343</v>
      </c>
    </row>
    <row r="558" spans="1:1">
      <c r="A558">
        <f>'raw-all'!K558</f>
        <v>46037</v>
      </c>
    </row>
    <row r="559" spans="1:1">
      <c r="A559">
        <f>'raw-all'!K559</f>
        <v>52799</v>
      </c>
    </row>
    <row r="560" spans="1:1">
      <c r="A560">
        <f>'raw-all'!K560</f>
        <v>35721</v>
      </c>
    </row>
    <row r="561" spans="1:1">
      <c r="A561">
        <f>'raw-all'!K561</f>
        <v>5774</v>
      </c>
    </row>
    <row r="562" spans="1:1">
      <c r="A562">
        <f>'raw-all'!K562</f>
        <v>17505</v>
      </c>
    </row>
    <row r="563" spans="1:1">
      <c r="A563">
        <f>'raw-all'!K563</f>
        <v>1969</v>
      </c>
    </row>
    <row r="564" spans="1:1">
      <c r="A564">
        <f>'raw-all'!K564</f>
        <v>11976</v>
      </c>
    </row>
    <row r="565" spans="1:1">
      <c r="A565">
        <f>'raw-all'!K565</f>
        <v>8663</v>
      </c>
    </row>
    <row r="566" spans="1:1">
      <c r="A566">
        <f>'raw-all'!K566</f>
        <v>3498</v>
      </c>
    </row>
    <row r="567" spans="1:1">
      <c r="A567">
        <f>'raw-all'!K567</f>
        <v>2579</v>
      </c>
    </row>
    <row r="568" spans="1:1">
      <c r="A568">
        <f>'raw-all'!K568</f>
        <v>7920</v>
      </c>
    </row>
    <row r="569" spans="1:1">
      <c r="A569">
        <f>'raw-all'!K569</f>
        <v>11518</v>
      </c>
    </row>
    <row r="570" spans="1:1">
      <c r="A570">
        <f>'raw-all'!K570</f>
        <v>22309</v>
      </c>
    </row>
    <row r="571" spans="1:1">
      <c r="A571">
        <f>'raw-all'!K571</f>
        <v>32646</v>
      </c>
    </row>
    <row r="572" spans="1:1">
      <c r="A572">
        <f>'raw-all'!K572</f>
        <v>9145</v>
      </c>
    </row>
    <row r="573" spans="1:1">
      <c r="A573">
        <f>'raw-all'!K573</f>
        <v>22265</v>
      </c>
    </row>
    <row r="574" spans="1:1">
      <c r="A574">
        <f>'raw-all'!K574</f>
        <v>1740</v>
      </c>
    </row>
    <row r="575" spans="1:1">
      <c r="A575">
        <f>'raw-all'!K575</f>
        <v>5173</v>
      </c>
    </row>
    <row r="576" spans="1:1">
      <c r="A576">
        <f>'raw-all'!K576</f>
        <v>2299</v>
      </c>
    </row>
    <row r="577" spans="1:1">
      <c r="A577">
        <f>'raw-all'!K577</f>
        <v>3642</v>
      </c>
    </row>
    <row r="578" spans="1:1">
      <c r="A578">
        <f>'raw-all'!K578</f>
        <v>2176</v>
      </c>
    </row>
    <row r="579" spans="1:1">
      <c r="A579">
        <f>'raw-all'!K579</f>
        <v>1197</v>
      </c>
    </row>
    <row r="580" spans="1:1">
      <c r="A580">
        <f>'raw-all'!K580</f>
        <v>37446</v>
      </c>
    </row>
    <row r="581" spans="1:1">
      <c r="A581">
        <f>'raw-all'!K581</f>
        <v>9529</v>
      </c>
    </row>
    <row r="582" spans="1:1">
      <c r="A582">
        <f>'raw-all'!K582</f>
        <v>9563</v>
      </c>
    </row>
    <row r="583" spans="1:1">
      <c r="A583">
        <f>'raw-all'!K583</f>
        <v>25461</v>
      </c>
    </row>
    <row r="584" spans="1:1">
      <c r="A584">
        <f>'raw-all'!K584</f>
        <v>25461</v>
      </c>
    </row>
    <row r="585" spans="1:1">
      <c r="A585">
        <f>'raw-all'!K585</f>
        <v>44308</v>
      </c>
    </row>
    <row r="586" spans="1:1">
      <c r="A586">
        <f>'raw-all'!K586</f>
        <v>4022</v>
      </c>
    </row>
    <row r="587" spans="1:1">
      <c r="A587">
        <f>'raw-all'!K587</f>
        <v>8312</v>
      </c>
    </row>
    <row r="588" spans="1:1">
      <c r="A588">
        <f>'raw-all'!K588</f>
        <v>6737</v>
      </c>
    </row>
    <row r="589" spans="1:1">
      <c r="A589">
        <f>'raw-all'!K589</f>
        <v>18529</v>
      </c>
    </row>
    <row r="590" spans="1:1">
      <c r="A590">
        <f>'raw-all'!K590</f>
        <v>14533</v>
      </c>
    </row>
    <row r="591" spans="1:1">
      <c r="A591">
        <f>'raw-all'!K591</f>
        <v>4745</v>
      </c>
    </row>
    <row r="592" spans="1:1">
      <c r="A592">
        <f>'raw-all'!K592</f>
        <v>3016</v>
      </c>
    </row>
    <row r="593" spans="1:1">
      <c r="A593">
        <f>'raw-all'!K593</f>
        <v>713</v>
      </c>
    </row>
    <row r="594" spans="1:1">
      <c r="A594">
        <f>'raw-all'!K594</f>
        <v>2396</v>
      </c>
    </row>
    <row r="595" spans="1:1">
      <c r="A595">
        <f>'raw-all'!K595</f>
        <v>33045</v>
      </c>
    </row>
    <row r="596" spans="1:1">
      <c r="A596">
        <f>'raw-all'!K596</f>
        <v>6688</v>
      </c>
    </row>
    <row r="597" spans="1:1">
      <c r="A597">
        <f>'raw-all'!K597</f>
        <v>363</v>
      </c>
    </row>
    <row r="598" spans="1:1">
      <c r="A598">
        <f>'raw-all'!K598</f>
        <v>4613</v>
      </c>
    </row>
    <row r="599" spans="1:1">
      <c r="A599">
        <f>'raw-all'!K599</f>
        <v>12919</v>
      </c>
    </row>
    <row r="600" spans="1:1">
      <c r="A600">
        <f>'raw-all'!K600</f>
        <v>18642</v>
      </c>
    </row>
    <row r="601" spans="1:1">
      <c r="A601">
        <f>'raw-all'!K601</f>
        <v>10498</v>
      </c>
    </row>
    <row r="602" spans="1:1">
      <c r="A602">
        <f>'raw-all'!K602</f>
        <v>5631</v>
      </c>
    </row>
    <row r="603" spans="1:1">
      <c r="A603">
        <f>'raw-all'!K603</f>
        <v>3097</v>
      </c>
    </row>
    <row r="604" spans="1:1">
      <c r="A604">
        <f>'raw-all'!K604</f>
        <v>4018</v>
      </c>
    </row>
    <row r="605" spans="1:1">
      <c r="A605">
        <f>'raw-all'!K605</f>
        <v>6778</v>
      </c>
    </row>
    <row r="606" spans="1:1">
      <c r="A606">
        <f>'raw-all'!K606</f>
        <v>23571</v>
      </c>
    </row>
    <row r="607" spans="1:1">
      <c r="A607">
        <f>'raw-all'!K607</f>
        <v>4588</v>
      </c>
    </row>
    <row r="608" spans="1:1">
      <c r="A608">
        <f>'raw-all'!K608</f>
        <v>6646</v>
      </c>
    </row>
    <row r="609" spans="1:1">
      <c r="A609">
        <f>'raw-all'!K609</f>
        <v>19185</v>
      </c>
    </row>
    <row r="610" spans="1:1">
      <c r="A610">
        <f>'raw-all'!K610</f>
        <v>3486</v>
      </c>
    </row>
    <row r="611" spans="1:1">
      <c r="A611">
        <f>'raw-all'!K611</f>
        <v>9711</v>
      </c>
    </row>
    <row r="612" spans="1:1">
      <c r="A612">
        <f>'raw-all'!K612</f>
        <v>31788</v>
      </c>
    </row>
    <row r="613" spans="1:1">
      <c r="A613">
        <f>'raw-all'!K613</f>
        <v>27726</v>
      </c>
    </row>
    <row r="614" spans="1:1">
      <c r="A614">
        <f>'raw-all'!K614</f>
        <v>3448</v>
      </c>
    </row>
    <row r="615" spans="1:1">
      <c r="A615">
        <f>'raw-all'!K615</f>
        <v>27379</v>
      </c>
    </row>
    <row r="616" spans="1:1">
      <c r="A616">
        <f>'raw-all'!K616</f>
        <v>15045</v>
      </c>
    </row>
    <row r="617" spans="1:1">
      <c r="A617">
        <f>'raw-all'!K617</f>
        <v>33864</v>
      </c>
    </row>
    <row r="618" spans="1:1">
      <c r="A618">
        <f>'raw-all'!K618</f>
        <v>2096</v>
      </c>
    </row>
    <row r="619" spans="1:1">
      <c r="A619">
        <f>'raw-all'!K619</f>
        <v>29522</v>
      </c>
    </row>
    <row r="620" spans="1:1">
      <c r="A620">
        <f>'raw-all'!K620</f>
        <v>6207</v>
      </c>
    </row>
    <row r="621" spans="1:1">
      <c r="A621">
        <f>'raw-all'!K621</f>
        <v>32924</v>
      </c>
    </row>
    <row r="622" spans="1:1">
      <c r="A622">
        <f>'raw-all'!K622</f>
        <v>2287</v>
      </c>
    </row>
    <row r="623" spans="1:1">
      <c r="A623">
        <f>'raw-all'!K623</f>
        <v>10743</v>
      </c>
    </row>
    <row r="624" spans="1:1">
      <c r="A624">
        <f>'raw-all'!K624</f>
        <v>11309</v>
      </c>
    </row>
    <row r="625" spans="1:1">
      <c r="A625">
        <f>'raw-all'!K625</f>
        <v>830</v>
      </c>
    </row>
    <row r="626" spans="1:1">
      <c r="A626">
        <f>'raw-all'!K626</f>
        <v>24537</v>
      </c>
    </row>
    <row r="627" spans="1:1">
      <c r="A627">
        <f>'raw-all'!K627</f>
        <v>10190</v>
      </c>
    </row>
    <row r="628" spans="1:1">
      <c r="A628">
        <f>'raw-all'!K628</f>
        <v>4305</v>
      </c>
    </row>
    <row r="629" spans="1:1">
      <c r="A629">
        <f>'raw-all'!K629</f>
        <v>6628</v>
      </c>
    </row>
    <row r="630" spans="1:1">
      <c r="A630">
        <f>'raw-all'!K630</f>
        <v>12161</v>
      </c>
    </row>
    <row r="631" spans="1:1">
      <c r="A631">
        <f>'raw-all'!K631</f>
        <v>18699</v>
      </c>
    </row>
    <row r="632" spans="1:1">
      <c r="A632">
        <f>'raw-all'!K632</f>
        <v>29128</v>
      </c>
    </row>
    <row r="633" spans="1:1">
      <c r="A633">
        <f>'raw-all'!K633</f>
        <v>2676</v>
      </c>
    </row>
    <row r="634" spans="1:1">
      <c r="A634">
        <f>'raw-all'!K634</f>
        <v>39349</v>
      </c>
    </row>
    <row r="635" spans="1:1">
      <c r="A635">
        <f>'raw-all'!K635</f>
        <v>1872</v>
      </c>
    </row>
    <row r="636" spans="1:1">
      <c r="A636">
        <f>'raw-all'!K636</f>
        <v>3934</v>
      </c>
    </row>
    <row r="637" spans="1:1">
      <c r="A637">
        <f>'raw-all'!K637</f>
        <v>44235</v>
      </c>
    </row>
    <row r="638" spans="1:1">
      <c r="A638">
        <f>'raw-all'!K638</f>
        <v>24403</v>
      </c>
    </row>
    <row r="639" spans="1:1">
      <c r="A639">
        <f>'raw-all'!K639</f>
        <v>38680</v>
      </c>
    </row>
    <row r="640" spans="1:1">
      <c r="A640">
        <f>'raw-all'!K640</f>
        <v>11149</v>
      </c>
    </row>
    <row r="641" spans="1:1">
      <c r="A641">
        <f>'raw-all'!K641</f>
        <v>16319</v>
      </c>
    </row>
    <row r="642" spans="1:1">
      <c r="A642">
        <f>'raw-all'!K642</f>
        <v>2070</v>
      </c>
    </row>
    <row r="643" spans="1:1">
      <c r="A643">
        <f>'raw-all'!K643</f>
        <v>15431</v>
      </c>
    </row>
    <row r="644" spans="1:1">
      <c r="A644">
        <f>'raw-all'!K644</f>
        <v>1013</v>
      </c>
    </row>
    <row r="645" spans="1:1">
      <c r="A645">
        <f>'raw-all'!K645</f>
        <v>2257</v>
      </c>
    </row>
    <row r="646" spans="1:1">
      <c r="A646">
        <f>'raw-all'!K646</f>
        <v>25047</v>
      </c>
    </row>
    <row r="647" spans="1:1">
      <c r="A647">
        <f>'raw-all'!K647</f>
        <v>29236</v>
      </c>
    </row>
    <row r="648" spans="1:1">
      <c r="A648">
        <f>'raw-all'!K648</f>
        <v>10721</v>
      </c>
    </row>
    <row r="649" spans="1:1">
      <c r="A649">
        <f>'raw-all'!K649</f>
        <v>8471</v>
      </c>
    </row>
    <row r="650" spans="1:1">
      <c r="A650">
        <f>'raw-all'!K650</f>
        <v>33396</v>
      </c>
    </row>
    <row r="651" spans="1:1">
      <c r="A651">
        <f>'raw-all'!K651</f>
        <v>8237</v>
      </c>
    </row>
    <row r="652" spans="1:1">
      <c r="A652">
        <f>'raw-all'!K652</f>
        <v>9402</v>
      </c>
    </row>
    <row r="653" spans="1:1">
      <c r="A653">
        <f>'raw-all'!K653</f>
        <v>7418</v>
      </c>
    </row>
    <row r="654" spans="1:1">
      <c r="A654">
        <f>'raw-all'!K654</f>
        <v>5069</v>
      </c>
    </row>
    <row r="655" spans="1:1">
      <c r="A655">
        <f>'raw-all'!K655</f>
        <v>22421</v>
      </c>
    </row>
    <row r="656" spans="1:1">
      <c r="A656">
        <f>'raw-all'!K656</f>
        <v>11021</v>
      </c>
    </row>
    <row r="657" spans="1:1">
      <c r="A657">
        <f>'raw-all'!K657</f>
        <v>9178</v>
      </c>
    </row>
    <row r="658" spans="1:1">
      <c r="A658">
        <f>'raw-all'!K658</f>
        <v>58333</v>
      </c>
    </row>
    <row r="659" spans="1:1">
      <c r="A659">
        <f>'raw-all'!K659</f>
        <v>58333</v>
      </c>
    </row>
    <row r="660" spans="1:1">
      <c r="A660">
        <f>'raw-all'!K660</f>
        <v>3003</v>
      </c>
    </row>
    <row r="661" spans="1:1">
      <c r="A661">
        <f>'raw-all'!K661</f>
        <v>17436</v>
      </c>
    </row>
    <row r="662" spans="1:1">
      <c r="A662">
        <f>'raw-all'!K662</f>
        <v>15923</v>
      </c>
    </row>
    <row r="663" spans="1:1">
      <c r="A663">
        <f>'raw-all'!K663</f>
        <v>18338</v>
      </c>
    </row>
    <row r="664" spans="1:1">
      <c r="A664">
        <f>'raw-all'!K664</f>
        <v>18888</v>
      </c>
    </row>
    <row r="665" spans="1:1">
      <c r="A665">
        <f>'raw-all'!K665</f>
        <v>2910</v>
      </c>
    </row>
    <row r="666" spans="1:1">
      <c r="A666">
        <f>'raw-all'!K666</f>
        <v>11190</v>
      </c>
    </row>
    <row r="667" spans="1:1">
      <c r="A667">
        <f>'raw-all'!K667</f>
        <v>2702</v>
      </c>
    </row>
    <row r="668" spans="1:1">
      <c r="A668">
        <f>'raw-all'!K668</f>
        <v>10276</v>
      </c>
    </row>
    <row r="669" spans="1:1">
      <c r="A669">
        <f>'raw-all'!K669</f>
        <v>16023</v>
      </c>
    </row>
    <row r="670" spans="1:1">
      <c r="A670">
        <f>'raw-all'!K670</f>
        <v>3520</v>
      </c>
    </row>
    <row r="671" spans="1:1">
      <c r="A671">
        <f>'raw-all'!K671</f>
        <v>48344</v>
      </c>
    </row>
    <row r="672" spans="1:1">
      <c r="A672">
        <f>'raw-all'!K672</f>
        <v>17251</v>
      </c>
    </row>
    <row r="673" spans="1:1">
      <c r="A673">
        <f>'raw-all'!K673</f>
        <v>4316</v>
      </c>
    </row>
    <row r="674" spans="1:1">
      <c r="A674">
        <f>'raw-all'!K674</f>
        <v>24582</v>
      </c>
    </row>
    <row r="675" spans="1:1">
      <c r="A675">
        <f>'raw-all'!K675</f>
        <v>9456</v>
      </c>
    </row>
    <row r="676" spans="1:1">
      <c r="A676">
        <f>'raw-all'!K676</f>
        <v>15264</v>
      </c>
    </row>
    <row r="677" spans="1:1">
      <c r="A677">
        <f>'raw-all'!K677</f>
        <v>10028</v>
      </c>
    </row>
    <row r="678" spans="1:1">
      <c r="A678">
        <f>'raw-all'!K678</f>
        <v>15727</v>
      </c>
    </row>
    <row r="679" spans="1:1">
      <c r="A679">
        <f>'raw-all'!K679</f>
        <v>4053</v>
      </c>
    </row>
    <row r="680" spans="1:1">
      <c r="A680">
        <f>'raw-all'!K680</f>
        <v>26672</v>
      </c>
    </row>
    <row r="681" spans="1:1">
      <c r="A681">
        <f>'raw-all'!K681</f>
        <v>23074</v>
      </c>
    </row>
    <row r="682" spans="1:1">
      <c r="A682">
        <f>'raw-all'!K682</f>
        <v>15574</v>
      </c>
    </row>
    <row r="683" spans="1:1">
      <c r="A683">
        <f>'raw-all'!K683</f>
        <v>7703</v>
      </c>
    </row>
    <row r="684" spans="1:1">
      <c r="A684">
        <f>'raw-all'!K684</f>
        <v>17537</v>
      </c>
    </row>
    <row r="685" spans="1:1">
      <c r="A685">
        <f>'raw-all'!K685</f>
        <v>4401</v>
      </c>
    </row>
    <row r="686" spans="1:1">
      <c r="A686">
        <f>'raw-all'!K686</f>
        <v>985</v>
      </c>
    </row>
    <row r="687" spans="1:1">
      <c r="A687">
        <f>'raw-all'!K687</f>
        <v>26033</v>
      </c>
    </row>
    <row r="688" spans="1:1">
      <c r="A688">
        <f>'raw-all'!K688</f>
        <v>9843</v>
      </c>
    </row>
    <row r="689" spans="1:1">
      <c r="A689">
        <f>'raw-all'!K689</f>
        <v>4606</v>
      </c>
    </row>
    <row r="690" spans="1:1">
      <c r="A690">
        <f>'raw-all'!K690</f>
        <v>41507</v>
      </c>
    </row>
    <row r="691" spans="1:1">
      <c r="A691">
        <f>'raw-all'!K691</f>
        <v>35937</v>
      </c>
    </row>
    <row r="692" spans="1:1">
      <c r="A692">
        <f>'raw-all'!K692</f>
        <v>4453</v>
      </c>
    </row>
    <row r="693" spans="1:1">
      <c r="A693">
        <f>'raw-all'!K693</f>
        <v>24449</v>
      </c>
    </row>
    <row r="694" spans="1:1">
      <c r="A694">
        <f>'raw-all'!K694</f>
        <v>6983</v>
      </c>
    </row>
    <row r="695" spans="1:1">
      <c r="A695">
        <f>'raw-all'!K695</f>
        <v>16721</v>
      </c>
    </row>
    <row r="696" spans="1:1">
      <c r="A696">
        <f>'raw-all'!K696</f>
        <v>9244</v>
      </c>
    </row>
    <row r="697" spans="1:1">
      <c r="A697">
        <f>'raw-all'!K697</f>
        <v>19819</v>
      </c>
    </row>
    <row r="698" spans="1:1">
      <c r="A698">
        <f>'raw-all'!K698</f>
        <v>11730</v>
      </c>
    </row>
    <row r="699" spans="1:1">
      <c r="A699">
        <f>'raw-all'!K699</f>
        <v>4650</v>
      </c>
    </row>
    <row r="700" spans="1:1">
      <c r="A700">
        <f>'raw-all'!K700</f>
        <v>21121</v>
      </c>
    </row>
    <row r="701" spans="1:1">
      <c r="A701">
        <f>'raw-all'!K701</f>
        <v>15720</v>
      </c>
    </row>
    <row r="702" spans="1:1">
      <c r="A702">
        <f>'raw-all'!K702</f>
        <v>10619</v>
      </c>
    </row>
    <row r="703" spans="1:1">
      <c r="A703">
        <f>'raw-all'!K703</f>
        <v>7687</v>
      </c>
    </row>
    <row r="704" spans="1:1">
      <c r="A704">
        <f>'raw-all'!K704</f>
        <v>17599</v>
      </c>
    </row>
    <row r="705" spans="1:1">
      <c r="A705">
        <f>'raw-all'!K705</f>
        <v>18311</v>
      </c>
    </row>
    <row r="706" spans="1:1">
      <c r="A706">
        <f>'raw-all'!K706</f>
        <v>1016</v>
      </c>
    </row>
    <row r="707" spans="1:1">
      <c r="A707">
        <f>'raw-all'!K707</f>
        <v>5986</v>
      </c>
    </row>
    <row r="708" spans="1:1">
      <c r="A708">
        <f>'raw-all'!K708</f>
        <v>20651</v>
      </c>
    </row>
    <row r="709" spans="1:1">
      <c r="A709">
        <f>'raw-all'!K709</f>
        <v>5683</v>
      </c>
    </row>
    <row r="710" spans="1:1">
      <c r="A710">
        <f>'raw-all'!K710</f>
        <v>11014</v>
      </c>
    </row>
    <row r="711" spans="1:1">
      <c r="A711">
        <f>'raw-all'!K711</f>
        <v>3103</v>
      </c>
    </row>
    <row r="712" spans="1:1">
      <c r="A712">
        <f>'raw-all'!K712</f>
        <v>2366</v>
      </c>
    </row>
    <row r="713" spans="1:1">
      <c r="A713">
        <f>'raw-all'!K713</f>
        <v>2799</v>
      </c>
    </row>
    <row r="714" spans="1:1">
      <c r="A714">
        <f>'raw-all'!K714</f>
        <v>7486</v>
      </c>
    </row>
    <row r="715" spans="1:1">
      <c r="A715">
        <f>'raw-all'!K715</f>
        <v>11523</v>
      </c>
    </row>
    <row r="716" spans="1:1">
      <c r="A716">
        <f>'raw-all'!K716</f>
        <v>16788</v>
      </c>
    </row>
    <row r="717" spans="1:1">
      <c r="A717">
        <f>'raw-all'!K717</f>
        <v>3597</v>
      </c>
    </row>
    <row r="718" spans="1:1">
      <c r="A718">
        <f>'raw-all'!K718</f>
        <v>7708</v>
      </c>
    </row>
    <row r="719" spans="1:1">
      <c r="A719">
        <f>'raw-all'!K719</f>
        <v>27088</v>
      </c>
    </row>
    <row r="720" spans="1:1">
      <c r="A720">
        <f>'raw-all'!K720</f>
        <v>35167</v>
      </c>
    </row>
    <row r="721" spans="1:1">
      <c r="A721">
        <f>'raw-all'!K721</f>
        <v>1065</v>
      </c>
    </row>
    <row r="722" spans="1:1">
      <c r="A722">
        <f>'raw-all'!K722</f>
        <v>14867</v>
      </c>
    </row>
    <row r="723" spans="1:1">
      <c r="A723">
        <f>'raw-all'!K723</f>
        <v>4112</v>
      </c>
    </row>
    <row r="724" spans="1:1">
      <c r="A724">
        <f>'raw-all'!K724</f>
        <v>17693</v>
      </c>
    </row>
    <row r="725" spans="1:1">
      <c r="A725">
        <f>'raw-all'!K725</f>
        <v>7181</v>
      </c>
    </row>
    <row r="726" spans="1:1">
      <c r="A726">
        <f>'raw-all'!K726</f>
        <v>1119</v>
      </c>
    </row>
    <row r="727" spans="1:1">
      <c r="A727">
        <f>'raw-all'!K727</f>
        <v>36404</v>
      </c>
    </row>
    <row r="728" spans="1:1">
      <c r="A728">
        <f>'raw-all'!K728</f>
        <v>26422</v>
      </c>
    </row>
    <row r="729" spans="1:1">
      <c r="A729">
        <f>'raw-all'!K729</f>
        <v>10392</v>
      </c>
    </row>
    <row r="730" spans="1:1">
      <c r="A730">
        <f>'raw-all'!K730</f>
        <v>17124</v>
      </c>
    </row>
    <row r="731" spans="1:1">
      <c r="A731">
        <f>'raw-all'!K731</f>
        <v>10362</v>
      </c>
    </row>
    <row r="732" spans="1:1">
      <c r="A732">
        <f>'raw-all'!K732</f>
        <v>1866</v>
      </c>
    </row>
    <row r="733" spans="1:1">
      <c r="A733">
        <f>'raw-all'!K733</f>
        <v>96239</v>
      </c>
    </row>
    <row r="734" spans="1:1">
      <c r="A734">
        <f>'raw-all'!K734</f>
        <v>25797</v>
      </c>
    </row>
    <row r="735" spans="1:1">
      <c r="A735">
        <f>'raw-all'!K735</f>
        <v>25797</v>
      </c>
    </row>
    <row r="736" spans="1:1">
      <c r="A736">
        <f>'raw-all'!K736</f>
        <v>8405</v>
      </c>
    </row>
    <row r="737" spans="1:1">
      <c r="A737">
        <f>'raw-all'!K737</f>
        <v>17741</v>
      </c>
    </row>
    <row r="738" spans="1:1">
      <c r="A738">
        <f>'raw-all'!K738</f>
        <v>4575</v>
      </c>
    </row>
    <row r="739" spans="1:1">
      <c r="A739">
        <f>'raw-all'!K739</f>
        <v>6548</v>
      </c>
    </row>
    <row r="740" spans="1:1">
      <c r="A740">
        <f>'raw-all'!K740</f>
        <v>21837</v>
      </c>
    </row>
    <row r="741" spans="1:1">
      <c r="A741">
        <f>'raw-all'!K741</f>
        <v>27397</v>
      </c>
    </row>
    <row r="742" spans="1:1">
      <c r="A742">
        <f>'raw-all'!K742</f>
        <v>22659</v>
      </c>
    </row>
    <row r="743" spans="1:1">
      <c r="A743">
        <f>'raw-all'!K743</f>
        <v>5516</v>
      </c>
    </row>
    <row r="744" spans="1:1">
      <c r="A744">
        <f>'raw-all'!K744</f>
        <v>3725</v>
      </c>
    </row>
    <row r="745" spans="1:1">
      <c r="A745">
        <f>'raw-all'!K745</f>
        <v>14577</v>
      </c>
    </row>
    <row r="746" spans="1:1">
      <c r="A746">
        <f>'raw-all'!K746</f>
        <v>39802</v>
      </c>
    </row>
    <row r="747" spans="1:1">
      <c r="A747">
        <f>'raw-all'!K747</f>
        <v>9386</v>
      </c>
    </row>
    <row r="748" spans="1:1">
      <c r="A748">
        <f>'raw-all'!K748</f>
        <v>6012</v>
      </c>
    </row>
    <row r="749" spans="1:1">
      <c r="A749">
        <f>'raw-all'!K749</f>
        <v>9096</v>
      </c>
    </row>
    <row r="750" spans="1:1">
      <c r="A750">
        <f>'raw-all'!K750</f>
        <v>7017</v>
      </c>
    </row>
    <row r="751" spans="1:1">
      <c r="A751">
        <f>'raw-all'!K751</f>
        <v>15412</v>
      </c>
    </row>
    <row r="752" spans="1:1">
      <c r="A752">
        <f>'raw-all'!K752</f>
        <v>1930</v>
      </c>
    </row>
    <row r="753" spans="1:1">
      <c r="A753">
        <f>'raw-all'!K753</f>
        <v>5441</v>
      </c>
    </row>
    <row r="754" spans="1:1">
      <c r="A754">
        <f>'raw-all'!K754</f>
        <v>14089</v>
      </c>
    </row>
    <row r="755" spans="1:1">
      <c r="A755">
        <f>'raw-all'!K755</f>
        <v>36261</v>
      </c>
    </row>
    <row r="756" spans="1:1">
      <c r="A756">
        <f>'raw-all'!K756</f>
        <v>7425</v>
      </c>
    </row>
    <row r="757" spans="1:1">
      <c r="A757">
        <f>'raw-all'!K757</f>
        <v>35089</v>
      </c>
    </row>
    <row r="758" spans="1:1">
      <c r="A758">
        <f>'raw-all'!K758</f>
        <v>5206</v>
      </c>
    </row>
    <row r="759" spans="1:1">
      <c r="A759">
        <f>'raw-all'!K759</f>
        <v>50907</v>
      </c>
    </row>
    <row r="760" spans="1:1">
      <c r="A760">
        <f>'raw-all'!K760</f>
        <v>25658</v>
      </c>
    </row>
    <row r="761" spans="1:1">
      <c r="A761">
        <f>'raw-all'!K761</f>
        <v>4946</v>
      </c>
    </row>
    <row r="762" spans="1:1">
      <c r="A762">
        <f>'raw-all'!K762</f>
        <v>45417</v>
      </c>
    </row>
    <row r="763" spans="1:1">
      <c r="A763">
        <f>'raw-all'!K763</f>
        <v>22210</v>
      </c>
    </row>
    <row r="764" spans="1:1">
      <c r="A764">
        <f>'raw-all'!K764</f>
        <v>17813</v>
      </c>
    </row>
    <row r="765" spans="1:1">
      <c r="A765">
        <f>'raw-all'!K765</f>
        <v>64844</v>
      </c>
    </row>
    <row r="766" spans="1:1">
      <c r="A766">
        <f>'raw-all'!K766</f>
        <v>32823</v>
      </c>
    </row>
    <row r="767" spans="1:1">
      <c r="A767">
        <f>'raw-all'!K767</f>
        <v>5411</v>
      </c>
    </row>
    <row r="768" spans="1:1">
      <c r="A768">
        <f>'raw-all'!K768</f>
        <v>14767</v>
      </c>
    </row>
    <row r="769" spans="1:1">
      <c r="A769">
        <f>'raw-all'!K769</f>
        <v>5626</v>
      </c>
    </row>
    <row r="770" spans="1:1">
      <c r="A770">
        <f>'raw-all'!K770</f>
        <v>2098</v>
      </c>
    </row>
    <row r="771" spans="1:1">
      <c r="A771">
        <f>'raw-all'!K771</f>
        <v>8938</v>
      </c>
    </row>
    <row r="772" spans="1:1">
      <c r="A772">
        <f>'raw-all'!K772</f>
        <v>1728</v>
      </c>
    </row>
    <row r="773" spans="1:1">
      <c r="A773">
        <f>'raw-all'!K773</f>
        <v>1728</v>
      </c>
    </row>
    <row r="774" spans="1:1">
      <c r="A774">
        <f>'raw-all'!K774</f>
        <v>1558</v>
      </c>
    </row>
    <row r="775" spans="1:1">
      <c r="A775">
        <f>'raw-all'!K775</f>
        <v>11666</v>
      </c>
    </row>
    <row r="776" spans="1:1">
      <c r="A776">
        <f>'raw-all'!K776</f>
        <v>13074</v>
      </c>
    </row>
    <row r="777" spans="1:1">
      <c r="A777">
        <f>'raw-all'!K777</f>
        <v>955</v>
      </c>
    </row>
    <row r="778" spans="1:1">
      <c r="A778">
        <f>'raw-all'!K778</f>
        <v>3011</v>
      </c>
    </row>
    <row r="779" spans="1:1">
      <c r="A779">
        <f>'raw-all'!K779</f>
        <v>9577</v>
      </c>
    </row>
    <row r="780" spans="1:1">
      <c r="A780">
        <f>'raw-all'!K780</f>
        <v>6859</v>
      </c>
    </row>
    <row r="781" spans="1:1">
      <c r="A781">
        <f>'raw-all'!K781</f>
        <v>10218</v>
      </c>
    </row>
    <row r="782" spans="1:1">
      <c r="A782">
        <f>'raw-all'!K782</f>
        <v>2032</v>
      </c>
    </row>
    <row r="783" spans="1:1">
      <c r="A783">
        <f>'raw-all'!K783</f>
        <v>4298</v>
      </c>
    </row>
    <row r="784" spans="1:1">
      <c r="A784">
        <f>'raw-all'!K784</f>
        <v>17417</v>
      </c>
    </row>
    <row r="785" spans="1:1">
      <c r="A785">
        <f>'raw-all'!K785</f>
        <v>47604</v>
      </c>
    </row>
    <row r="786" spans="1:1">
      <c r="A786">
        <f>'raw-all'!K786</f>
        <v>2721</v>
      </c>
    </row>
    <row r="787" spans="1:1">
      <c r="A787">
        <f>'raw-all'!K787</f>
        <v>3430</v>
      </c>
    </row>
    <row r="788" spans="1:1">
      <c r="A788">
        <f>'raw-all'!K788</f>
        <v>14667</v>
      </c>
    </row>
    <row r="789" spans="1:1">
      <c r="A789">
        <f>'raw-all'!K789</f>
        <v>4643</v>
      </c>
    </row>
    <row r="790" spans="1:1">
      <c r="A790">
        <f>'raw-all'!K790</f>
        <v>66596</v>
      </c>
    </row>
    <row r="791" spans="1:1">
      <c r="A791">
        <f>'raw-all'!K791</f>
        <v>6968</v>
      </c>
    </row>
    <row r="792" spans="1:1">
      <c r="A792">
        <f>'raw-all'!K792</f>
        <v>24586</v>
      </c>
    </row>
    <row r="793" spans="1:1">
      <c r="A793">
        <f>'raw-all'!K793</f>
        <v>4763</v>
      </c>
    </row>
    <row r="794" spans="1:1">
      <c r="A794">
        <f>'raw-all'!K794</f>
        <v>15079</v>
      </c>
    </row>
    <row r="795" spans="1:1">
      <c r="A795">
        <f>'raw-all'!K795</f>
        <v>101295</v>
      </c>
    </row>
    <row r="796" spans="1:1">
      <c r="A796">
        <f>'raw-all'!K796</f>
        <v>4016</v>
      </c>
    </row>
    <row r="797" spans="1:1">
      <c r="A797">
        <f>'raw-all'!K797</f>
        <v>2649</v>
      </c>
    </row>
    <row r="798" spans="1:1">
      <c r="A798">
        <f>'raw-all'!K798</f>
        <v>30503</v>
      </c>
    </row>
    <row r="799" spans="1:1">
      <c r="A799">
        <f>'raw-all'!K799</f>
        <v>30930</v>
      </c>
    </row>
    <row r="800" spans="1:1">
      <c r="A800">
        <f>'raw-all'!K800</f>
        <v>2858</v>
      </c>
    </row>
    <row r="801" spans="1:1">
      <c r="A801">
        <f>'raw-all'!K801</f>
        <v>8301</v>
      </c>
    </row>
    <row r="802" spans="1:1">
      <c r="A802">
        <f>'raw-all'!K802</f>
        <v>10547</v>
      </c>
    </row>
    <row r="803" spans="1:1">
      <c r="A803">
        <f>'raw-all'!K803</f>
        <v>1131</v>
      </c>
    </row>
    <row r="804" spans="1:1">
      <c r="A804">
        <f>'raw-all'!K804</f>
        <v>16564</v>
      </c>
    </row>
    <row r="805" spans="1:1">
      <c r="A805">
        <f>'raw-all'!K805</f>
        <v>1872</v>
      </c>
    </row>
    <row r="806" spans="1:1">
      <c r="A806">
        <f>'raw-all'!K806</f>
        <v>4968</v>
      </c>
    </row>
    <row r="807" spans="1:1">
      <c r="A807">
        <f>'raw-all'!K807</f>
        <v>50918</v>
      </c>
    </row>
    <row r="808" spans="1:1">
      <c r="A808">
        <f>'raw-all'!K808</f>
        <v>6233</v>
      </c>
    </row>
    <row r="809" spans="1:1">
      <c r="A809">
        <f>'raw-all'!K809</f>
        <v>20218</v>
      </c>
    </row>
    <row r="810" spans="1:1">
      <c r="A810">
        <f>'raw-all'!K810</f>
        <v>637</v>
      </c>
    </row>
    <row r="811" spans="1:1">
      <c r="A811">
        <f>'raw-all'!K811</f>
        <v>10713</v>
      </c>
    </row>
    <row r="812" spans="1:1">
      <c r="A812">
        <f>'raw-all'!K812</f>
        <v>33798</v>
      </c>
    </row>
    <row r="813" spans="1:1">
      <c r="A813">
        <f>'raw-all'!K813</f>
        <v>38516</v>
      </c>
    </row>
    <row r="814" spans="1:1">
      <c r="A814">
        <f>'raw-all'!K814</f>
        <v>6426</v>
      </c>
    </row>
    <row r="815" spans="1:1">
      <c r="A815">
        <f>'raw-all'!K815</f>
        <v>77426</v>
      </c>
    </row>
    <row r="816" spans="1:1">
      <c r="A816">
        <f>'raw-all'!K816</f>
        <v>21203</v>
      </c>
    </row>
    <row r="817" spans="1:1">
      <c r="A817">
        <f>'raw-all'!K817</f>
        <v>6344</v>
      </c>
    </row>
    <row r="818" spans="1:1">
      <c r="A818">
        <f>'raw-all'!K818</f>
        <v>6086</v>
      </c>
    </row>
    <row r="819" spans="1:1">
      <c r="A819">
        <f>'raw-all'!K819</f>
        <v>6424</v>
      </c>
    </row>
    <row r="820" spans="1:1">
      <c r="A820">
        <f>'raw-all'!K820</f>
        <v>6224</v>
      </c>
    </row>
    <row r="821" spans="1:1">
      <c r="A821">
        <f>'raw-all'!K821</f>
        <v>7125</v>
      </c>
    </row>
    <row r="822" spans="1:1">
      <c r="A822">
        <f>'raw-all'!K822</f>
        <v>34054</v>
      </c>
    </row>
    <row r="823" spans="1:1">
      <c r="A823">
        <f>'raw-all'!K823</f>
        <v>7932</v>
      </c>
    </row>
    <row r="824" spans="1:1">
      <c r="A824">
        <f>'raw-all'!K824</f>
        <v>31657</v>
      </c>
    </row>
    <row r="825" spans="1:1">
      <c r="A825">
        <f>'raw-all'!K825</f>
        <v>1540</v>
      </c>
    </row>
    <row r="826" spans="1:1">
      <c r="A826">
        <f>'raw-all'!K826</f>
        <v>4623</v>
      </c>
    </row>
    <row r="827" spans="1:1">
      <c r="A827">
        <f>'raw-all'!K827</f>
        <v>4794</v>
      </c>
    </row>
    <row r="828" spans="1:1">
      <c r="A828">
        <f>'raw-all'!K828</f>
        <v>3115</v>
      </c>
    </row>
    <row r="829" spans="1:1">
      <c r="A829">
        <f>'raw-all'!K829</f>
        <v>11442</v>
      </c>
    </row>
    <row r="830" spans="1:1">
      <c r="A830">
        <f>'raw-all'!K830</f>
        <v>5613</v>
      </c>
    </row>
    <row r="831" spans="1:1">
      <c r="A831">
        <f>'raw-all'!K831</f>
        <v>18156</v>
      </c>
    </row>
    <row r="832" spans="1:1">
      <c r="A832">
        <f>'raw-all'!K832</f>
        <v>20852</v>
      </c>
    </row>
    <row r="833" spans="1:1">
      <c r="A833">
        <f>'raw-all'!K833</f>
        <v>5611</v>
      </c>
    </row>
    <row r="834" spans="1:1">
      <c r="A834">
        <f>'raw-all'!K834</f>
        <v>6983</v>
      </c>
    </row>
    <row r="835" spans="1:1">
      <c r="A835">
        <f>'raw-all'!K835</f>
        <v>7328</v>
      </c>
    </row>
    <row r="836" spans="1:1">
      <c r="A836">
        <f>'raw-all'!K836</f>
        <v>26672</v>
      </c>
    </row>
    <row r="837" spans="1:1">
      <c r="A837">
        <f>'raw-all'!K837</f>
        <v>34011</v>
      </c>
    </row>
    <row r="838" spans="1:1">
      <c r="A838">
        <f>'raw-all'!K838</f>
        <v>1401</v>
      </c>
    </row>
    <row r="839" spans="1:1">
      <c r="A839">
        <f>'raw-all'!K839</f>
        <v>2318</v>
      </c>
    </row>
    <row r="840" spans="1:1">
      <c r="A840">
        <f>'raw-all'!K840</f>
        <v>3915</v>
      </c>
    </row>
    <row r="841" spans="1:1">
      <c r="A841">
        <f>'raw-all'!K841</f>
        <v>3213</v>
      </c>
    </row>
    <row r="842" spans="1:1">
      <c r="A842">
        <f>'raw-all'!K842</f>
        <v>54345</v>
      </c>
    </row>
    <row r="843" spans="1:1">
      <c r="A843">
        <f>'raw-all'!K843</f>
        <v>10264</v>
      </c>
    </row>
    <row r="844" spans="1:1">
      <c r="A844">
        <f>'raw-all'!K844</f>
        <v>3698</v>
      </c>
    </row>
    <row r="845" spans="1:1">
      <c r="A845">
        <f>'raw-all'!K845</f>
        <v>4150</v>
      </c>
    </row>
    <row r="846" spans="1:1">
      <c r="A846">
        <f>'raw-all'!K846</f>
        <v>35025</v>
      </c>
    </row>
    <row r="847" spans="1:1">
      <c r="A847">
        <f>'raw-all'!K847</f>
        <v>15437</v>
      </c>
    </row>
    <row r="848" spans="1:1">
      <c r="A848">
        <f>'raw-all'!K848</f>
        <v>231</v>
      </c>
    </row>
    <row r="849" spans="1:1">
      <c r="A849">
        <f>'raw-all'!K849</f>
        <v>5445</v>
      </c>
    </row>
    <row r="850" spans="1:1">
      <c r="A850">
        <f>'raw-all'!K850</f>
        <v>37531</v>
      </c>
    </row>
    <row r="851" spans="1:1">
      <c r="A851">
        <f>'raw-all'!K851</f>
        <v>10746</v>
      </c>
    </row>
    <row r="852" spans="1:1">
      <c r="A852">
        <f>'raw-all'!K852</f>
        <v>6444</v>
      </c>
    </row>
    <row r="853" spans="1:1">
      <c r="A853">
        <f>'raw-all'!K853</f>
        <v>17388</v>
      </c>
    </row>
    <row r="854" spans="1:1">
      <c r="A854">
        <f>'raw-all'!K854</f>
        <v>8629</v>
      </c>
    </row>
    <row r="855" spans="1:1">
      <c r="A855">
        <f>'raw-all'!K855</f>
        <v>3905</v>
      </c>
    </row>
    <row r="856" spans="1:1">
      <c r="A856">
        <f>'raw-all'!K856</f>
        <v>22368</v>
      </c>
    </row>
    <row r="857" spans="1:1">
      <c r="A857">
        <f>'raw-all'!K857</f>
        <v>5906</v>
      </c>
    </row>
    <row r="858" spans="1:1">
      <c r="A858">
        <f>'raw-all'!K858</f>
        <v>4359</v>
      </c>
    </row>
    <row r="859" spans="1:1">
      <c r="A859">
        <f>'raw-all'!K859</f>
        <v>5163</v>
      </c>
    </row>
    <row r="860" spans="1:1">
      <c r="A860">
        <f>'raw-all'!K860</f>
        <v>21787</v>
      </c>
    </row>
    <row r="861" spans="1:1">
      <c r="A861">
        <f>'raw-all'!K861</f>
        <v>18028</v>
      </c>
    </row>
    <row r="862" spans="1:1">
      <c r="A862">
        <f>'raw-all'!K862</f>
        <v>35207</v>
      </c>
    </row>
    <row r="863" spans="1:1">
      <c r="A863">
        <f>'raw-all'!K863</f>
        <v>3052</v>
      </c>
    </row>
    <row r="864" spans="1:1">
      <c r="A864">
        <f>'raw-all'!K864</f>
        <v>25656</v>
      </c>
    </row>
    <row r="865" spans="1:1">
      <c r="A865">
        <f>'raw-all'!K865</f>
        <v>2678</v>
      </c>
    </row>
    <row r="866" spans="1:1">
      <c r="A866">
        <f>'raw-all'!K866</f>
        <v>3760</v>
      </c>
    </row>
    <row r="867" spans="1:1">
      <c r="A867">
        <f>'raw-all'!K867</f>
        <v>7314</v>
      </c>
    </row>
    <row r="868" spans="1:1">
      <c r="A868">
        <f>'raw-all'!K868</f>
        <v>10358</v>
      </c>
    </row>
    <row r="869" spans="1:1">
      <c r="A869">
        <f>'raw-all'!K869</f>
        <v>1951</v>
      </c>
    </row>
    <row r="870" spans="1:1">
      <c r="A870">
        <f>'raw-all'!K870</f>
        <v>4600</v>
      </c>
    </row>
    <row r="871" spans="1:1">
      <c r="A871">
        <f>'raw-all'!K871</f>
        <v>5355</v>
      </c>
    </row>
    <row r="872" spans="1:1">
      <c r="A872">
        <f>'raw-all'!K872</f>
        <v>3408</v>
      </c>
    </row>
    <row r="873" spans="1:1">
      <c r="A873">
        <f>'raw-all'!K873</f>
        <v>8045</v>
      </c>
    </row>
    <row r="874" spans="1:1">
      <c r="A874">
        <f>'raw-all'!K874</f>
        <v>4036</v>
      </c>
    </row>
    <row r="875" spans="1:1">
      <c r="A875">
        <f>'raw-all'!K875</f>
        <v>10796</v>
      </c>
    </row>
    <row r="876" spans="1:1">
      <c r="A876">
        <f>'raw-all'!K876</f>
        <v>5452</v>
      </c>
    </row>
    <row r="877" spans="1:1">
      <c r="A877">
        <f>'raw-all'!K877</f>
        <v>35392</v>
      </c>
    </row>
    <row r="878" spans="1:1">
      <c r="A878">
        <f>'raw-all'!K878</f>
        <v>24761</v>
      </c>
    </row>
    <row r="879" spans="1:1">
      <c r="A879">
        <f>'raw-all'!K879</f>
        <v>16532</v>
      </c>
    </row>
    <row r="880" spans="1:1">
      <c r="A880">
        <f>'raw-all'!K880</f>
        <v>10394</v>
      </c>
    </row>
    <row r="881" spans="1:1">
      <c r="A881">
        <f>'raw-all'!K881</f>
        <v>43640</v>
      </c>
    </row>
    <row r="882" spans="1:1">
      <c r="A882">
        <f>'raw-all'!K882</f>
        <v>12300</v>
      </c>
    </row>
    <row r="883" spans="1:1">
      <c r="A883">
        <f>'raw-all'!K883</f>
        <v>15194</v>
      </c>
    </row>
    <row r="884" spans="1:1">
      <c r="A884">
        <f>'raw-all'!K884</f>
        <v>1485</v>
      </c>
    </row>
    <row r="885" spans="1:1">
      <c r="A885">
        <f>'raw-all'!K885</f>
        <v>35673</v>
      </c>
    </row>
    <row r="886" spans="1:1">
      <c r="A886">
        <f>'raw-all'!K886</f>
        <v>11703</v>
      </c>
    </row>
    <row r="887" spans="1:1">
      <c r="A887">
        <f>'raw-all'!K887</f>
        <v>5059</v>
      </c>
    </row>
    <row r="888" spans="1:1">
      <c r="A888">
        <f>'raw-all'!K888</f>
        <v>4023</v>
      </c>
    </row>
    <row r="889" spans="1:1">
      <c r="A889">
        <f>'raw-all'!K889</f>
        <v>11664</v>
      </c>
    </row>
    <row r="890" spans="1:1">
      <c r="A890">
        <f>'raw-all'!K890</f>
        <v>7355</v>
      </c>
    </row>
    <row r="891" spans="1:1">
      <c r="A891">
        <f>'raw-all'!K891</f>
        <v>1847</v>
      </c>
    </row>
    <row r="892" spans="1:1">
      <c r="A892">
        <f>'raw-all'!K892</f>
        <v>6675</v>
      </c>
    </row>
    <row r="893" spans="1:1">
      <c r="A893">
        <f>'raw-all'!K893</f>
        <v>652</v>
      </c>
    </row>
    <row r="894" spans="1:1">
      <c r="A894">
        <f>'raw-all'!K894</f>
        <v>2620</v>
      </c>
    </row>
    <row r="895" spans="1:1">
      <c r="A895">
        <f>'raw-all'!K895</f>
        <v>26269</v>
      </c>
    </row>
    <row r="896" spans="1:1">
      <c r="A896">
        <f>'raw-all'!K896</f>
        <v>3535</v>
      </c>
    </row>
    <row r="897" spans="1:1">
      <c r="A897">
        <f>'raw-all'!K897</f>
        <v>12018</v>
      </c>
    </row>
    <row r="898" spans="1:1">
      <c r="A898">
        <f>'raw-all'!K898</f>
        <v>8840</v>
      </c>
    </row>
    <row r="899" spans="1:1">
      <c r="A899">
        <f>'raw-all'!K899</f>
        <v>28943</v>
      </c>
    </row>
    <row r="900" spans="1:1">
      <c r="A900">
        <f>'raw-all'!K900</f>
        <v>20467</v>
      </c>
    </row>
    <row r="901" spans="1:1">
      <c r="A901">
        <f>'raw-all'!K901</f>
        <v>32619</v>
      </c>
    </row>
    <row r="902" spans="1:1">
      <c r="A902">
        <f>'raw-all'!K902</f>
        <v>9222</v>
      </c>
    </row>
    <row r="903" spans="1:1">
      <c r="A903">
        <f>'raw-all'!K903</f>
        <v>3024</v>
      </c>
    </row>
    <row r="904" spans="1:1">
      <c r="A904">
        <f>'raw-all'!K904</f>
        <v>24809</v>
      </c>
    </row>
    <row r="905" spans="1:1">
      <c r="A905">
        <f>'raw-all'!K905</f>
        <v>24809</v>
      </c>
    </row>
    <row r="906" spans="1:1">
      <c r="A906">
        <f>'raw-all'!K906</f>
        <v>7745</v>
      </c>
    </row>
    <row r="907" spans="1:1">
      <c r="A907">
        <f>'raw-all'!K907</f>
        <v>15351</v>
      </c>
    </row>
    <row r="908" spans="1:1">
      <c r="A908">
        <f>'raw-all'!K908</f>
        <v>30746</v>
      </c>
    </row>
    <row r="909" spans="1:1">
      <c r="A909">
        <f>'raw-all'!K909</f>
        <v>3561</v>
      </c>
    </row>
    <row r="910" spans="1:1">
      <c r="A910">
        <f>'raw-all'!K910</f>
        <v>7390</v>
      </c>
    </row>
    <row r="911" spans="1:1">
      <c r="A911">
        <f>'raw-all'!K911</f>
        <v>13215</v>
      </c>
    </row>
    <row r="912" spans="1:1">
      <c r="A912">
        <f>'raw-all'!K912</f>
        <v>90070</v>
      </c>
    </row>
    <row r="913" spans="1:1">
      <c r="A913">
        <f>'raw-all'!K913</f>
        <v>6226</v>
      </c>
    </row>
    <row r="914" spans="1:1">
      <c r="A914">
        <f>'raw-all'!K914</f>
        <v>1025</v>
      </c>
    </row>
    <row r="915" spans="1:1">
      <c r="A915">
        <f>'raw-all'!K915</f>
        <v>23501</v>
      </c>
    </row>
    <row r="916" spans="1:1">
      <c r="A916">
        <f>'raw-all'!K916</f>
        <v>20197</v>
      </c>
    </row>
    <row r="917" spans="1:1">
      <c r="A917">
        <f>'raw-all'!K917</f>
        <v>3941</v>
      </c>
    </row>
    <row r="918" spans="1:1">
      <c r="A918">
        <f>'raw-all'!K918</f>
        <v>14142</v>
      </c>
    </row>
    <row r="919" spans="1:1">
      <c r="A919">
        <f>'raw-all'!K919</f>
        <v>4429</v>
      </c>
    </row>
    <row r="920" spans="1:1">
      <c r="A920">
        <f>'raw-all'!K920</f>
        <v>17779</v>
      </c>
    </row>
    <row r="921" spans="1:1">
      <c r="A921">
        <f>'raw-all'!K921</f>
        <v>2421</v>
      </c>
    </row>
    <row r="922" spans="1:1">
      <c r="A922">
        <f>'raw-all'!K922</f>
        <v>1684</v>
      </c>
    </row>
    <row r="923" spans="1:1">
      <c r="A923">
        <f>'raw-all'!K923</f>
        <v>5462</v>
      </c>
    </row>
    <row r="924" spans="1:1">
      <c r="A924">
        <f>'raw-all'!K924</f>
        <v>5462</v>
      </c>
    </row>
    <row r="925" spans="1:1">
      <c r="A925">
        <f>'raw-all'!K925</f>
        <v>22396</v>
      </c>
    </row>
    <row r="926" spans="1:1">
      <c r="A926">
        <f>'raw-all'!K926</f>
        <v>8753</v>
      </c>
    </row>
    <row r="927" spans="1:1">
      <c r="A927">
        <f>'raw-all'!K927</f>
        <v>11086</v>
      </c>
    </row>
    <row r="928" spans="1:1">
      <c r="A928">
        <f>'raw-all'!K928</f>
        <v>29116</v>
      </c>
    </row>
    <row r="929" spans="1:1">
      <c r="A929">
        <f>'raw-all'!K929</f>
        <v>11270</v>
      </c>
    </row>
    <row r="930" spans="1:1">
      <c r="A930">
        <f>'raw-all'!K930</f>
        <v>3440</v>
      </c>
    </row>
    <row r="931" spans="1:1">
      <c r="A931">
        <f>'raw-all'!K931</f>
        <v>13345</v>
      </c>
    </row>
    <row r="932" spans="1:1">
      <c r="A932">
        <f>'raw-all'!K932</f>
        <v>34240</v>
      </c>
    </row>
    <row r="933" spans="1:1">
      <c r="A933">
        <f>'raw-all'!K933</f>
        <v>8065</v>
      </c>
    </row>
    <row r="934" spans="1:1">
      <c r="A934">
        <f>'raw-all'!K934</f>
        <v>15569</v>
      </c>
    </row>
    <row r="935" spans="1:1">
      <c r="A935">
        <f>'raw-all'!K935</f>
        <v>32230</v>
      </c>
    </row>
    <row r="936" spans="1:1">
      <c r="A936">
        <f>'raw-all'!K936</f>
        <v>9911</v>
      </c>
    </row>
    <row r="937" spans="1:1">
      <c r="A937">
        <f>'raw-all'!K937</f>
        <v>7778</v>
      </c>
    </row>
    <row r="938" spans="1:1">
      <c r="A938">
        <f>'raw-all'!K938</f>
        <v>7742</v>
      </c>
    </row>
    <row r="939" spans="1:1">
      <c r="A939">
        <f>'raw-all'!K939</f>
        <v>2501</v>
      </c>
    </row>
    <row r="940" spans="1:1">
      <c r="A940">
        <f>'raw-all'!K940</f>
        <v>5055</v>
      </c>
    </row>
    <row r="941" spans="1:1">
      <c r="A941">
        <f>'raw-all'!K941</f>
        <v>10607</v>
      </c>
    </row>
    <row r="942" spans="1:1">
      <c r="A942">
        <f>'raw-all'!K942</f>
        <v>6920</v>
      </c>
    </row>
    <row r="943" spans="1:1">
      <c r="A943">
        <f>'raw-all'!K943</f>
        <v>4556</v>
      </c>
    </row>
    <row r="944" spans="1:1">
      <c r="A944">
        <f>'raw-all'!K944</f>
        <v>968</v>
      </c>
    </row>
    <row r="945" spans="1:1">
      <c r="A945">
        <f>'raw-all'!K945</f>
        <v>2335</v>
      </c>
    </row>
    <row r="946" spans="1:1">
      <c r="A946">
        <f>'raw-all'!K946</f>
        <v>4325</v>
      </c>
    </row>
    <row r="947" spans="1:1">
      <c r="A947">
        <f>'raw-all'!K947</f>
        <v>10190</v>
      </c>
    </row>
    <row r="948" spans="1:1">
      <c r="A948">
        <f>'raw-all'!K948</f>
        <v>23892</v>
      </c>
    </row>
    <row r="949" spans="1:1">
      <c r="A949">
        <f>'raw-all'!K949</f>
        <v>25022</v>
      </c>
    </row>
    <row r="950" spans="1:1">
      <c r="A950">
        <f>'raw-all'!K950</f>
        <v>36943</v>
      </c>
    </row>
    <row r="951" spans="1:1">
      <c r="A951">
        <f>'raw-all'!K951</f>
        <v>5932</v>
      </c>
    </row>
    <row r="952" spans="1:1">
      <c r="A952">
        <f>'raw-all'!K952</f>
        <v>5026</v>
      </c>
    </row>
    <row r="953" spans="1:1">
      <c r="A953">
        <f>'raw-all'!K953</f>
        <v>21224</v>
      </c>
    </row>
    <row r="954" spans="1:1">
      <c r="A954">
        <f>'raw-all'!K954</f>
        <v>6772</v>
      </c>
    </row>
    <row r="955" spans="1:1">
      <c r="A955">
        <f>'raw-all'!K955</f>
        <v>17926</v>
      </c>
    </row>
    <row r="956" spans="1:1">
      <c r="A956">
        <f>'raw-all'!K956</f>
        <v>1578</v>
      </c>
    </row>
    <row r="957" spans="1:1">
      <c r="A957">
        <f>'raw-all'!K957</f>
        <v>30649</v>
      </c>
    </row>
    <row r="958" spans="1:1">
      <c r="A958">
        <f>'raw-all'!K958</f>
        <v>13758</v>
      </c>
    </row>
    <row r="959" spans="1:1">
      <c r="A959">
        <f>'raw-all'!K959</f>
        <v>55293</v>
      </c>
    </row>
    <row r="960" spans="1:1">
      <c r="A960">
        <f>'raw-all'!K960</f>
        <v>10627</v>
      </c>
    </row>
    <row r="961" spans="1:1">
      <c r="A961">
        <f>'raw-all'!K961</f>
        <v>12712</v>
      </c>
    </row>
    <row r="962" spans="1:1">
      <c r="A962">
        <f>'raw-all'!K962</f>
        <v>12712</v>
      </c>
    </row>
    <row r="963" spans="1:1">
      <c r="A963">
        <f>'raw-all'!K963</f>
        <v>2879</v>
      </c>
    </row>
    <row r="964" spans="1:1">
      <c r="A964">
        <f>'raw-all'!K964</f>
        <v>10765</v>
      </c>
    </row>
    <row r="965" spans="1:1">
      <c r="A965">
        <f>'raw-all'!K965</f>
        <v>3317</v>
      </c>
    </row>
    <row r="966" spans="1:1">
      <c r="A966">
        <f>'raw-all'!K966</f>
        <v>6488</v>
      </c>
    </row>
    <row r="967" spans="1:1">
      <c r="A967">
        <f>'raw-all'!K967</f>
        <v>7462</v>
      </c>
    </row>
    <row r="968" spans="1:1">
      <c r="A968">
        <f>'raw-all'!K968</f>
        <v>13071</v>
      </c>
    </row>
    <row r="969" spans="1:1">
      <c r="A969">
        <f>'raw-all'!K969</f>
        <v>20662</v>
      </c>
    </row>
    <row r="970" spans="1:1">
      <c r="A970">
        <f>'raw-all'!K970</f>
        <v>7552</v>
      </c>
    </row>
    <row r="971" spans="1:1">
      <c r="A971">
        <f>'raw-all'!K971</f>
        <v>137807</v>
      </c>
    </row>
    <row r="972" spans="1:1">
      <c r="A972">
        <f>'raw-all'!K972</f>
        <v>41604</v>
      </c>
    </row>
    <row r="973" spans="1:1">
      <c r="A973">
        <f>'raw-all'!K973</f>
        <v>40325</v>
      </c>
    </row>
    <row r="974" spans="1:1">
      <c r="A974">
        <f>'raw-all'!K974</f>
        <v>6003</v>
      </c>
    </row>
    <row r="975" spans="1:1">
      <c r="A975">
        <f>'raw-all'!K975</f>
        <v>10226</v>
      </c>
    </row>
    <row r="976" spans="1:1">
      <c r="A976">
        <f>'raw-all'!K976</f>
        <v>11687</v>
      </c>
    </row>
    <row r="977" spans="1:1">
      <c r="A977">
        <f>'raw-all'!K977</f>
        <v>614</v>
      </c>
    </row>
    <row r="978" spans="1:1">
      <c r="A978">
        <f>'raw-all'!K978</f>
        <v>11271</v>
      </c>
    </row>
    <row r="979" spans="1:1">
      <c r="A979">
        <f>'raw-all'!K979</f>
        <v>5814</v>
      </c>
    </row>
    <row r="980" spans="1:1">
      <c r="A980">
        <f>'raw-all'!K980</f>
        <v>15432</v>
      </c>
    </row>
    <row r="981" spans="1:1">
      <c r="A981">
        <f>'raw-all'!K981</f>
        <v>23464</v>
      </c>
    </row>
    <row r="982" spans="1:1">
      <c r="A982">
        <f>'raw-all'!K982</f>
        <v>30596</v>
      </c>
    </row>
    <row r="983" spans="1:1">
      <c r="A983">
        <f>'raw-all'!K983</f>
        <v>3630</v>
      </c>
    </row>
    <row r="984" spans="1:1">
      <c r="A984">
        <f>'raw-all'!K984</f>
        <v>2367</v>
      </c>
    </row>
    <row r="985" spans="1:1">
      <c r="A985">
        <f>'raw-all'!K985</f>
        <v>6750</v>
      </c>
    </row>
    <row r="986" spans="1:1">
      <c r="A986">
        <f>'raw-all'!K986</f>
        <v>6421</v>
      </c>
    </row>
    <row r="987" spans="1:1">
      <c r="A987">
        <f>'raw-all'!K987</f>
        <v>7841</v>
      </c>
    </row>
    <row r="988" spans="1:1">
      <c r="A988">
        <f>'raw-all'!K988</f>
        <v>437</v>
      </c>
    </row>
    <row r="989" spans="1:1">
      <c r="A989">
        <f>'raw-all'!K989</f>
        <v>5242</v>
      </c>
    </row>
    <row r="990" spans="1:1">
      <c r="A990">
        <f>'raw-all'!K990</f>
        <v>16095</v>
      </c>
    </row>
    <row r="991" spans="1:1">
      <c r="A991">
        <f>'raw-all'!K991</f>
        <v>25183</v>
      </c>
    </row>
    <row r="992" spans="1:1">
      <c r="A992">
        <f>'raw-all'!K992</f>
        <v>34895</v>
      </c>
    </row>
    <row r="993" spans="1:1">
      <c r="A993">
        <f>'raw-all'!K993</f>
        <v>6848</v>
      </c>
    </row>
    <row r="994" spans="1:1">
      <c r="A994">
        <f>'raw-all'!K994</f>
        <v>5045</v>
      </c>
    </row>
    <row r="995" spans="1:1">
      <c r="A995">
        <f>'raw-all'!K995</f>
        <v>6477</v>
      </c>
    </row>
    <row r="996" spans="1:1">
      <c r="A996">
        <f>'raw-all'!K996</f>
        <v>13138</v>
      </c>
    </row>
    <row r="997" spans="1:1">
      <c r="A997">
        <f>'raw-all'!K997</f>
        <v>2298</v>
      </c>
    </row>
    <row r="998" spans="1:1">
      <c r="A998">
        <f>'raw-all'!K998</f>
        <v>1480</v>
      </c>
    </row>
    <row r="999" spans="1:1">
      <c r="A999">
        <f>'raw-all'!K999</f>
        <v>19160</v>
      </c>
    </row>
    <row r="1000" spans="1:1">
      <c r="A1000">
        <f>'raw-all'!K1000</f>
        <v>19184</v>
      </c>
    </row>
    <row r="1001" spans="1:1">
      <c r="A1001">
        <f>'raw-all'!K1001</f>
        <v>3846</v>
      </c>
    </row>
    <row r="1002" spans="1:1">
      <c r="A1002">
        <f>'raw-all'!K1002</f>
        <v>9939</v>
      </c>
    </row>
    <row r="1003" spans="1:1">
      <c r="A1003">
        <f>'raw-all'!K1003</f>
        <v>28393</v>
      </c>
    </row>
    <row r="1004" spans="1:1">
      <c r="A1004">
        <f>'raw-all'!K1004</f>
        <v>762</v>
      </c>
    </row>
    <row r="1005" spans="1:1">
      <c r="A1005">
        <f>'raw-all'!K1005</f>
        <v>3684</v>
      </c>
    </row>
    <row r="1006" spans="1:1">
      <c r="A1006">
        <f>'raw-all'!K1006</f>
        <v>29189</v>
      </c>
    </row>
    <row r="1007" spans="1:1">
      <c r="A1007">
        <f>'raw-all'!K1007</f>
        <v>42760</v>
      </c>
    </row>
    <row r="1008" spans="1:1">
      <c r="A1008">
        <f>'raw-all'!K1008</f>
        <v>8373</v>
      </c>
    </row>
    <row r="1009" spans="1:1">
      <c r="A1009">
        <f>'raw-all'!K1009</f>
        <v>1288</v>
      </c>
    </row>
    <row r="1010" spans="1:1">
      <c r="A1010">
        <f>'raw-all'!K1010</f>
        <v>2783</v>
      </c>
    </row>
    <row r="1011" spans="1:1">
      <c r="A1011">
        <f>'raw-all'!K1011</f>
        <v>15069</v>
      </c>
    </row>
    <row r="1012" spans="1:1">
      <c r="A1012">
        <f>'raw-all'!K1012</f>
        <v>5735</v>
      </c>
    </row>
    <row r="1013" spans="1:1">
      <c r="A1013">
        <f>'raw-all'!K1013</f>
        <v>35085</v>
      </c>
    </row>
    <row r="1014" spans="1:1">
      <c r="A1014">
        <f>'raw-all'!K1014</f>
        <v>5250</v>
      </c>
    </row>
    <row r="1015" spans="1:1">
      <c r="A1015">
        <f>'raw-all'!K1015</f>
        <v>10854</v>
      </c>
    </row>
    <row r="1016" spans="1:1">
      <c r="A1016">
        <f>'raw-all'!K1016</f>
        <v>15536</v>
      </c>
    </row>
    <row r="1017" spans="1:1">
      <c r="A1017">
        <f>'raw-all'!K1017</f>
        <v>39151</v>
      </c>
    </row>
    <row r="1018" spans="1:1">
      <c r="A1018">
        <f>'raw-all'!K1018</f>
        <v>17170</v>
      </c>
    </row>
    <row r="1019" spans="1:1">
      <c r="A1019">
        <f>'raw-all'!K1019</f>
        <v>39424</v>
      </c>
    </row>
    <row r="1020" spans="1:1">
      <c r="A1020">
        <f>'raw-all'!K1020</f>
        <v>7977</v>
      </c>
    </row>
    <row r="1021" spans="1:1">
      <c r="A1021">
        <f>'raw-all'!K1021</f>
        <v>10730</v>
      </c>
    </row>
    <row r="1022" spans="1:1">
      <c r="A1022">
        <f>'raw-all'!K1022</f>
        <v>20299</v>
      </c>
    </row>
    <row r="1023" spans="1:1">
      <c r="A1023">
        <f>'raw-all'!K1023</f>
        <v>16759</v>
      </c>
    </row>
    <row r="1024" spans="1:1">
      <c r="A1024">
        <f>'raw-all'!K1024</f>
        <v>2045</v>
      </c>
    </row>
    <row r="1025" spans="1:1">
      <c r="A1025">
        <f>'raw-all'!K1025</f>
        <v>15412</v>
      </c>
    </row>
    <row r="1026" spans="1:1">
      <c r="A1026">
        <f>'raw-all'!K1026</f>
        <v>3661</v>
      </c>
    </row>
    <row r="1027" spans="1:1">
      <c r="A1027">
        <f>'raw-all'!K1027</f>
        <v>26634</v>
      </c>
    </row>
    <row r="1028" spans="1:1">
      <c r="A1028">
        <f>'raw-all'!K1028</f>
        <v>12697</v>
      </c>
    </row>
    <row r="1029" spans="1:1">
      <c r="A1029">
        <f>'raw-all'!K1029</f>
        <v>6249</v>
      </c>
    </row>
    <row r="1030" spans="1:1">
      <c r="A1030">
        <f>'raw-all'!K1030</f>
        <v>27187</v>
      </c>
    </row>
    <row r="1031" spans="1:1">
      <c r="A1031">
        <f>'raw-all'!K1031</f>
        <v>31841</v>
      </c>
    </row>
    <row r="1032" spans="1:1">
      <c r="A1032">
        <f>'raw-all'!K1032</f>
        <v>32136</v>
      </c>
    </row>
    <row r="1033" spans="1:1">
      <c r="A1033">
        <f>'raw-all'!K1033</f>
        <v>18703</v>
      </c>
    </row>
    <row r="1034" spans="1:1">
      <c r="A1034">
        <f>'raw-all'!K1034</f>
        <v>64295</v>
      </c>
    </row>
    <row r="1035" spans="1:1">
      <c r="A1035">
        <f>'raw-all'!K1035</f>
        <v>11076</v>
      </c>
    </row>
    <row r="1036" spans="1:1">
      <c r="A1036">
        <f>'raw-all'!K1036</f>
        <v>21703</v>
      </c>
    </row>
    <row r="1037" spans="1:1">
      <c r="A1037">
        <f>'raw-all'!K1037</f>
        <v>4120</v>
      </c>
    </row>
    <row r="1038" spans="1:1">
      <c r="A1038">
        <f>'raw-all'!K1038</f>
        <v>2397</v>
      </c>
    </row>
    <row r="1039" spans="1:1">
      <c r="A1039">
        <f>'raw-all'!K1039</f>
        <v>18902</v>
      </c>
    </row>
    <row r="1040" spans="1:1">
      <c r="A1040">
        <f>'raw-all'!K1040</f>
        <v>2452</v>
      </c>
    </row>
    <row r="1041" spans="1:1">
      <c r="A1041">
        <f>'raw-all'!K1041</f>
        <v>26839</v>
      </c>
    </row>
    <row r="1042" spans="1:1">
      <c r="A1042">
        <f>'raw-all'!K1042</f>
        <v>21811</v>
      </c>
    </row>
    <row r="1043" spans="1:1">
      <c r="A1043">
        <f>'raw-all'!K1043</f>
        <v>90554</v>
      </c>
    </row>
    <row r="1044" spans="1:1">
      <c r="A1044">
        <f>'raw-all'!K1044</f>
        <v>10966</v>
      </c>
    </row>
    <row r="1045" spans="1:1">
      <c r="A1045">
        <f>'raw-all'!K1045</f>
        <v>1527</v>
      </c>
    </row>
    <row r="1046" spans="1:1">
      <c r="A1046">
        <f>'raw-all'!K1046</f>
        <v>13760</v>
      </c>
    </row>
    <row r="1047" spans="1:1">
      <c r="A1047">
        <f>'raw-all'!K1047</f>
        <v>26474</v>
      </c>
    </row>
    <row r="1048" spans="1:1">
      <c r="A1048">
        <f>'raw-all'!K1048</f>
        <v>27104</v>
      </c>
    </row>
    <row r="1049" spans="1:1">
      <c r="A1049">
        <f>'raw-all'!K1049</f>
        <v>63379</v>
      </c>
    </row>
    <row r="1050" spans="1:1">
      <c r="A1050">
        <f>'raw-all'!K1050</f>
        <v>20209</v>
      </c>
    </row>
    <row r="1051" spans="1:1">
      <c r="A1051">
        <f>'raw-all'!K1051</f>
        <v>42206</v>
      </c>
    </row>
    <row r="1052" spans="1:1">
      <c r="A1052">
        <f>'raw-all'!K1052</f>
        <v>6452</v>
      </c>
    </row>
    <row r="1053" spans="1:1">
      <c r="A1053">
        <f>'raw-all'!K1053</f>
        <v>8461</v>
      </c>
    </row>
    <row r="1054" spans="1:1">
      <c r="A1054">
        <f>'raw-all'!K1054</f>
        <v>2491</v>
      </c>
    </row>
    <row r="1055" spans="1:1">
      <c r="A1055">
        <f>'raw-all'!K1055</f>
        <v>7337</v>
      </c>
    </row>
    <row r="1056" spans="1:1">
      <c r="A1056">
        <f>'raw-all'!K1056</f>
        <v>23379</v>
      </c>
    </row>
    <row r="1057" spans="1:1">
      <c r="A1057">
        <f>'raw-all'!K1057</f>
        <v>3947</v>
      </c>
    </row>
    <row r="1058" spans="1:1">
      <c r="A1058">
        <f>'raw-all'!K1058</f>
        <v>1176</v>
      </c>
    </row>
    <row r="1059" spans="1:1">
      <c r="A1059">
        <f>'raw-all'!K1059</f>
        <v>11975</v>
      </c>
    </row>
    <row r="1060" spans="1:1">
      <c r="A1060">
        <f>'raw-all'!K1060</f>
        <v>8790</v>
      </c>
    </row>
    <row r="1061" spans="1:1">
      <c r="A1061">
        <f>'raw-all'!K1061</f>
        <v>1519</v>
      </c>
    </row>
    <row r="1062" spans="1:1">
      <c r="A1062">
        <f>'raw-all'!K1062</f>
        <v>3063</v>
      </c>
    </row>
    <row r="1063" spans="1:1">
      <c r="A1063">
        <f>'raw-all'!K1063</f>
        <v>19143</v>
      </c>
    </row>
    <row r="1064" spans="1:1">
      <c r="A1064">
        <f>'raw-all'!K1064</f>
        <v>46880</v>
      </c>
    </row>
    <row r="1065" spans="1:1">
      <c r="A1065">
        <f>'raw-all'!K1065</f>
        <v>4780</v>
      </c>
    </row>
    <row r="1066" spans="1:1">
      <c r="A1066">
        <f>'raw-all'!K1066</f>
        <v>24351</v>
      </c>
    </row>
    <row r="1067" spans="1:1">
      <c r="A1067">
        <f>'raw-all'!K1067</f>
        <v>17838</v>
      </c>
    </row>
    <row r="1068" spans="1:1">
      <c r="A1068">
        <f>'raw-all'!K1068</f>
        <v>10363</v>
      </c>
    </row>
    <row r="1069" spans="1:1">
      <c r="A1069">
        <f>'raw-all'!K1069</f>
        <v>5762</v>
      </c>
    </row>
    <row r="1070" spans="1:1">
      <c r="A1070">
        <f>'raw-all'!K1070</f>
        <v>5069</v>
      </c>
    </row>
    <row r="1071" spans="1:1">
      <c r="A1071">
        <f>'raw-all'!K1071</f>
        <v>3855</v>
      </c>
    </row>
    <row r="1072" spans="1:1">
      <c r="A1072">
        <f>'raw-all'!K1072</f>
        <v>15857</v>
      </c>
    </row>
    <row r="1073" spans="1:1">
      <c r="A1073">
        <f>'raw-all'!K1073</f>
        <v>7384</v>
      </c>
    </row>
    <row r="1074" spans="1:1">
      <c r="A1074">
        <f>'raw-all'!K1074</f>
        <v>7225</v>
      </c>
    </row>
    <row r="1075" spans="1:1">
      <c r="A1075">
        <f>'raw-all'!K1075</f>
        <v>1401</v>
      </c>
    </row>
    <row r="1076" spans="1:1">
      <c r="A1076">
        <f>'raw-all'!K1076</f>
        <v>6699</v>
      </c>
    </row>
    <row r="1077" spans="1:1">
      <c r="A1077">
        <f>'raw-all'!K1077</f>
        <v>1934</v>
      </c>
    </row>
    <row r="1078" spans="1:1">
      <c r="A1078">
        <f>'raw-all'!K1078</f>
        <v>5322</v>
      </c>
    </row>
    <row r="1079" spans="1:1">
      <c r="A1079">
        <f>'raw-all'!K1079</f>
        <v>10781</v>
      </c>
    </row>
    <row r="1080" spans="1:1">
      <c r="A1080">
        <f>'raw-all'!K1080</f>
        <v>2022</v>
      </c>
    </row>
    <row r="1081" spans="1:1">
      <c r="A1081">
        <f>'raw-all'!K1081</f>
        <v>6556</v>
      </c>
    </row>
    <row r="1082" spans="1:1">
      <c r="A1082">
        <f>'raw-all'!K1082</f>
        <v>40041</v>
      </c>
    </row>
    <row r="1083" spans="1:1">
      <c r="A1083">
        <f>'raw-all'!K1083</f>
        <v>6872</v>
      </c>
    </row>
    <row r="1084" spans="1:1">
      <c r="A1084">
        <f>'raw-all'!K1084</f>
        <v>15254</v>
      </c>
    </row>
    <row r="1085" spans="1:1">
      <c r="A1085">
        <f>'raw-all'!K1085</f>
        <v>4891</v>
      </c>
    </row>
    <row r="1086" spans="1:1">
      <c r="A1086">
        <f>'raw-all'!K1086</f>
        <v>6299</v>
      </c>
    </row>
    <row r="1087" spans="1:1">
      <c r="A1087">
        <f>'raw-all'!K1087</f>
        <v>18229</v>
      </c>
    </row>
    <row r="1088" spans="1:1">
      <c r="A1088">
        <f>'raw-all'!K1088</f>
        <v>37443</v>
      </c>
    </row>
    <row r="1089" spans="1:1">
      <c r="A1089">
        <f>'raw-all'!K1089</f>
        <v>8536</v>
      </c>
    </row>
    <row r="1090" spans="1:1">
      <c r="A1090">
        <f>'raw-all'!K1090</f>
        <v>28200</v>
      </c>
    </row>
    <row r="1091" spans="1:1">
      <c r="A1091">
        <f>'raw-all'!K1091</f>
        <v>13200</v>
      </c>
    </row>
    <row r="1092" spans="1:1">
      <c r="A1092">
        <f>'raw-all'!K1092</f>
        <v>9945</v>
      </c>
    </row>
    <row r="1093" spans="1:1">
      <c r="A1093">
        <f>'raw-all'!K1093</f>
        <v>13215</v>
      </c>
    </row>
    <row r="1094" spans="1:1">
      <c r="A1094">
        <f>'raw-all'!K1094</f>
        <v>1154</v>
      </c>
    </row>
    <row r="1095" spans="1:1">
      <c r="A1095">
        <f>'raw-all'!K1095</f>
        <v>10605</v>
      </c>
    </row>
    <row r="1096" spans="1:1">
      <c r="A1096">
        <f>'raw-all'!K1096</f>
        <v>9255</v>
      </c>
    </row>
    <row r="1097" spans="1:1">
      <c r="A1097">
        <f>'raw-all'!K1097</f>
        <v>12197</v>
      </c>
    </row>
    <row r="1098" spans="1:1">
      <c r="A1098">
        <f>'raw-all'!K1098</f>
        <v>3228</v>
      </c>
    </row>
    <row r="1099" spans="1:1">
      <c r="A1099">
        <f>'raw-all'!K1099</f>
        <v>35820</v>
      </c>
    </row>
    <row r="1100" spans="1:1">
      <c r="A1100">
        <f>'raw-all'!K1100</f>
        <v>10005</v>
      </c>
    </row>
    <row r="1101" spans="1:1">
      <c r="A1101">
        <f>'raw-all'!K1101</f>
        <v>19187</v>
      </c>
    </row>
    <row r="1102" spans="1:1">
      <c r="A1102">
        <f>'raw-all'!K1102</f>
        <v>44359</v>
      </c>
    </row>
    <row r="1103" spans="1:1">
      <c r="A1103">
        <f>'raw-all'!K1103</f>
        <v>40416</v>
      </c>
    </row>
    <row r="1104" spans="1:1">
      <c r="A1104">
        <f>'raw-all'!K1104</f>
        <v>11710</v>
      </c>
    </row>
    <row r="1105" spans="1:1">
      <c r="A1105">
        <f>'raw-all'!K1105</f>
        <v>17588</v>
      </c>
    </row>
    <row r="1106" spans="1:1">
      <c r="A1106">
        <f>'raw-all'!K1106</f>
        <v>15387</v>
      </c>
    </row>
    <row r="1107" spans="1:1">
      <c r="A1107">
        <f>'raw-all'!K1107</f>
        <v>8597</v>
      </c>
    </row>
    <row r="1108" spans="1:1">
      <c r="A1108">
        <f>'raw-all'!K1108</f>
        <v>3611</v>
      </c>
    </row>
    <row r="1109" spans="1:1">
      <c r="A1109">
        <f>'raw-all'!K1109</f>
        <v>6667</v>
      </c>
    </row>
    <row r="1110" spans="1:1">
      <c r="A1110">
        <f>'raw-all'!K1110</f>
        <v>15057</v>
      </c>
    </row>
    <row r="1111" spans="1:1">
      <c r="A1111">
        <f>'raw-all'!K1111</f>
        <v>20182</v>
      </c>
    </row>
    <row r="1112" spans="1:1">
      <c r="A1112">
        <f>'raw-all'!K1112</f>
        <v>9793</v>
      </c>
    </row>
    <row r="1113" spans="1:1">
      <c r="A1113">
        <f>'raw-all'!K1113</f>
        <v>36320</v>
      </c>
    </row>
    <row r="1114" spans="1:1">
      <c r="A1114">
        <f>'raw-all'!K1114</f>
        <v>43189</v>
      </c>
    </row>
    <row r="1115" spans="1:1">
      <c r="A1115">
        <f>'raw-all'!K1115</f>
        <v>56168</v>
      </c>
    </row>
    <row r="1116" spans="1:1">
      <c r="A1116">
        <f>'raw-all'!K1116</f>
        <v>108874</v>
      </c>
    </row>
    <row r="1117" spans="1:1">
      <c r="A1117">
        <f>'raw-all'!K1117</f>
        <v>4526</v>
      </c>
    </row>
    <row r="1118" spans="1:1">
      <c r="A1118">
        <f>'raw-all'!K1118</f>
        <v>11340</v>
      </c>
    </row>
    <row r="1119" spans="1:1">
      <c r="A1119">
        <f>'raw-all'!K1119</f>
        <v>59162</v>
      </c>
    </row>
    <row r="1120" spans="1:1">
      <c r="A1120">
        <f>'raw-all'!K1120</f>
        <v>2210</v>
      </c>
    </row>
    <row r="1121" spans="1:1">
      <c r="A1121">
        <f>'raw-all'!K1121</f>
        <v>5624</v>
      </c>
    </row>
    <row r="1122" spans="1:1">
      <c r="A1122">
        <f>'raw-all'!K1122</f>
        <v>9924</v>
      </c>
    </row>
    <row r="1123" spans="1:1">
      <c r="A1123">
        <f>'raw-all'!K1123</f>
        <v>4101</v>
      </c>
    </row>
    <row r="1124" spans="1:1">
      <c r="A1124">
        <f>'raw-all'!K1124</f>
        <v>17409</v>
      </c>
    </row>
    <row r="1125" spans="1:1">
      <c r="A1125">
        <f>'raw-all'!K1125</f>
        <v>18765</v>
      </c>
    </row>
    <row r="1126" spans="1:1">
      <c r="A1126">
        <f>'raw-all'!K1126</f>
        <v>15036</v>
      </c>
    </row>
    <row r="1127" spans="1:1">
      <c r="A1127">
        <f>'raw-all'!K1127</f>
        <v>8256</v>
      </c>
    </row>
    <row r="1128" spans="1:1">
      <c r="A1128">
        <f>'raw-all'!K1128</f>
        <v>14940</v>
      </c>
    </row>
    <row r="1129" spans="1:1">
      <c r="A1129">
        <f>'raw-all'!K1129</f>
        <v>30506</v>
      </c>
    </row>
    <row r="1130" spans="1:1">
      <c r="A1130">
        <f>'raw-all'!K1130</f>
        <v>3950</v>
      </c>
    </row>
    <row r="1131" spans="1:1">
      <c r="A1131">
        <f>'raw-all'!K1131</f>
        <v>4483</v>
      </c>
    </row>
    <row r="1132" spans="1:1">
      <c r="A1132">
        <f>'raw-all'!K1132</f>
        <v>24717</v>
      </c>
    </row>
    <row r="1133" spans="1:1">
      <c r="A1133">
        <f>'raw-all'!K1133</f>
        <v>15093</v>
      </c>
    </row>
    <row r="1134" spans="1:1">
      <c r="A1134">
        <f>'raw-all'!K1134</f>
        <v>4214</v>
      </c>
    </row>
    <row r="1135" spans="1:1">
      <c r="A1135">
        <f>'raw-all'!K1135</f>
        <v>25561</v>
      </c>
    </row>
    <row r="1136" spans="1:1">
      <c r="A1136">
        <f>'raw-all'!K1136</f>
        <v>1968</v>
      </c>
    </row>
    <row r="1137" spans="1:1">
      <c r="A1137">
        <f>'raw-all'!K1137</f>
        <v>17412</v>
      </c>
    </row>
    <row r="1138" spans="1:1">
      <c r="A1138">
        <f>'raw-all'!K1138</f>
        <v>34240</v>
      </c>
    </row>
    <row r="1139" spans="1:1">
      <c r="A1139">
        <f>'raw-all'!K1139</f>
        <v>18009</v>
      </c>
    </row>
    <row r="1140" spans="1:1">
      <c r="A1140">
        <f>'raw-all'!K1140</f>
        <v>23349</v>
      </c>
    </row>
    <row r="1141" spans="1:1">
      <c r="A1141">
        <f>'raw-all'!K1141</f>
        <v>12489</v>
      </c>
    </row>
    <row r="1142" spans="1:1">
      <c r="A1142">
        <f>'raw-all'!K1142</f>
        <v>9741</v>
      </c>
    </row>
    <row r="1143" spans="1:1">
      <c r="A1143">
        <f>'raw-all'!K1143</f>
        <v>1954</v>
      </c>
    </row>
    <row r="1144" spans="1:1">
      <c r="A1144">
        <f>'raw-all'!K1144</f>
        <v>4650</v>
      </c>
    </row>
    <row r="1145" spans="1:1">
      <c r="A1145">
        <f>'raw-all'!K1145</f>
        <v>2752</v>
      </c>
    </row>
    <row r="1146" spans="1:1">
      <c r="A1146">
        <f>'raw-all'!K1146</f>
        <v>10306</v>
      </c>
    </row>
    <row r="1147" spans="1:1">
      <c r="A1147">
        <f>'raw-all'!K1147</f>
        <v>2785</v>
      </c>
    </row>
    <row r="1148" spans="1:1">
      <c r="A1148">
        <f>'raw-all'!K1148</f>
        <v>19232</v>
      </c>
    </row>
    <row r="1149" spans="1:1">
      <c r="A1149">
        <f>'raw-all'!K1149</f>
        <v>9068</v>
      </c>
    </row>
    <row r="1150" spans="1:1">
      <c r="A1150">
        <f>'raw-all'!K1150</f>
        <v>8713</v>
      </c>
    </row>
    <row r="1151" spans="1:1">
      <c r="A1151">
        <f>'raw-all'!K1151</f>
        <v>12150</v>
      </c>
    </row>
    <row r="1152" spans="1:1">
      <c r="A1152">
        <f>'raw-all'!K1152</f>
        <v>16917</v>
      </c>
    </row>
    <row r="1153" spans="1:1">
      <c r="A1153">
        <f>'raw-all'!K1153</f>
        <v>7497</v>
      </c>
    </row>
    <row r="1154" spans="1:1">
      <c r="A1154">
        <f>'raw-all'!K1154</f>
        <v>12353</v>
      </c>
    </row>
    <row r="1155" spans="1:1">
      <c r="A1155">
        <f>'raw-all'!K1155</f>
        <v>32502</v>
      </c>
    </row>
    <row r="1156" spans="1:1">
      <c r="A1156">
        <f>'raw-all'!K1156</f>
        <v>19102</v>
      </c>
    </row>
    <row r="1157" spans="1:1">
      <c r="A1157">
        <f>'raw-all'!K1157</f>
        <v>23847</v>
      </c>
    </row>
    <row r="1158" spans="1:1">
      <c r="A1158">
        <f>'raw-all'!K1158</f>
        <v>8705</v>
      </c>
    </row>
    <row r="1159" spans="1:1">
      <c r="A1159">
        <f>'raw-all'!K1159</f>
        <v>18507</v>
      </c>
    </row>
    <row r="1160" spans="1:1">
      <c r="A1160">
        <f>'raw-all'!K1160</f>
        <v>50882</v>
      </c>
    </row>
    <row r="1161" spans="1:1">
      <c r="A1161">
        <f>'raw-all'!K1161</f>
        <v>35828</v>
      </c>
    </row>
    <row r="1162" spans="1:1">
      <c r="A1162">
        <f>'raw-all'!K1162</f>
        <v>21085</v>
      </c>
    </row>
    <row r="1163" spans="1:1">
      <c r="A1163">
        <f>'raw-all'!K1163</f>
        <v>9694</v>
      </c>
    </row>
    <row r="1164" spans="1:1">
      <c r="A1164">
        <f>'raw-all'!K1164</f>
        <v>9496</v>
      </c>
    </row>
    <row r="1165" spans="1:1">
      <c r="A1165">
        <f>'raw-all'!K1165</f>
        <v>17196</v>
      </c>
    </row>
    <row r="1166" spans="1:1">
      <c r="A1166">
        <f>'raw-all'!K1166</f>
        <v>20471</v>
      </c>
    </row>
    <row r="1167" spans="1:1">
      <c r="A1167">
        <f>'raw-all'!K1167</f>
        <v>12113</v>
      </c>
    </row>
    <row r="1168" spans="1:1">
      <c r="A1168">
        <f>'raw-all'!K1168</f>
        <v>15633</v>
      </c>
    </row>
    <row r="1169" spans="1:1">
      <c r="A1169">
        <f>'raw-all'!K1169</f>
        <v>5511</v>
      </c>
    </row>
    <row r="1170" spans="1:1">
      <c r="A1170">
        <f>'raw-all'!K1170</f>
        <v>11626</v>
      </c>
    </row>
    <row r="1171" spans="1:1">
      <c r="A1171">
        <f>'raw-all'!K1171</f>
        <v>11626</v>
      </c>
    </row>
    <row r="1172" spans="1:1">
      <c r="A1172">
        <f>'raw-all'!K1172</f>
        <v>27614</v>
      </c>
    </row>
    <row r="1173" spans="1:1">
      <c r="A1173">
        <f>'raw-all'!K1173</f>
        <v>3271</v>
      </c>
    </row>
    <row r="1174" spans="1:1">
      <c r="A1174">
        <f>'raw-all'!K1174</f>
        <v>1029</v>
      </c>
    </row>
    <row r="1175" spans="1:1">
      <c r="A1175">
        <f>'raw-all'!K1175</f>
        <v>19981</v>
      </c>
    </row>
    <row r="1176" spans="1:1">
      <c r="A1176">
        <f>'raw-all'!K1176</f>
        <v>18293</v>
      </c>
    </row>
    <row r="1177" spans="1:1">
      <c r="A1177">
        <f>'raw-all'!K1177</f>
        <v>23571</v>
      </c>
    </row>
    <row r="1178" spans="1:1">
      <c r="A1178">
        <f>'raw-all'!K1178</f>
        <v>66208</v>
      </c>
    </row>
    <row r="1179" spans="1:1">
      <c r="A1179">
        <f>'raw-all'!K1179</f>
        <v>4795</v>
      </c>
    </row>
    <row r="1180" spans="1:1">
      <c r="A1180">
        <f>'raw-all'!K1180</f>
        <v>5092</v>
      </c>
    </row>
    <row r="1181" spans="1:1">
      <c r="A1181">
        <f>'raw-all'!K1181</f>
        <v>21232</v>
      </c>
    </row>
    <row r="1182" spans="1:1">
      <c r="A1182">
        <f>'raw-all'!K1182</f>
        <v>5061</v>
      </c>
    </row>
    <row r="1183" spans="1:1">
      <c r="A1183">
        <f>'raw-all'!K1183</f>
        <v>11771</v>
      </c>
    </row>
    <row r="1184" spans="1:1">
      <c r="A1184">
        <f>'raw-all'!K1184</f>
        <v>5961</v>
      </c>
    </row>
    <row r="1185" spans="1:1">
      <c r="A1185">
        <f>'raw-all'!K1185</f>
        <v>8150</v>
      </c>
    </row>
    <row r="1186" spans="1:1">
      <c r="A1186">
        <f>'raw-all'!K1186</f>
        <v>15412</v>
      </c>
    </row>
    <row r="1187" spans="1:1">
      <c r="A1187">
        <f>'raw-all'!K1187</f>
        <v>13882</v>
      </c>
    </row>
    <row r="1188" spans="1:1">
      <c r="A1188">
        <f>'raw-all'!K1188</f>
        <v>17036</v>
      </c>
    </row>
    <row r="1189" spans="1:1">
      <c r="A1189">
        <f>'raw-all'!K1189</f>
        <v>13618</v>
      </c>
    </row>
    <row r="1190" spans="1:1">
      <c r="A1190">
        <f>'raw-all'!K1190</f>
        <v>19508</v>
      </c>
    </row>
    <row r="1191" spans="1:1">
      <c r="A1191">
        <f>'raw-all'!K1191</f>
        <v>11310</v>
      </c>
    </row>
    <row r="1192" spans="1:1">
      <c r="A1192">
        <f>'raw-all'!K1192</f>
        <v>15892</v>
      </c>
    </row>
    <row r="1193" spans="1:1">
      <c r="A1193">
        <f>'raw-all'!K1193</f>
        <v>16486</v>
      </c>
    </row>
    <row r="1194" spans="1:1">
      <c r="A1194">
        <f>'raw-all'!K1194</f>
        <v>6599</v>
      </c>
    </row>
    <row r="1195" spans="1:1">
      <c r="A1195">
        <f>'raw-all'!K1195</f>
        <v>8258</v>
      </c>
    </row>
    <row r="1196" spans="1:1">
      <c r="A1196">
        <f>'raw-all'!K1196</f>
        <v>33186</v>
      </c>
    </row>
    <row r="1197" spans="1:1">
      <c r="A1197">
        <f>'raw-all'!K1197</f>
        <v>16039</v>
      </c>
    </row>
    <row r="1198" spans="1:1">
      <c r="A1198">
        <f>'raw-all'!K1198</f>
        <v>1600</v>
      </c>
    </row>
    <row r="1199" spans="1:1">
      <c r="A1199">
        <f>'raw-all'!K1199</f>
        <v>15089</v>
      </c>
    </row>
    <row r="1200" spans="1:1">
      <c r="A1200">
        <f>'raw-all'!K1200</f>
        <v>38833</v>
      </c>
    </row>
    <row r="1201" spans="1:1">
      <c r="A1201">
        <f>'raw-all'!K1201</f>
        <v>34399</v>
      </c>
    </row>
    <row r="1202" spans="1:1">
      <c r="A1202">
        <f>'raw-all'!K1202</f>
        <v>1764</v>
      </c>
    </row>
    <row r="1203" spans="1:1">
      <c r="A1203">
        <f>'raw-all'!K1203</f>
        <v>33970</v>
      </c>
    </row>
    <row r="1204" spans="1:1">
      <c r="A1204">
        <f>'raw-all'!K1204</f>
        <v>7052</v>
      </c>
    </row>
    <row r="1205" spans="1:1">
      <c r="A1205">
        <f>'raw-all'!K1205</f>
        <v>27821</v>
      </c>
    </row>
    <row r="1206" spans="1:1">
      <c r="A1206">
        <f>'raw-all'!K1206</f>
        <v>58263</v>
      </c>
    </row>
    <row r="1207" spans="1:1">
      <c r="A1207">
        <f>'raw-all'!K1207</f>
        <v>9158</v>
      </c>
    </row>
    <row r="1208" spans="1:1">
      <c r="A1208">
        <f>'raw-all'!K1208</f>
        <v>54483</v>
      </c>
    </row>
    <row r="1209" spans="1:1">
      <c r="A1209">
        <f>'raw-all'!K1209</f>
        <v>17115</v>
      </c>
    </row>
    <row r="1210" spans="1:1">
      <c r="A1210">
        <f>'raw-all'!K1210</f>
        <v>3849</v>
      </c>
    </row>
    <row r="1211" spans="1:1">
      <c r="A1211">
        <f>'raw-all'!K1211</f>
        <v>2095</v>
      </c>
    </row>
    <row r="1212" spans="1:1">
      <c r="A1212">
        <f>'raw-all'!K1212</f>
        <v>10424</v>
      </c>
    </row>
    <row r="1213" spans="1:1">
      <c r="A1213">
        <f>'raw-all'!K1213</f>
        <v>4178</v>
      </c>
    </row>
    <row r="1214" spans="1:1">
      <c r="A1214">
        <f>'raw-all'!K1214</f>
        <v>3120</v>
      </c>
    </row>
    <row r="1215" spans="1:1">
      <c r="A1215">
        <f>'raw-all'!K1215</f>
        <v>2432</v>
      </c>
    </row>
    <row r="1216" spans="1:1">
      <c r="A1216">
        <f>'raw-all'!K1216</f>
        <v>5229</v>
      </c>
    </row>
    <row r="1217" spans="1:1">
      <c r="A1217">
        <f>'raw-all'!K1217</f>
        <v>4171</v>
      </c>
    </row>
    <row r="1218" spans="1:1">
      <c r="A1218">
        <f>'raw-all'!K1218</f>
        <v>22918</v>
      </c>
    </row>
    <row r="1219" spans="1:1">
      <c r="A1219">
        <f>'raw-all'!K1219</f>
        <v>4044</v>
      </c>
    </row>
    <row r="1220" spans="1:1">
      <c r="A1220">
        <f>'raw-all'!K1220</f>
        <v>4535</v>
      </c>
    </row>
    <row r="1221" spans="1:1">
      <c r="A1221">
        <f>'raw-all'!K1221</f>
        <v>17976</v>
      </c>
    </row>
    <row r="1222" spans="1:1">
      <c r="A1222">
        <f>'raw-all'!K1222</f>
        <v>11204</v>
      </c>
    </row>
    <row r="1223" spans="1:1">
      <c r="A1223">
        <f>'raw-all'!K1223</f>
        <v>22849</v>
      </c>
    </row>
    <row r="1224" spans="1:1">
      <c r="A1224">
        <f>'raw-all'!K1224</f>
        <v>43517</v>
      </c>
    </row>
    <row r="1225" spans="1:1">
      <c r="A1225">
        <f>'raw-all'!K1225</f>
        <v>3333</v>
      </c>
    </row>
    <row r="1226" spans="1:1">
      <c r="A1226">
        <f>'raw-all'!K1226</f>
        <v>15458</v>
      </c>
    </row>
    <row r="1227" spans="1:1">
      <c r="A1227">
        <f>'raw-all'!K1227</f>
        <v>31402</v>
      </c>
    </row>
    <row r="1228" spans="1:1">
      <c r="A1228">
        <f>'raw-all'!K1228</f>
        <v>11980</v>
      </c>
    </row>
    <row r="1229" spans="1:1">
      <c r="A1229">
        <f>'raw-all'!K1229</f>
        <v>84103</v>
      </c>
    </row>
    <row r="1230" spans="1:1">
      <c r="A1230">
        <f>'raw-all'!K1230</f>
        <v>6956</v>
      </c>
    </row>
    <row r="1231" spans="1:1">
      <c r="A1231">
        <f>'raw-all'!K1231</f>
        <v>5052</v>
      </c>
    </row>
    <row r="1232" spans="1:1">
      <c r="A1232">
        <f>'raw-all'!K1232</f>
        <v>29868</v>
      </c>
    </row>
    <row r="1233" spans="1:1">
      <c r="A1233">
        <f>'raw-all'!K1233</f>
        <v>61894</v>
      </c>
    </row>
    <row r="1234" spans="1:1">
      <c r="A1234">
        <f>'raw-all'!K1234</f>
        <v>4772</v>
      </c>
    </row>
    <row r="1235" spans="1:1">
      <c r="A1235">
        <f>'raw-all'!K1235</f>
        <v>4985</v>
      </c>
    </row>
    <row r="1236" spans="1:1">
      <c r="A1236">
        <f>'raw-all'!K1236</f>
        <v>3171</v>
      </c>
    </row>
    <row r="1237" spans="1:1">
      <c r="A1237">
        <f>'raw-all'!K1237</f>
        <v>11391</v>
      </c>
    </row>
    <row r="1238" spans="1:1">
      <c r="A1238">
        <f>'raw-all'!K1238</f>
        <v>34868</v>
      </c>
    </row>
    <row r="1239" spans="1:1">
      <c r="A1239">
        <f>'raw-all'!K1239</f>
        <v>743</v>
      </c>
    </row>
    <row r="1240" spans="1:1">
      <c r="A1240">
        <f>'raw-all'!K1240</f>
        <v>5373</v>
      </c>
    </row>
    <row r="1241" spans="1:1">
      <c r="A1241">
        <f>'raw-all'!K1241</f>
        <v>40411</v>
      </c>
    </row>
    <row r="1242" spans="1:1">
      <c r="A1242">
        <f>'raw-all'!K1242</f>
        <v>4895</v>
      </c>
    </row>
    <row r="1243" spans="1:1">
      <c r="A1243">
        <f>'raw-all'!K1243</f>
        <v>2656</v>
      </c>
    </row>
    <row r="1244" spans="1:1">
      <c r="A1244">
        <f>'raw-all'!K1244</f>
        <v>1397</v>
      </c>
    </row>
    <row r="1245" spans="1:1">
      <c r="A1245">
        <f>'raw-all'!K1245</f>
        <v>23081</v>
      </c>
    </row>
    <row r="1246" spans="1:1">
      <c r="A1246">
        <f>'raw-all'!K1246</f>
        <v>9749</v>
      </c>
    </row>
    <row r="1247" spans="1:1">
      <c r="A1247">
        <f>'raw-all'!K1247</f>
        <v>1990</v>
      </c>
    </row>
    <row r="1248" spans="1:1">
      <c r="A1248">
        <f>'raw-all'!K1248</f>
        <v>2839</v>
      </c>
    </row>
    <row r="1249" spans="1:1">
      <c r="A1249">
        <f>'raw-all'!K1249</f>
        <v>5028</v>
      </c>
    </row>
    <row r="1250" spans="1:1">
      <c r="A1250">
        <f>'raw-all'!K1250</f>
        <v>22343</v>
      </c>
    </row>
    <row r="1251" spans="1:1">
      <c r="A1251">
        <f>'raw-all'!K1251</f>
        <v>21280</v>
      </c>
    </row>
    <row r="1252" spans="1:1">
      <c r="A1252">
        <f>'raw-all'!K1252</f>
        <v>4900</v>
      </c>
    </row>
    <row r="1253" spans="1:1">
      <c r="A1253">
        <f>'raw-all'!K1253</f>
        <v>13472</v>
      </c>
    </row>
    <row r="1254" spans="1:1">
      <c r="A1254">
        <f>'raw-all'!K1254</f>
        <v>21571</v>
      </c>
    </row>
    <row r="1255" spans="1:1">
      <c r="A1255">
        <f>'raw-all'!K1255</f>
        <v>14832</v>
      </c>
    </row>
    <row r="1256" spans="1:1">
      <c r="A1256">
        <f>'raw-all'!K1256</f>
        <v>12679</v>
      </c>
    </row>
    <row r="1257" spans="1:1">
      <c r="A1257">
        <f>'raw-all'!K1257</f>
        <v>12437</v>
      </c>
    </row>
    <row r="1258" spans="1:1">
      <c r="A1258">
        <f>'raw-all'!K1258</f>
        <v>36209</v>
      </c>
    </row>
    <row r="1259" spans="1:1">
      <c r="A1259">
        <f>'raw-all'!K1259</f>
        <v>5230</v>
      </c>
    </row>
    <row r="1260" spans="1:1">
      <c r="A1260">
        <f>'raw-all'!K1260</f>
        <v>17557</v>
      </c>
    </row>
    <row r="1261" spans="1:1">
      <c r="A1261">
        <f>'raw-all'!K1261</f>
        <v>7940</v>
      </c>
    </row>
    <row r="1262" spans="1:1">
      <c r="A1262">
        <f>'raw-all'!K1262</f>
        <v>20390</v>
      </c>
    </row>
    <row r="1263" spans="1:1">
      <c r="A1263">
        <f>'raw-all'!K1263</f>
        <v>13693</v>
      </c>
    </row>
    <row r="1264" spans="1:1">
      <c r="A1264">
        <f>'raw-all'!K1264</f>
        <v>27980</v>
      </c>
    </row>
    <row r="1265" spans="1:1">
      <c r="A1265">
        <f>'raw-all'!K1265</f>
        <v>11124</v>
      </c>
    </row>
    <row r="1266" spans="1:1">
      <c r="A1266">
        <f>'raw-all'!K1266</f>
        <v>15833</v>
      </c>
    </row>
    <row r="1267" spans="1:1">
      <c r="A1267">
        <f>'raw-all'!K1267</f>
        <v>23961</v>
      </c>
    </row>
    <row r="1268" spans="1:1">
      <c r="A1268">
        <f>'raw-all'!K1268</f>
        <v>3409</v>
      </c>
    </row>
    <row r="1269" spans="1:1">
      <c r="A1269">
        <f>'raw-all'!K1269</f>
        <v>3616</v>
      </c>
    </row>
    <row r="1270" spans="1:1">
      <c r="A1270">
        <f>'raw-all'!K1270</f>
        <v>23522</v>
      </c>
    </row>
    <row r="1271" spans="1:1">
      <c r="A1271">
        <f>'raw-all'!K1271</f>
        <v>3065</v>
      </c>
    </row>
    <row r="1272" spans="1:1">
      <c r="A1272">
        <f>'raw-all'!K1272</f>
        <v>6291</v>
      </c>
    </row>
    <row r="1273" spans="1:1">
      <c r="A1273">
        <f>'raw-all'!K1273</f>
        <v>18277</v>
      </c>
    </row>
    <row r="1274" spans="1:1">
      <c r="A1274">
        <f>'raw-all'!K1274</f>
        <v>7041</v>
      </c>
    </row>
    <row r="1275" spans="1:1">
      <c r="A1275">
        <f>'raw-all'!K1275</f>
        <v>37156</v>
      </c>
    </row>
    <row r="1276" spans="1:1">
      <c r="A1276">
        <f>'raw-all'!K1276</f>
        <v>24867</v>
      </c>
    </row>
    <row r="1277" spans="1:1">
      <c r="A1277">
        <f>'raw-all'!K1277</f>
        <v>6733</v>
      </c>
    </row>
    <row r="1278" spans="1:1">
      <c r="A1278">
        <f>'raw-all'!K1278</f>
        <v>13788</v>
      </c>
    </row>
    <row r="1279" spans="1:1">
      <c r="A1279">
        <f>'raw-all'!K1279</f>
        <v>2432</v>
      </c>
    </row>
    <row r="1280" spans="1:1">
      <c r="A1280">
        <f>'raw-all'!K1280</f>
        <v>15429</v>
      </c>
    </row>
    <row r="1281" spans="1:1">
      <c r="A1281">
        <f>'raw-all'!K1281</f>
        <v>20808</v>
      </c>
    </row>
    <row r="1282" spans="1:1">
      <c r="A1282">
        <f>'raw-all'!K1282</f>
        <v>54728</v>
      </c>
    </row>
    <row r="1283" spans="1:1">
      <c r="A1283">
        <f>'raw-all'!K1283</f>
        <v>1377</v>
      </c>
    </row>
    <row r="1284" spans="1:1">
      <c r="A1284">
        <f>'raw-all'!K1284</f>
        <v>7560</v>
      </c>
    </row>
    <row r="1285" spans="1:1">
      <c r="A1285">
        <f>'raw-all'!K1285</f>
        <v>12805</v>
      </c>
    </row>
    <row r="1286" spans="1:1">
      <c r="A1286">
        <f>'raw-all'!K1286</f>
        <v>19647</v>
      </c>
    </row>
    <row r="1287" spans="1:1">
      <c r="A1287">
        <f>'raw-all'!K1287</f>
        <v>10424</v>
      </c>
    </row>
    <row r="1288" spans="1:1">
      <c r="A1288">
        <f>'raw-all'!K1288</f>
        <v>11418</v>
      </c>
    </row>
    <row r="1289" spans="1:1">
      <c r="A1289">
        <f>'raw-all'!K1289</f>
        <v>15710</v>
      </c>
    </row>
    <row r="1290" spans="1:1">
      <c r="A1290">
        <f>'raw-all'!K1290</f>
        <v>4831</v>
      </c>
    </row>
    <row r="1291" spans="1:1">
      <c r="A1291">
        <f>'raw-all'!K1291</f>
        <v>32832</v>
      </c>
    </row>
    <row r="1292" spans="1:1">
      <c r="A1292">
        <f>'raw-all'!K1292</f>
        <v>42996</v>
      </c>
    </row>
    <row r="1293" spans="1:1">
      <c r="A1293">
        <f>'raw-all'!K1293</f>
        <v>746</v>
      </c>
    </row>
    <row r="1294" spans="1:1">
      <c r="A1294">
        <f>'raw-all'!K1294</f>
        <v>13764</v>
      </c>
    </row>
    <row r="1295" spans="1:1">
      <c r="A1295">
        <f>'raw-all'!K1295</f>
        <v>7163</v>
      </c>
    </row>
    <row r="1296" spans="1:1">
      <c r="A1296">
        <f>'raw-all'!K1296</f>
        <v>19398</v>
      </c>
    </row>
    <row r="1297" spans="1:1">
      <c r="A1297">
        <f>'raw-all'!K1297</f>
        <v>14121</v>
      </c>
    </row>
    <row r="1298" spans="1:1">
      <c r="A1298">
        <f>'raw-all'!K1298</f>
        <v>12213</v>
      </c>
    </row>
    <row r="1299" spans="1:1">
      <c r="A1299">
        <f>'raw-all'!K1299</f>
        <v>8586</v>
      </c>
    </row>
    <row r="1300" spans="1:1">
      <c r="A1300">
        <f>'raw-all'!K1300</f>
        <v>19305</v>
      </c>
    </row>
    <row r="1301" spans="1:1">
      <c r="A1301">
        <f>'raw-all'!K1301</f>
        <v>4749</v>
      </c>
    </row>
    <row r="1302" spans="1:1">
      <c r="A1302">
        <f>'raw-all'!K1302</f>
        <v>2699</v>
      </c>
    </row>
    <row r="1303" spans="1:1">
      <c r="A1303">
        <f>'raw-all'!K1303</f>
        <v>6645</v>
      </c>
    </row>
    <row r="1304" spans="1:1">
      <c r="A1304">
        <f>'raw-all'!K1304</f>
        <v>9206</v>
      </c>
    </row>
    <row r="1305" spans="1:1">
      <c r="A1305">
        <f>'raw-all'!K1305</f>
        <v>5912</v>
      </c>
    </row>
    <row r="1306" spans="1:1">
      <c r="A1306">
        <f>'raw-all'!K1306</f>
        <v>43244</v>
      </c>
    </row>
    <row r="1307" spans="1:1">
      <c r="A1307">
        <f>'raw-all'!K1307</f>
        <v>109978</v>
      </c>
    </row>
    <row r="1308" spans="1:1">
      <c r="A1308">
        <f>'raw-all'!K1308</f>
        <v>96247</v>
      </c>
    </row>
    <row r="1309" spans="1:1">
      <c r="A1309">
        <f>'raw-all'!K1309</f>
        <v>6244</v>
      </c>
    </row>
    <row r="1310" spans="1:1">
      <c r="A1310">
        <f>'raw-all'!K1310</f>
        <v>9879</v>
      </c>
    </row>
    <row r="1311" spans="1:1">
      <c r="A1311">
        <f>'raw-all'!K1311</f>
        <v>85576</v>
      </c>
    </row>
    <row r="1312" spans="1:1">
      <c r="A1312">
        <f>'raw-all'!K1312</f>
        <v>3970</v>
      </c>
    </row>
    <row r="1313" spans="1:1">
      <c r="A1313">
        <f>'raw-all'!K1313</f>
        <v>7284</v>
      </c>
    </row>
    <row r="1314" spans="1:1">
      <c r="A1314">
        <f>'raw-all'!K1314</f>
        <v>5033</v>
      </c>
    </row>
    <row r="1315" spans="1:1">
      <c r="A1315">
        <f>'raw-all'!K1315</f>
        <v>9130</v>
      </c>
    </row>
    <row r="1316" spans="1:1">
      <c r="A1316">
        <f>'raw-all'!K1316</f>
        <v>24058</v>
      </c>
    </row>
    <row r="1317" spans="1:1">
      <c r="A1317">
        <f>'raw-all'!K1317</f>
        <v>9495</v>
      </c>
    </row>
    <row r="1318" spans="1:1">
      <c r="A1318">
        <f>'raw-all'!K1318</f>
        <v>44448</v>
      </c>
    </row>
    <row r="1319" spans="1:1">
      <c r="A1319">
        <f>'raw-all'!K1319</f>
        <v>5371</v>
      </c>
    </row>
    <row r="1320" spans="1:1">
      <c r="A1320">
        <f>'raw-all'!K1320</f>
        <v>9008</v>
      </c>
    </row>
    <row r="1321" spans="1:1">
      <c r="A1321">
        <f>'raw-all'!K1321</f>
        <v>16581</v>
      </c>
    </row>
    <row r="1322" spans="1:1">
      <c r="A1322">
        <f>'raw-all'!K1322</f>
        <v>9301</v>
      </c>
    </row>
    <row r="1323" spans="1:1">
      <c r="A1323">
        <f>'raw-all'!K1323</f>
        <v>40131</v>
      </c>
    </row>
    <row r="1324" spans="1:1">
      <c r="A1324">
        <f>'raw-all'!K1324</f>
        <v>40131</v>
      </c>
    </row>
    <row r="1325" spans="1:1">
      <c r="A1325">
        <f>'raw-all'!K1325</f>
        <v>4337</v>
      </c>
    </row>
    <row r="1326" spans="1:1">
      <c r="A1326">
        <f>'raw-all'!K1326</f>
        <v>9945</v>
      </c>
    </row>
    <row r="1327" spans="1:1">
      <c r="A1327">
        <f>'raw-all'!K1327</f>
        <v>5470</v>
      </c>
    </row>
    <row r="1328" spans="1:1">
      <c r="A1328">
        <f>'raw-all'!K1328</f>
        <v>10835</v>
      </c>
    </row>
    <row r="1329" spans="1:1">
      <c r="A1329">
        <f>'raw-all'!K1329</f>
        <v>5010</v>
      </c>
    </row>
    <row r="1330" spans="1:1">
      <c r="A1330">
        <f>'raw-all'!K1330</f>
        <v>21856</v>
      </c>
    </row>
    <row r="1331" spans="1:1">
      <c r="A1331">
        <f>'raw-all'!K1331</f>
        <v>38313</v>
      </c>
    </row>
    <row r="1332" spans="1:1">
      <c r="A1332">
        <f>'raw-all'!K1332</f>
        <v>15029</v>
      </c>
    </row>
    <row r="1333" spans="1:1">
      <c r="A1333">
        <f>'raw-all'!K1333</f>
        <v>7183</v>
      </c>
    </row>
    <row r="1334" spans="1:1">
      <c r="A1334">
        <f>'raw-all'!K1334</f>
        <v>11621</v>
      </c>
    </row>
    <row r="1335" spans="1:1">
      <c r="A1335">
        <f>'raw-all'!K1335</f>
        <v>6202</v>
      </c>
    </row>
    <row r="1336" spans="1:1">
      <c r="A1336">
        <f>'raw-all'!K1336</f>
        <v>5773</v>
      </c>
    </row>
    <row r="1337" spans="1:1">
      <c r="A1337">
        <f>'raw-all'!K1337</f>
        <v>11547</v>
      </c>
    </row>
    <row r="1338" spans="1:1">
      <c r="A1338">
        <f>'raw-all'!K1338</f>
        <v>5390</v>
      </c>
    </row>
    <row r="1339" spans="1:1">
      <c r="A1339">
        <f>'raw-all'!K1339</f>
        <v>9126</v>
      </c>
    </row>
    <row r="1340" spans="1:1">
      <c r="A1340">
        <f>'raw-all'!K1340</f>
        <v>16274</v>
      </c>
    </row>
    <row r="1341" spans="1:1">
      <c r="A1341">
        <f>'raw-all'!K1341</f>
        <v>9172</v>
      </c>
    </row>
    <row r="1342" spans="1:1">
      <c r="A1342">
        <f>'raw-all'!K1342</f>
        <v>5773</v>
      </c>
    </row>
    <row r="1343" spans="1:1">
      <c r="A1343">
        <f>'raw-all'!K1343</f>
        <v>3061</v>
      </c>
    </row>
    <row r="1344" spans="1:1">
      <c r="A1344">
        <f>'raw-all'!K1344</f>
        <v>24843</v>
      </c>
    </row>
    <row r="1345" spans="1:1">
      <c r="A1345">
        <f>'raw-all'!K1345</f>
        <v>4393</v>
      </c>
    </row>
    <row r="1346" spans="1:1">
      <c r="A1346">
        <f>'raw-all'!K1346</f>
        <v>4894</v>
      </c>
    </row>
    <row r="1347" spans="1:1">
      <c r="A1347">
        <f>'raw-all'!K1347</f>
        <v>7304</v>
      </c>
    </row>
    <row r="1348" spans="1:1">
      <c r="A1348">
        <f>'raw-all'!K1348</f>
        <v>1531</v>
      </c>
    </row>
    <row r="1349" spans="1:1">
      <c r="A1349">
        <f>'raw-all'!K1349</f>
        <v>18371</v>
      </c>
    </row>
    <row r="1350" spans="1:1">
      <c r="A1350">
        <f>'raw-all'!K1350</f>
        <v>2742</v>
      </c>
    </row>
    <row r="1351" spans="1:1">
      <c r="A1351">
        <f>'raw-all'!K1351</f>
        <v>49017</v>
      </c>
    </row>
    <row r="1352" spans="1:1">
      <c r="A1352">
        <f>'raw-all'!K1352</f>
        <v>16532</v>
      </c>
    </row>
    <row r="1353" spans="1:1">
      <c r="A1353">
        <f>'raw-all'!K1353</f>
        <v>5232</v>
      </c>
    </row>
    <row r="1354" spans="1:1">
      <c r="A1354">
        <f>'raw-all'!K1354</f>
        <v>14472</v>
      </c>
    </row>
    <row r="1355" spans="1:1">
      <c r="A1355">
        <f>'raw-all'!K1355</f>
        <v>2924</v>
      </c>
    </row>
    <row r="1356" spans="1:1">
      <c r="A1356">
        <f>'raw-all'!K1356</f>
        <v>11535</v>
      </c>
    </row>
    <row r="1357" spans="1:1">
      <c r="A1357">
        <f>'raw-all'!K1357</f>
        <v>747</v>
      </c>
    </row>
    <row r="1358" spans="1:1">
      <c r="A1358">
        <f>'raw-all'!K1358</f>
        <v>18362</v>
      </c>
    </row>
    <row r="1359" spans="1:1">
      <c r="A1359">
        <f>'raw-all'!K1359</f>
        <v>4743</v>
      </c>
    </row>
    <row r="1360" spans="1:1">
      <c r="A1360">
        <f>'raw-all'!K1360</f>
        <v>7076</v>
      </c>
    </row>
    <row r="1361" spans="1:1">
      <c r="A1361">
        <f>'raw-all'!K1361</f>
        <v>3868</v>
      </c>
    </row>
    <row r="1362" spans="1:1">
      <c r="A1362">
        <f>'raw-all'!K1362</f>
        <v>4808</v>
      </c>
    </row>
    <row r="1363" spans="1:1">
      <c r="A1363">
        <f>'raw-all'!K1363</f>
        <v>3305</v>
      </c>
    </row>
    <row r="1364" spans="1:1">
      <c r="A1364">
        <f>'raw-all'!K1364</f>
        <v>6495</v>
      </c>
    </row>
    <row r="1365" spans="1:1">
      <c r="A1365">
        <f>'raw-all'!K1365</f>
        <v>14193</v>
      </c>
    </row>
    <row r="1366" spans="1:1">
      <c r="A1366">
        <f>'raw-all'!K1366</f>
        <v>4878</v>
      </c>
    </row>
    <row r="1367" spans="1:1">
      <c r="A1367">
        <f>'raw-all'!K1367</f>
        <v>4114</v>
      </c>
    </row>
    <row r="1368" spans="1:1">
      <c r="A1368">
        <f>'raw-all'!K1368</f>
        <v>7816</v>
      </c>
    </row>
    <row r="1369" spans="1:1">
      <c r="A1369">
        <f>'raw-all'!K1369</f>
        <v>95734</v>
      </c>
    </row>
    <row r="1370" spans="1:1">
      <c r="A1370">
        <f>'raw-all'!K1370</f>
        <v>58110</v>
      </c>
    </row>
    <row r="1371" spans="1:1">
      <c r="A1371">
        <f>'raw-all'!K1371</f>
        <v>45437</v>
      </c>
    </row>
    <row r="1372" spans="1:1">
      <c r="A1372">
        <f>'raw-all'!K1372</f>
        <v>45671</v>
      </c>
    </row>
    <row r="1373" spans="1:1">
      <c r="A1373">
        <f>'raw-all'!K1373</f>
        <v>16202</v>
      </c>
    </row>
    <row r="1374" spans="1:1">
      <c r="A1374">
        <f>'raw-all'!K1374</f>
        <v>22895</v>
      </c>
    </row>
    <row r="1375" spans="1:1">
      <c r="A1375">
        <f>'raw-all'!K1375</f>
        <v>24535</v>
      </c>
    </row>
    <row r="1376" spans="1:1">
      <c r="A1376">
        <f>'raw-all'!K1376</f>
        <v>25799</v>
      </c>
    </row>
    <row r="1377" spans="1:1">
      <c r="A1377">
        <f>'raw-all'!K1377</f>
        <v>2326</v>
      </c>
    </row>
    <row r="1378" spans="1:1">
      <c r="A1378">
        <f>'raw-all'!K1378</f>
        <v>19346</v>
      </c>
    </row>
    <row r="1379" spans="1:1">
      <c r="A1379">
        <f>'raw-all'!K1379</f>
        <v>40895</v>
      </c>
    </row>
    <row r="1380" spans="1:1">
      <c r="A1380">
        <f>'raw-all'!K1380</f>
        <v>47389</v>
      </c>
    </row>
    <row r="1381" spans="1:1">
      <c r="A1381">
        <f>'raw-all'!K1381</f>
        <v>47389</v>
      </c>
    </row>
    <row r="1382" spans="1:1">
      <c r="A1382">
        <f>'raw-all'!K1382</f>
        <v>47804</v>
      </c>
    </row>
    <row r="1383" spans="1:1">
      <c r="A1383">
        <f>'raw-all'!K1383</f>
        <v>2814</v>
      </c>
    </row>
    <row r="1384" spans="1:1">
      <c r="A1384">
        <f>'raw-all'!K1384</f>
        <v>14600</v>
      </c>
    </row>
    <row r="1385" spans="1:1">
      <c r="A1385">
        <f>'raw-all'!K1385</f>
        <v>23495</v>
      </c>
    </row>
    <row r="1386" spans="1:1">
      <c r="A1386">
        <f>'raw-all'!K1386</f>
        <v>4456</v>
      </c>
    </row>
    <row r="1387" spans="1:1">
      <c r="A1387">
        <f>'raw-all'!K1387</f>
        <v>18246</v>
      </c>
    </row>
    <row r="1388" spans="1:1">
      <c r="A1388">
        <f>'raw-all'!K1388</f>
        <v>6254</v>
      </c>
    </row>
    <row r="1389" spans="1:1">
      <c r="A1389">
        <f>'raw-all'!K1389</f>
        <v>42374</v>
      </c>
    </row>
    <row r="1390" spans="1:1">
      <c r="A1390">
        <f>'raw-all'!K1390</f>
        <v>18904</v>
      </c>
    </row>
    <row r="1391" spans="1:1">
      <c r="A1391">
        <f>'raw-all'!K1391</f>
        <v>4158</v>
      </c>
    </row>
    <row r="1392" spans="1:1">
      <c r="A1392">
        <f>'raw-all'!K1392</f>
        <v>26601</v>
      </c>
    </row>
    <row r="1393" spans="1:1">
      <c r="A1393">
        <f>'raw-all'!K1393</f>
        <v>2357</v>
      </c>
    </row>
    <row r="1394" spans="1:1">
      <c r="A1394">
        <f>'raw-all'!K1394</f>
        <v>3972</v>
      </c>
    </row>
    <row r="1395" spans="1:1">
      <c r="A1395">
        <f>'raw-all'!K1395</f>
        <v>1399</v>
      </c>
    </row>
    <row r="1396" spans="1:1">
      <c r="A1396">
        <f>'raw-all'!K1396</f>
        <v>14494</v>
      </c>
    </row>
    <row r="1397" spans="1:1">
      <c r="A1397">
        <f>'raw-all'!K1397</f>
        <v>2737</v>
      </c>
    </row>
    <row r="1398" spans="1:1">
      <c r="A1398">
        <f>'raw-all'!K1398</f>
        <v>8118</v>
      </c>
    </row>
    <row r="1399" spans="1:1">
      <c r="A1399">
        <f>'raw-all'!K1399</f>
        <v>5411</v>
      </c>
    </row>
    <row r="1400" spans="1:1">
      <c r="A1400">
        <f>'raw-all'!K1400</f>
        <v>13538</v>
      </c>
    </row>
    <row r="1401" spans="1:1">
      <c r="A1401">
        <f>'raw-all'!K1401</f>
        <v>12069</v>
      </c>
    </row>
    <row r="1402" spans="1:1">
      <c r="A1402">
        <f>'raw-all'!K1402</f>
        <v>37790</v>
      </c>
    </row>
    <row r="1403" spans="1:1">
      <c r="A1403">
        <f>'raw-all'!K1403</f>
        <v>134990</v>
      </c>
    </row>
    <row r="1404" spans="1:1">
      <c r="A1404">
        <f>'raw-all'!K1404</f>
        <v>4382</v>
      </c>
    </row>
    <row r="1405" spans="1:1">
      <c r="A1405">
        <f>'raw-all'!K1405</f>
        <v>38474</v>
      </c>
    </row>
    <row r="1406" spans="1:1">
      <c r="A1406">
        <f>'raw-all'!K1406</f>
        <v>88328</v>
      </c>
    </row>
    <row r="1407" spans="1:1">
      <c r="A1407">
        <f>'raw-all'!K1407</f>
        <v>9482</v>
      </c>
    </row>
    <row r="1408" spans="1:1">
      <c r="A1408">
        <f>'raw-all'!K1408</f>
        <v>17697</v>
      </c>
    </row>
    <row r="1409" spans="1:1">
      <c r="A1409">
        <f>'raw-all'!K1409</f>
        <v>3070</v>
      </c>
    </row>
    <row r="1410" spans="1:1">
      <c r="A1410">
        <f>'raw-all'!K1410</f>
        <v>21963</v>
      </c>
    </row>
    <row r="1411" spans="1:1">
      <c r="A1411">
        <f>'raw-all'!K1411</f>
        <v>6122</v>
      </c>
    </row>
    <row r="1412" spans="1:1">
      <c r="A1412">
        <f>'raw-all'!K1412</f>
        <v>21706</v>
      </c>
    </row>
    <row r="1413" spans="1:1">
      <c r="A1413">
        <f>'raw-all'!K1413</f>
        <v>28112</v>
      </c>
    </row>
    <row r="1414" spans="1:1">
      <c r="A1414">
        <f>'raw-all'!K1414</f>
        <v>51232</v>
      </c>
    </row>
    <row r="1415" spans="1:1">
      <c r="A1415">
        <f>'raw-all'!K1415</f>
        <v>7889</v>
      </c>
    </row>
    <row r="1416" spans="1:1">
      <c r="A1416">
        <f>'raw-all'!K1416</f>
        <v>5355</v>
      </c>
    </row>
    <row r="1417" spans="1:1">
      <c r="A1417">
        <f>'raw-all'!K1417</f>
        <v>25619</v>
      </c>
    </row>
    <row r="1418" spans="1:1">
      <c r="A1418">
        <f>'raw-all'!K1418</f>
        <v>3014</v>
      </c>
    </row>
    <row r="1419" spans="1:1">
      <c r="A1419">
        <f>'raw-all'!K1419</f>
        <v>14341</v>
      </c>
    </row>
    <row r="1420" spans="1:1">
      <c r="A1420">
        <f>'raw-all'!K1420</f>
        <v>13187</v>
      </c>
    </row>
    <row r="1421" spans="1:1">
      <c r="A1421">
        <f>'raw-all'!K1421</f>
        <v>13672</v>
      </c>
    </row>
    <row r="1422" spans="1:1">
      <c r="A1422">
        <f>'raw-all'!K1422</f>
        <v>15990</v>
      </c>
    </row>
    <row r="1423" spans="1:1">
      <c r="A1423">
        <f>'raw-all'!K1423</f>
        <v>17912</v>
      </c>
    </row>
    <row r="1424" spans="1:1">
      <c r="A1424">
        <f>'raw-all'!K1424</f>
        <v>1926</v>
      </c>
    </row>
    <row r="1425" spans="1:1">
      <c r="A1425">
        <f>'raw-all'!K1425</f>
        <v>15351</v>
      </c>
    </row>
    <row r="1426" spans="1:1">
      <c r="A1426">
        <f>'raw-all'!K1426</f>
        <v>3364</v>
      </c>
    </row>
    <row r="1427" spans="1:1">
      <c r="A1427">
        <f>'raw-all'!K1427</f>
        <v>10531</v>
      </c>
    </row>
    <row r="1428" spans="1:1">
      <c r="A1428">
        <f>'raw-all'!K1428</f>
        <v>7877</v>
      </c>
    </row>
    <row r="1429" spans="1:1">
      <c r="A1429">
        <f>'raw-all'!K1429</f>
        <v>13552</v>
      </c>
    </row>
    <row r="1430" spans="1:1">
      <c r="A1430">
        <f>'raw-all'!K1430</f>
        <v>25195</v>
      </c>
    </row>
    <row r="1431" spans="1:1">
      <c r="A1431">
        <f>'raw-all'!K1431</f>
        <v>30036</v>
      </c>
    </row>
    <row r="1432" spans="1:1">
      <c r="A1432">
        <f>'raw-all'!K1432</f>
        <v>39482</v>
      </c>
    </row>
    <row r="1433" spans="1:1">
      <c r="A1433">
        <f>'raw-all'!K1433</f>
        <v>16707</v>
      </c>
    </row>
    <row r="1434" spans="1:1">
      <c r="A1434">
        <f>'raw-all'!K1434</f>
        <v>11194</v>
      </c>
    </row>
    <row r="1435" spans="1:1">
      <c r="A1435">
        <f>'raw-all'!K1435</f>
        <v>9318</v>
      </c>
    </row>
    <row r="1436" spans="1:1">
      <c r="A1436">
        <f>'raw-all'!K1436</f>
        <v>6397</v>
      </c>
    </row>
    <row r="1437" spans="1:1">
      <c r="A1437">
        <f>'raw-all'!K1437</f>
        <v>2324</v>
      </c>
    </row>
    <row r="1438" spans="1:1">
      <c r="A1438">
        <f>'raw-all'!K1438</f>
        <v>110491</v>
      </c>
    </row>
    <row r="1439" spans="1:1">
      <c r="A1439">
        <f>'raw-all'!K1439</f>
        <v>17824</v>
      </c>
    </row>
    <row r="1440" spans="1:1">
      <c r="A1440">
        <f>'raw-all'!K1440</f>
        <v>56105</v>
      </c>
    </row>
    <row r="1441" spans="1:1">
      <c r="A1441">
        <f>'raw-all'!K1441</f>
        <v>8799</v>
      </c>
    </row>
    <row r="1442" spans="1:1">
      <c r="A1442">
        <f>'raw-all'!K1442</f>
        <v>9279</v>
      </c>
    </row>
    <row r="1443" spans="1:1">
      <c r="A1443">
        <f>'raw-all'!K1443</f>
        <v>11309</v>
      </c>
    </row>
    <row r="1444" spans="1:1">
      <c r="A1444">
        <f>'raw-all'!K1444</f>
        <v>30257</v>
      </c>
    </row>
    <row r="1445" spans="1:1">
      <c r="A1445">
        <f>'raw-all'!K1445</f>
        <v>1032</v>
      </c>
    </row>
    <row r="1446" spans="1:1">
      <c r="A1446">
        <f>'raw-all'!K1446</f>
        <v>2555</v>
      </c>
    </row>
    <row r="1447" spans="1:1">
      <c r="A1447">
        <f>'raw-all'!K1447</f>
        <v>12847</v>
      </c>
    </row>
    <row r="1448" spans="1:1">
      <c r="A1448">
        <f>'raw-all'!K1448</f>
        <v>19500</v>
      </c>
    </row>
    <row r="1449" spans="1:1">
      <c r="A1449">
        <f>'raw-all'!K1449</f>
        <v>6613</v>
      </c>
    </row>
    <row r="1450" spans="1:1">
      <c r="A1450">
        <f>'raw-all'!K1450</f>
        <v>10983</v>
      </c>
    </row>
    <row r="1451" spans="1:1">
      <c r="A1451">
        <f>'raw-all'!K1451</f>
        <v>13133</v>
      </c>
    </row>
    <row r="1452" spans="1:1">
      <c r="A1452">
        <f>'raw-all'!K1452</f>
        <v>11917</v>
      </c>
    </row>
    <row r="1453" spans="1:1">
      <c r="A1453">
        <f>'raw-all'!K1453</f>
        <v>3175</v>
      </c>
    </row>
    <row r="1454" spans="1:1">
      <c r="A1454">
        <f>'raw-all'!K1454</f>
        <v>84886</v>
      </c>
    </row>
    <row r="1455" spans="1:1">
      <c r="A1455">
        <f>'raw-all'!K1455</f>
        <v>11313</v>
      </c>
    </row>
    <row r="1456" spans="1:1">
      <c r="A1456">
        <f>'raw-all'!K1456</f>
        <v>43141</v>
      </c>
    </row>
    <row r="1457" spans="1:1">
      <c r="A1457">
        <f>'raw-all'!K1457</f>
        <v>78552</v>
      </c>
    </row>
    <row r="1458" spans="1:1">
      <c r="A1458">
        <f>'raw-all'!K1458</f>
        <v>11441</v>
      </c>
    </row>
    <row r="1459" spans="1:1">
      <c r="A1459">
        <f>'raw-all'!K1459</f>
        <v>4408</v>
      </c>
    </row>
    <row r="1460" spans="1:1">
      <c r="A1460">
        <f>'raw-all'!K1460</f>
        <v>31799</v>
      </c>
    </row>
    <row r="1461" spans="1:1">
      <c r="A1461">
        <f>'raw-all'!K1461</f>
        <v>8851</v>
      </c>
    </row>
    <row r="1462" spans="1:1">
      <c r="A1462">
        <f>'raw-all'!K1462</f>
        <v>25570</v>
      </c>
    </row>
    <row r="1463" spans="1:1">
      <c r="A1463">
        <f>'raw-all'!K1463</f>
        <v>11438</v>
      </c>
    </row>
    <row r="1464" spans="1:1">
      <c r="A1464">
        <f>'raw-all'!K1464</f>
        <v>82740</v>
      </c>
    </row>
    <row r="1465" spans="1:1">
      <c r="A1465">
        <f>'raw-all'!K1465</f>
        <v>6201</v>
      </c>
    </row>
    <row r="1466" spans="1:1">
      <c r="A1466">
        <f>'raw-all'!K1466</f>
        <v>32312</v>
      </c>
    </row>
    <row r="1467" spans="1:1">
      <c r="A1467">
        <f>'raw-all'!K1467</f>
        <v>777</v>
      </c>
    </row>
    <row r="1468" spans="1:1">
      <c r="A1468">
        <f>'raw-all'!K1468</f>
        <v>2624</v>
      </c>
    </row>
    <row r="1469" spans="1:1">
      <c r="A1469">
        <f>'raw-all'!K1469</f>
        <v>5382</v>
      </c>
    </row>
    <row r="1470" spans="1:1">
      <c r="A1470">
        <f>'raw-all'!K1470</f>
        <v>5990</v>
      </c>
    </row>
    <row r="1471" spans="1:1">
      <c r="A1471">
        <f>'raw-all'!K1471</f>
        <v>2331</v>
      </c>
    </row>
    <row r="1472" spans="1:1">
      <c r="A1472">
        <f>'raw-all'!K1472</f>
        <v>31025</v>
      </c>
    </row>
    <row r="1473" spans="1:1">
      <c r="A1473">
        <f>'raw-all'!K1473</f>
        <v>41547</v>
      </c>
    </row>
    <row r="1474" spans="1:1">
      <c r="A1474">
        <f>'raw-all'!K1474</f>
        <v>9346</v>
      </c>
    </row>
    <row r="1475" spans="1:1">
      <c r="A1475">
        <f>'raw-all'!K1475</f>
        <v>1443</v>
      </c>
    </row>
    <row r="1476" spans="1:1">
      <c r="A1476">
        <f>'raw-all'!K1476</f>
        <v>22000</v>
      </c>
    </row>
    <row r="1477" spans="1:1">
      <c r="A1477">
        <f>'raw-all'!K1477</f>
        <v>12328</v>
      </c>
    </row>
    <row r="1478" spans="1:1">
      <c r="A1478">
        <f>'raw-all'!K1478</f>
        <v>39559</v>
      </c>
    </row>
    <row r="1479" spans="1:1">
      <c r="A1479">
        <f>'raw-all'!K1479</f>
        <v>42525</v>
      </c>
    </row>
    <row r="1480" spans="1:1">
      <c r="A1480">
        <f>'raw-all'!K1480</f>
        <v>2193</v>
      </c>
    </row>
    <row r="1481" spans="1:1">
      <c r="A1481">
        <f>'raw-all'!K1481</f>
        <v>36563</v>
      </c>
    </row>
    <row r="1482" spans="1:1">
      <c r="A1482">
        <f>'raw-all'!K1482</f>
        <v>25426</v>
      </c>
    </row>
    <row r="1483" spans="1:1">
      <c r="A1483">
        <f>'raw-all'!K1483</f>
        <v>5156</v>
      </c>
    </row>
    <row r="1484" spans="1:1">
      <c r="A1484">
        <f>'raw-all'!K1484</f>
        <v>10019</v>
      </c>
    </row>
    <row r="1485" spans="1:1">
      <c r="A1485">
        <f>'raw-all'!K1485</f>
        <v>35465</v>
      </c>
    </row>
    <row r="1486" spans="1:1">
      <c r="A1486">
        <f>'raw-all'!K1486</f>
        <v>19749</v>
      </c>
    </row>
    <row r="1487" spans="1:1">
      <c r="A1487">
        <f>'raw-all'!K1487</f>
        <v>16945</v>
      </c>
    </row>
    <row r="1488" spans="1:1">
      <c r="A1488">
        <f>'raw-all'!K1488</f>
        <v>4576</v>
      </c>
    </row>
    <row r="1489" spans="1:1">
      <c r="A1489">
        <f>'raw-all'!K1489</f>
        <v>1180</v>
      </c>
    </row>
    <row r="1490" spans="1:1">
      <c r="A1490">
        <f>'raw-all'!K1490</f>
        <v>22137</v>
      </c>
    </row>
    <row r="1491" spans="1:1">
      <c r="A1491">
        <f>'raw-all'!K1491</f>
        <v>21209</v>
      </c>
    </row>
    <row r="1492" spans="1:1">
      <c r="A1492">
        <f>'raw-all'!K1492</f>
        <v>6547</v>
      </c>
    </row>
    <row r="1493" spans="1:1">
      <c r="A1493">
        <f>'raw-all'!K1493</f>
        <v>36453</v>
      </c>
    </row>
    <row r="1494" spans="1:1">
      <c r="A1494">
        <f>'raw-all'!K1494</f>
        <v>1932</v>
      </c>
    </row>
    <row r="1495" spans="1:1">
      <c r="A1495">
        <f>'raw-all'!K1495</f>
        <v>1932</v>
      </c>
    </row>
    <row r="1496" spans="1:1">
      <c r="A1496">
        <f>'raw-all'!K1496</f>
        <v>70186</v>
      </c>
    </row>
    <row r="1497" spans="1:1">
      <c r="A1497">
        <f>'raw-all'!K1497</f>
        <v>3482</v>
      </c>
    </row>
    <row r="1498" spans="1:1">
      <c r="A1498">
        <f>'raw-all'!K1498</f>
        <v>25179</v>
      </c>
    </row>
    <row r="1499" spans="1:1">
      <c r="A1499">
        <f>'raw-all'!K1499</f>
        <v>5010</v>
      </c>
    </row>
    <row r="1500" spans="1:1">
      <c r="A1500">
        <f>'raw-all'!K1500</f>
        <v>26701</v>
      </c>
    </row>
    <row r="1501" spans="1:1">
      <c r="A1501">
        <f>'raw-all'!K1501</f>
        <v>24846</v>
      </c>
    </row>
    <row r="1502" spans="1:1">
      <c r="A1502">
        <f>'raw-all'!K1502</f>
        <v>20000</v>
      </c>
    </row>
    <row r="1503" spans="1:1">
      <c r="A1503">
        <f>'raw-all'!K1503</f>
        <v>13542</v>
      </c>
    </row>
    <row r="1504" spans="1:1">
      <c r="A1504">
        <f>'raw-all'!K1504</f>
        <v>5873</v>
      </c>
    </row>
    <row r="1505" spans="1:1">
      <c r="A1505">
        <f>'raw-all'!K1505</f>
        <v>1305</v>
      </c>
    </row>
    <row r="1506" spans="1:1">
      <c r="A1506">
        <f>'raw-all'!K1506</f>
        <v>3107</v>
      </c>
    </row>
    <row r="1507" spans="1:1">
      <c r="A1507">
        <f>'raw-all'!K1507</f>
        <v>10540</v>
      </c>
    </row>
    <row r="1508" spans="1:1">
      <c r="A1508">
        <f>'raw-all'!K1508</f>
        <v>3952</v>
      </c>
    </row>
    <row r="1509" spans="1:1">
      <c r="A1509">
        <f>'raw-all'!K1509</f>
        <v>13832</v>
      </c>
    </row>
    <row r="1510" spans="1:1">
      <c r="A1510">
        <f>'raw-all'!K1510</f>
        <v>189</v>
      </c>
    </row>
    <row r="1511" spans="1:1">
      <c r="A1511">
        <f>'raw-all'!K1511</f>
        <v>6194</v>
      </c>
    </row>
    <row r="1512" spans="1:1">
      <c r="A1512">
        <f>'raw-all'!K1512</f>
        <v>1807</v>
      </c>
    </row>
    <row r="1513" spans="1:1">
      <c r="A1513">
        <f>'raw-all'!K1513</f>
        <v>27889</v>
      </c>
    </row>
    <row r="1514" spans="1:1">
      <c r="A1514">
        <f>'raw-all'!K1514</f>
        <v>27889</v>
      </c>
    </row>
    <row r="1515" spans="1:1">
      <c r="A1515">
        <f>'raw-all'!K1515</f>
        <v>46992</v>
      </c>
    </row>
    <row r="1516" spans="1:1">
      <c r="A1516">
        <f>'raw-all'!K1516</f>
        <v>34447</v>
      </c>
    </row>
    <row r="1517" spans="1:1">
      <c r="A1517">
        <f>'raw-all'!K1517</f>
        <v>5171</v>
      </c>
    </row>
    <row r="1518" spans="1:1">
      <c r="A1518">
        <f>'raw-all'!K1518</f>
        <v>4125</v>
      </c>
    </row>
    <row r="1519" spans="1:1">
      <c r="A1519">
        <f>'raw-all'!K1519</f>
        <v>17716</v>
      </c>
    </row>
    <row r="1520" spans="1:1">
      <c r="A1520">
        <f>'raw-all'!K1520</f>
        <v>13671</v>
      </c>
    </row>
    <row r="1521" spans="1:1">
      <c r="A1521">
        <f>'raw-all'!K1521</f>
        <v>4729</v>
      </c>
    </row>
    <row r="1522" spans="1:1">
      <c r="A1522">
        <f>'raw-all'!K1522</f>
        <v>22611</v>
      </c>
    </row>
    <row r="1523" spans="1:1">
      <c r="A1523">
        <f>'raw-all'!K1523</f>
        <v>5881</v>
      </c>
    </row>
    <row r="1524" spans="1:1">
      <c r="A1524">
        <f>'raw-all'!K1524</f>
        <v>3884</v>
      </c>
    </row>
    <row r="1525" spans="1:1">
      <c r="A1525">
        <f>'raw-all'!K1525</f>
        <v>8856</v>
      </c>
    </row>
    <row r="1526" spans="1:1">
      <c r="A1526">
        <f>'raw-all'!K1526</f>
        <v>47599</v>
      </c>
    </row>
    <row r="1527" spans="1:1">
      <c r="A1527">
        <f>'raw-all'!K1527</f>
        <v>6304</v>
      </c>
    </row>
    <row r="1528" spans="1:1">
      <c r="A1528">
        <f>'raw-all'!K1528</f>
        <v>30394</v>
      </c>
    </row>
    <row r="1529" spans="1:1">
      <c r="A1529">
        <f>'raw-all'!K1529</f>
        <v>5153</v>
      </c>
    </row>
    <row r="1530" spans="1:1">
      <c r="A1530">
        <f>'raw-all'!K1530</f>
        <v>8946</v>
      </c>
    </row>
    <row r="1531" spans="1:1">
      <c r="A1531">
        <f>'raw-all'!K1531</f>
        <v>38841</v>
      </c>
    </row>
    <row r="1532" spans="1:1">
      <c r="A1532">
        <f>'raw-all'!K1532</f>
        <v>4388</v>
      </c>
    </row>
    <row r="1533" spans="1:1">
      <c r="A1533">
        <f>'raw-all'!K1533</f>
        <v>4388</v>
      </c>
    </row>
    <row r="1534" spans="1:1">
      <c r="A1534">
        <f>'raw-all'!K1534</f>
        <v>46267</v>
      </c>
    </row>
    <row r="1535" spans="1:1">
      <c r="A1535">
        <f>'raw-all'!K1535</f>
        <v>20660</v>
      </c>
    </row>
    <row r="1536" spans="1:1">
      <c r="A1536">
        <f>'raw-all'!K1536</f>
        <v>4725</v>
      </c>
    </row>
    <row r="1537" spans="1:1">
      <c r="A1537">
        <f>'raw-all'!K1537</f>
        <v>10491</v>
      </c>
    </row>
    <row r="1538" spans="1:1">
      <c r="A1538">
        <f>'raw-all'!K1538</f>
        <v>10477</v>
      </c>
    </row>
    <row r="1539" spans="1:1">
      <c r="A1539">
        <f>'raw-all'!K1539</f>
        <v>17906</v>
      </c>
    </row>
    <row r="1540" spans="1:1">
      <c r="A1540">
        <f>'raw-all'!K1540</f>
        <v>3651</v>
      </c>
    </row>
    <row r="1541" spans="1:1">
      <c r="A1541">
        <f>'raw-all'!K1541</f>
        <v>27877</v>
      </c>
    </row>
    <row r="1542" spans="1:1">
      <c r="A1542">
        <f>'raw-all'!K1542</f>
        <v>25565</v>
      </c>
    </row>
    <row r="1543" spans="1:1">
      <c r="A1543">
        <f>'raw-all'!K1543</f>
        <v>28084</v>
      </c>
    </row>
    <row r="1544" spans="1:1">
      <c r="A1544">
        <f>'raw-all'!K1544</f>
        <v>19614</v>
      </c>
    </row>
    <row r="1545" spans="1:1">
      <c r="A1545">
        <f>'raw-all'!K1545</f>
        <v>4018</v>
      </c>
    </row>
    <row r="1546" spans="1:1">
      <c r="A1546">
        <f>'raw-all'!K1546</f>
        <v>6658</v>
      </c>
    </row>
    <row r="1547" spans="1:1">
      <c r="A1547">
        <f>'raw-all'!K1547</f>
        <v>35862</v>
      </c>
    </row>
    <row r="1548" spans="1:1">
      <c r="A1548">
        <f>'raw-all'!K1548</f>
        <v>2122</v>
      </c>
    </row>
    <row r="1549" spans="1:1">
      <c r="A1549">
        <f>'raw-all'!K1549</f>
        <v>2600</v>
      </c>
    </row>
    <row r="1550" spans="1:1">
      <c r="A1550">
        <f>'raw-all'!K1550</f>
        <v>6039</v>
      </c>
    </row>
    <row r="1551" spans="1:1">
      <c r="A1551">
        <f>'raw-all'!K1551</f>
        <v>17779</v>
      </c>
    </row>
    <row r="1552" spans="1:1">
      <c r="A1552">
        <f>'raw-all'!K1552</f>
        <v>8342</v>
      </c>
    </row>
    <row r="1553" spans="1:1">
      <c r="A1553">
        <f>'raw-all'!K1553</f>
        <v>10466</v>
      </c>
    </row>
    <row r="1554" spans="1:1">
      <c r="A1554">
        <f>'raw-all'!K1554</f>
        <v>11400</v>
      </c>
    </row>
    <row r="1555" spans="1:1">
      <c r="A1555">
        <f>'raw-all'!K1555</f>
        <v>4063</v>
      </c>
    </row>
    <row r="1556" spans="1:1">
      <c r="A1556">
        <f>'raw-all'!K1556</f>
        <v>9759</v>
      </c>
    </row>
    <row r="1557" spans="1:1">
      <c r="A1557">
        <f>'raw-all'!K1557</f>
        <v>18340</v>
      </c>
    </row>
    <row r="1558" spans="1:1">
      <c r="A1558">
        <f>'raw-all'!K1558</f>
        <v>25410</v>
      </c>
    </row>
    <row r="1559" spans="1:1">
      <c r="A1559">
        <f>'raw-all'!K1559</f>
        <v>557</v>
      </c>
    </row>
    <row r="1560" spans="1:1">
      <c r="A1560">
        <f>'raw-all'!K1560</f>
        <v>13091</v>
      </c>
    </row>
    <row r="1561" spans="1:1">
      <c r="A1561">
        <f>'raw-all'!K1561</f>
        <v>6683</v>
      </c>
    </row>
    <row r="1562" spans="1:1">
      <c r="A1562">
        <f>'raw-all'!K1562</f>
        <v>5313</v>
      </c>
    </row>
    <row r="1563" spans="1:1">
      <c r="A1563">
        <f>'raw-all'!K1563</f>
        <v>14578</v>
      </c>
    </row>
    <row r="1564" spans="1:1">
      <c r="A1564">
        <f>'raw-all'!K1564</f>
        <v>4038</v>
      </c>
    </row>
    <row r="1565" spans="1:1">
      <c r="A1565">
        <f>'raw-all'!K1565</f>
        <v>27121</v>
      </c>
    </row>
    <row r="1566" spans="1:1">
      <c r="A1566">
        <f>'raw-all'!K1566</f>
        <v>10709</v>
      </c>
    </row>
    <row r="1567" spans="1:1">
      <c r="A1567">
        <f>'raw-all'!K1567</f>
        <v>18635</v>
      </c>
    </row>
    <row r="1568" spans="1:1">
      <c r="A1568">
        <f>'raw-all'!K1568</f>
        <v>57093</v>
      </c>
    </row>
    <row r="1569" spans="1:1">
      <c r="A1569">
        <f>'raw-all'!K1569</f>
        <v>39684</v>
      </c>
    </row>
    <row r="1570" spans="1:1">
      <c r="A1570">
        <f>'raw-all'!K1570</f>
        <v>5492</v>
      </c>
    </row>
    <row r="1571" spans="1:1">
      <c r="A1571">
        <f>'raw-all'!K1571</f>
        <v>13171</v>
      </c>
    </row>
    <row r="1572" spans="1:1">
      <c r="A1572">
        <f>'raw-all'!K1572</f>
        <v>8795</v>
      </c>
    </row>
    <row r="1573" spans="1:1">
      <c r="A1573">
        <f>'raw-all'!K1573</f>
        <v>1720</v>
      </c>
    </row>
    <row r="1574" spans="1:1">
      <c r="A1574">
        <f>'raw-all'!K1574</f>
        <v>9690</v>
      </c>
    </row>
    <row r="1575" spans="1:1">
      <c r="A1575">
        <f>'raw-all'!K1575</f>
        <v>3266</v>
      </c>
    </row>
    <row r="1576" spans="1:1">
      <c r="A1576">
        <f>'raw-all'!K1576</f>
        <v>7056</v>
      </c>
    </row>
    <row r="1577" spans="1:1">
      <c r="A1577">
        <f>'raw-all'!K1577</f>
        <v>4863</v>
      </c>
    </row>
    <row r="1578" spans="1:1">
      <c r="A1578">
        <f>'raw-all'!K1578</f>
        <v>16577</v>
      </c>
    </row>
    <row r="1579" spans="1:1">
      <c r="A1579">
        <f>'raw-all'!K1579</f>
        <v>3803</v>
      </c>
    </row>
    <row r="1580" spans="1:1">
      <c r="A1580">
        <f>'raw-all'!K1580</f>
        <v>15082</v>
      </c>
    </row>
    <row r="1581" spans="1:1">
      <c r="A1581">
        <f>'raw-all'!K1581</f>
        <v>60500</v>
      </c>
    </row>
    <row r="1582" spans="1:1">
      <c r="A1582">
        <f>'raw-all'!K1582</f>
        <v>6844</v>
      </c>
    </row>
    <row r="1583" spans="1:1">
      <c r="A1583">
        <f>'raw-all'!K1583</f>
        <v>15435</v>
      </c>
    </row>
    <row r="1584" spans="1:1">
      <c r="A1584">
        <f>'raw-all'!K1584</f>
        <v>5264</v>
      </c>
    </row>
    <row r="1585" spans="1:1">
      <c r="A1585">
        <f>'raw-all'!K1585</f>
        <v>5567</v>
      </c>
    </row>
    <row r="1586" spans="1:1">
      <c r="A1586">
        <f>'raw-all'!K1586</f>
        <v>17807</v>
      </c>
    </row>
    <row r="1587" spans="1:1">
      <c r="A1587">
        <f>'raw-all'!K1587</f>
        <v>13199</v>
      </c>
    </row>
    <row r="1588" spans="1:1">
      <c r="A1588">
        <f>'raw-all'!K1588</f>
        <v>14569</v>
      </c>
    </row>
    <row r="1589" spans="1:1">
      <c r="A1589">
        <f>'raw-all'!K1589</f>
        <v>14435</v>
      </c>
    </row>
    <row r="1590" spans="1:1">
      <c r="A1590">
        <f>'raw-all'!K1590</f>
        <v>29543</v>
      </c>
    </row>
    <row r="1591" spans="1:1">
      <c r="A1591">
        <f>'raw-all'!K1591</f>
        <v>6277</v>
      </c>
    </row>
    <row r="1592" spans="1:1">
      <c r="A1592">
        <f>'raw-all'!K1592</f>
        <v>5698</v>
      </c>
    </row>
    <row r="1593" spans="1:1">
      <c r="A1593">
        <f>'raw-all'!K1593</f>
        <v>10046</v>
      </c>
    </row>
    <row r="1594" spans="1:1">
      <c r="A1594">
        <f>'raw-all'!K1594</f>
        <v>22119</v>
      </c>
    </row>
    <row r="1595" spans="1:1">
      <c r="A1595">
        <f>'raw-all'!K1595</f>
        <v>24249</v>
      </c>
    </row>
    <row r="1596" spans="1:1">
      <c r="A1596">
        <f>'raw-all'!K1596</f>
        <v>2939</v>
      </c>
    </row>
    <row r="1597" spans="1:1">
      <c r="A1597">
        <f>'raw-all'!K1597</f>
        <v>13105</v>
      </c>
    </row>
    <row r="1598" spans="1:1">
      <c r="A1598">
        <f>'raw-all'!K1598</f>
        <v>3861</v>
      </c>
    </row>
    <row r="1599" spans="1:1">
      <c r="A1599">
        <f>'raw-all'!K1599</f>
        <v>5369</v>
      </c>
    </row>
    <row r="1600" spans="1:1">
      <c r="A1600">
        <f>'raw-all'!K1600</f>
        <v>10891</v>
      </c>
    </row>
    <row r="1601" spans="1:1">
      <c r="A1601">
        <f>'raw-all'!K1601</f>
        <v>21618</v>
      </c>
    </row>
    <row r="1602" spans="1:1">
      <c r="A1602">
        <f>'raw-all'!K1602</f>
        <v>2326</v>
      </c>
    </row>
    <row r="1603" spans="1:1">
      <c r="A1603">
        <f>'raw-all'!K1603</f>
        <v>6965</v>
      </c>
    </row>
    <row r="1604" spans="1:1">
      <c r="A1604">
        <f>'raw-all'!K1604</f>
        <v>49736</v>
      </c>
    </row>
    <row r="1605" spans="1:1">
      <c r="A1605">
        <f>'raw-all'!K1605</f>
        <v>3704</v>
      </c>
    </row>
    <row r="1606" spans="1:1">
      <c r="A1606">
        <f>'raw-all'!K1606</f>
        <v>20647</v>
      </c>
    </row>
    <row r="1607" spans="1:1">
      <c r="A1607">
        <f>'raw-all'!K1607</f>
        <v>31899</v>
      </c>
    </row>
    <row r="1608" spans="1:1">
      <c r="A1608">
        <f>'raw-all'!K1608</f>
        <v>9803</v>
      </c>
    </row>
    <row r="1609" spans="1:1">
      <c r="A1609">
        <f>'raw-all'!K1609</f>
        <v>3181</v>
      </c>
    </row>
    <row r="1610" spans="1:1">
      <c r="A1610">
        <f>'raw-all'!K1610</f>
        <v>1532</v>
      </c>
    </row>
    <row r="1611" spans="1:1">
      <c r="A1611">
        <f>'raw-all'!K1611</f>
        <v>11379</v>
      </c>
    </row>
    <row r="1612" spans="1:1">
      <c r="A1612">
        <f>'raw-all'!K1612</f>
        <v>16061</v>
      </c>
    </row>
    <row r="1613" spans="1:1">
      <c r="A1613">
        <f>'raw-all'!K1613</f>
        <v>4481</v>
      </c>
    </row>
    <row r="1614" spans="1:1">
      <c r="A1614">
        <f>'raw-all'!K1614</f>
        <v>53477</v>
      </c>
    </row>
    <row r="1615" spans="1:1">
      <c r="A1615">
        <f>'raw-all'!K1615</f>
        <v>5434</v>
      </c>
    </row>
    <row r="1616" spans="1:1">
      <c r="A1616">
        <f>'raw-all'!K1616</f>
        <v>5616</v>
      </c>
    </row>
    <row r="1617" spans="1:1">
      <c r="A1617">
        <f>'raw-all'!K1617</f>
        <v>5543</v>
      </c>
    </row>
    <row r="1618" spans="1:1">
      <c r="A1618">
        <f>'raw-all'!K1618</f>
        <v>25218</v>
      </c>
    </row>
    <row r="1619" spans="1:1">
      <c r="A1619">
        <f>'raw-all'!K1619</f>
        <v>6004</v>
      </c>
    </row>
    <row r="1620" spans="1:1">
      <c r="A1620">
        <f>'raw-all'!K1620</f>
        <v>3362</v>
      </c>
    </row>
    <row r="1621" spans="1:1">
      <c r="A1621">
        <f>'raw-all'!K1621</f>
        <v>38311</v>
      </c>
    </row>
    <row r="1622" spans="1:1">
      <c r="A1622">
        <f>'raw-all'!K1622</f>
        <v>11646</v>
      </c>
    </row>
    <row r="1623" spans="1:1">
      <c r="A1623">
        <f>'raw-all'!K1623</f>
        <v>11456</v>
      </c>
    </row>
    <row r="1624" spans="1:1">
      <c r="A1624">
        <f>'raw-all'!K1624</f>
        <v>6496</v>
      </c>
    </row>
    <row r="1625" spans="1:1">
      <c r="A1625">
        <f>'raw-all'!K1625</f>
        <v>2067</v>
      </c>
    </row>
    <row r="1626" spans="1:1">
      <c r="A1626">
        <f>'raw-all'!K1626</f>
        <v>6597</v>
      </c>
    </row>
    <row r="1627" spans="1:1">
      <c r="A1627">
        <f>'raw-all'!K1627</f>
        <v>2784</v>
      </c>
    </row>
    <row r="1628" spans="1:1">
      <c r="A1628">
        <f>'raw-all'!K1628</f>
        <v>7510</v>
      </c>
    </row>
    <row r="1629" spans="1:1">
      <c r="A1629">
        <f>'raw-all'!K1629</f>
        <v>2419</v>
      </c>
    </row>
    <row r="1630" spans="1:1">
      <c r="A1630">
        <f>'raw-all'!K1630</f>
        <v>16885</v>
      </c>
    </row>
    <row r="1631" spans="1:1">
      <c r="A1631">
        <f>'raw-all'!K1631</f>
        <v>5672</v>
      </c>
    </row>
    <row r="1632" spans="1:1">
      <c r="A1632">
        <f>'raw-all'!K1632</f>
        <v>3886</v>
      </c>
    </row>
    <row r="1633" spans="1:1">
      <c r="A1633">
        <f>'raw-all'!K1633</f>
        <v>7842</v>
      </c>
    </row>
    <row r="1634" spans="1:1">
      <c r="A1634">
        <f>'raw-all'!K1634</f>
        <v>6029</v>
      </c>
    </row>
    <row r="1635" spans="1:1">
      <c r="A1635">
        <f>'raw-all'!K1635</f>
        <v>39612</v>
      </c>
    </row>
    <row r="1636" spans="1:1">
      <c r="A1636">
        <f>'raw-all'!K1636</f>
        <v>9701</v>
      </c>
    </row>
    <row r="1637" spans="1:1">
      <c r="A1637">
        <f>'raw-all'!K1637</f>
        <v>10511</v>
      </c>
    </row>
    <row r="1638" spans="1:1">
      <c r="A1638">
        <f>'raw-all'!K1638</f>
        <v>31010</v>
      </c>
    </row>
    <row r="1639" spans="1:1">
      <c r="A1639">
        <f>'raw-all'!K1639</f>
        <v>7076</v>
      </c>
    </row>
    <row r="1640" spans="1:1">
      <c r="A1640">
        <f>'raw-all'!K1640</f>
        <v>34238</v>
      </c>
    </row>
    <row r="1641" spans="1:1">
      <c r="A1641">
        <f>'raw-all'!K1641</f>
        <v>132780</v>
      </c>
    </row>
    <row r="1642" spans="1:1">
      <c r="A1642">
        <f>'raw-all'!K1642</f>
        <v>5811</v>
      </c>
    </row>
    <row r="1643" spans="1:1">
      <c r="A1643">
        <f>'raw-all'!K1643</f>
        <v>4585</v>
      </c>
    </row>
    <row r="1644" spans="1:1">
      <c r="A1644">
        <f>'raw-all'!K1644</f>
        <v>4419</v>
      </c>
    </row>
    <row r="1645" spans="1:1">
      <c r="A1645">
        <f>'raw-all'!K1645</f>
        <v>8044</v>
      </c>
    </row>
    <row r="1646" spans="1:1">
      <c r="A1646">
        <f>'raw-all'!K1646</f>
        <v>2107</v>
      </c>
    </row>
    <row r="1647" spans="1:1">
      <c r="A1647">
        <f>'raw-all'!K1647</f>
        <v>21733</v>
      </c>
    </row>
    <row r="1648" spans="1:1">
      <c r="A1648">
        <f>'raw-all'!K1648</f>
        <v>12351</v>
      </c>
    </row>
    <row r="1649" spans="1:1">
      <c r="A1649">
        <f>'raw-all'!K1649</f>
        <v>7161</v>
      </c>
    </row>
    <row r="1650" spans="1:1">
      <c r="A1650">
        <f>'raw-all'!K1650</f>
        <v>24874</v>
      </c>
    </row>
    <row r="1651" spans="1:1">
      <c r="A1651">
        <f>'raw-all'!K1651</f>
        <v>10963</v>
      </c>
    </row>
    <row r="1652" spans="1:1">
      <c r="A1652">
        <f>'raw-all'!K1652</f>
        <v>25017</v>
      </c>
    </row>
    <row r="1653" spans="1:1">
      <c r="A1653">
        <f>'raw-all'!K1653</f>
        <v>11217</v>
      </c>
    </row>
    <row r="1654" spans="1:1">
      <c r="A1654">
        <f>'raw-all'!K1654</f>
        <v>84614</v>
      </c>
    </row>
    <row r="1655" spans="1:1">
      <c r="A1655">
        <f>'raw-all'!K1655</f>
        <v>15663</v>
      </c>
    </row>
    <row r="1656" spans="1:1">
      <c r="A1656">
        <f>'raw-all'!K1656</f>
        <v>13498</v>
      </c>
    </row>
    <row r="1657" spans="1:1">
      <c r="A1657">
        <f>'raw-all'!K1657</f>
        <v>1834</v>
      </c>
    </row>
    <row r="1658" spans="1:1">
      <c r="A1658">
        <f>'raw-all'!K1658</f>
        <v>4600</v>
      </c>
    </row>
    <row r="1659" spans="1:1">
      <c r="A1659">
        <f>'raw-all'!K1659</f>
        <v>9984</v>
      </c>
    </row>
    <row r="1660" spans="1:1">
      <c r="A1660">
        <f>'raw-all'!K1660</f>
        <v>6190</v>
      </c>
    </row>
    <row r="1661" spans="1:1">
      <c r="A1661">
        <f>'raw-all'!K1661</f>
        <v>61944</v>
      </c>
    </row>
    <row r="1662" spans="1:1">
      <c r="A1662">
        <f>'raw-all'!K1662</f>
        <v>9265</v>
      </c>
    </row>
    <row r="1663" spans="1:1">
      <c r="A1663">
        <f>'raw-all'!K1663</f>
        <v>6819</v>
      </c>
    </row>
    <row r="1664" spans="1:1">
      <c r="A1664">
        <f>'raw-all'!K1664</f>
        <v>4445</v>
      </c>
    </row>
    <row r="1665" spans="1:1">
      <c r="A1665">
        <f>'raw-all'!K1665</f>
        <v>34482</v>
      </c>
    </row>
    <row r="1666" spans="1:1">
      <c r="A1666">
        <f>'raw-all'!K1666</f>
        <v>2737</v>
      </c>
    </row>
    <row r="1667" spans="1:1">
      <c r="A1667">
        <f>'raw-all'!K1667</f>
        <v>9868</v>
      </c>
    </row>
    <row r="1668" spans="1:1">
      <c r="A1668">
        <f>'raw-all'!K1668</f>
        <v>19460</v>
      </c>
    </row>
    <row r="1669" spans="1:1">
      <c r="A1669">
        <f>'raw-all'!K1669</f>
        <v>13789</v>
      </c>
    </row>
    <row r="1670" spans="1:1">
      <c r="A1670">
        <f>'raw-all'!K1670</f>
        <v>5034</v>
      </c>
    </row>
    <row r="1671" spans="1:1">
      <c r="A1671">
        <f>'raw-all'!K1671</f>
        <v>8770</v>
      </c>
    </row>
    <row r="1672" spans="1:1">
      <c r="A1672">
        <f>'raw-all'!K1672</f>
        <v>4222</v>
      </c>
    </row>
    <row r="1673" spans="1:1">
      <c r="A1673">
        <f>'raw-all'!K1673</f>
        <v>7627</v>
      </c>
    </row>
    <row r="1674" spans="1:1">
      <c r="A1674">
        <f>'raw-all'!K1674</f>
        <v>10433</v>
      </c>
    </row>
    <row r="1675" spans="1:1">
      <c r="A1675">
        <f>'raw-all'!K1675</f>
        <v>8942</v>
      </c>
    </row>
    <row r="1676" spans="1:1">
      <c r="A1676">
        <f>'raw-all'!K1676</f>
        <v>948</v>
      </c>
    </row>
    <row r="1677" spans="1:1">
      <c r="A1677">
        <f>'raw-all'!K1677</f>
        <v>8621</v>
      </c>
    </row>
    <row r="1678" spans="1:1">
      <c r="A1678">
        <f>'raw-all'!K1678</f>
        <v>2060</v>
      </c>
    </row>
    <row r="1679" spans="1:1">
      <c r="A1679">
        <f>'raw-all'!K1679</f>
        <v>35138</v>
      </c>
    </row>
    <row r="1680" spans="1:1">
      <c r="A1680">
        <f>'raw-all'!K1680</f>
        <v>32007</v>
      </c>
    </row>
    <row r="1681" spans="1:1">
      <c r="A1681">
        <f>'raw-all'!K1681</f>
        <v>13827</v>
      </c>
    </row>
    <row r="1682" spans="1:1">
      <c r="A1682">
        <f>'raw-all'!K1682</f>
        <v>14013</v>
      </c>
    </row>
    <row r="1683" spans="1:1">
      <c r="A1683">
        <f>'raw-all'!K1683</f>
        <v>23034</v>
      </c>
    </row>
    <row r="1684" spans="1:1">
      <c r="A1684">
        <f>'raw-all'!K1684</f>
        <v>24746</v>
      </c>
    </row>
    <row r="1685" spans="1:1">
      <c r="A1685">
        <f>'raw-all'!K1685</f>
        <v>5703</v>
      </c>
    </row>
    <row r="1686" spans="1:1">
      <c r="A1686">
        <f>'raw-all'!K1686</f>
        <v>2173</v>
      </c>
    </row>
    <row r="1687" spans="1:1">
      <c r="A1687">
        <f>'raw-all'!K1687</f>
        <v>12242</v>
      </c>
    </row>
    <row r="1688" spans="1:1">
      <c r="A1688">
        <f>'raw-all'!K1688</f>
        <v>4916</v>
      </c>
    </row>
    <row r="1689" spans="1:1">
      <c r="A1689">
        <f>'raw-all'!K1689</f>
        <v>8553</v>
      </c>
    </row>
    <row r="1690" spans="1:1">
      <c r="A1690">
        <f>'raw-all'!K1690</f>
        <v>11703</v>
      </c>
    </row>
    <row r="1691" spans="1:1">
      <c r="A1691">
        <f>'raw-all'!K1691</f>
        <v>13090</v>
      </c>
    </row>
    <row r="1692" spans="1:1">
      <c r="A1692">
        <f>'raw-all'!K1692</f>
        <v>5527</v>
      </c>
    </row>
    <row r="1693" spans="1:1">
      <c r="A1693">
        <f>'raw-all'!K1693</f>
        <v>6410</v>
      </c>
    </row>
    <row r="1694" spans="1:1">
      <c r="A1694">
        <f>'raw-all'!K1694</f>
        <v>1903</v>
      </c>
    </row>
    <row r="1695" spans="1:1">
      <c r="A1695">
        <f>'raw-all'!K1695</f>
        <v>7204</v>
      </c>
    </row>
    <row r="1696" spans="1:1">
      <c r="A1696">
        <f>'raw-all'!K1696</f>
        <v>9022</v>
      </c>
    </row>
    <row r="1697" spans="1:1">
      <c r="A1697">
        <f>'raw-all'!K1697</f>
        <v>16953</v>
      </c>
    </row>
    <row r="1698" spans="1:1">
      <c r="A1698">
        <f>'raw-all'!K1698</f>
        <v>18457</v>
      </c>
    </row>
    <row r="1699" spans="1:1">
      <c r="A1699">
        <f>'raw-all'!K1699</f>
        <v>14085</v>
      </c>
    </row>
    <row r="1700" spans="1:1">
      <c r="A1700">
        <f>'raw-all'!K1700</f>
        <v>2297</v>
      </c>
    </row>
    <row r="1701" spans="1:1">
      <c r="A1701">
        <f>'raw-all'!K1701</f>
        <v>1681</v>
      </c>
    </row>
    <row r="1702" spans="1:1">
      <c r="A1702">
        <f>'raw-all'!K1702</f>
        <v>5077</v>
      </c>
    </row>
    <row r="1703" spans="1:1">
      <c r="A1703">
        <f>'raw-all'!K1703</f>
        <v>14374</v>
      </c>
    </row>
    <row r="1704" spans="1:1">
      <c r="A1704">
        <f>'raw-all'!K1704</f>
        <v>10583</v>
      </c>
    </row>
    <row r="1705" spans="1:1">
      <c r="A1705">
        <f>'raw-all'!K1705</f>
        <v>6136</v>
      </c>
    </row>
    <row r="1706" spans="1:1">
      <c r="A1706">
        <f>'raw-all'!K1706</f>
        <v>27631</v>
      </c>
    </row>
    <row r="1707" spans="1:1">
      <c r="A1707">
        <f>'raw-all'!K1707</f>
        <v>2360</v>
      </c>
    </row>
    <row r="1708" spans="1:1">
      <c r="A1708">
        <f>'raw-all'!K1708</f>
        <v>7981</v>
      </c>
    </row>
    <row r="1709" spans="1:1">
      <c r="A1709">
        <f>'raw-all'!K1709</f>
        <v>18646</v>
      </c>
    </row>
    <row r="1710" spans="1:1">
      <c r="A1710">
        <f>'raw-all'!K1710</f>
        <v>19384</v>
      </c>
    </row>
    <row r="1711" spans="1:1">
      <c r="A1711">
        <f>'raw-all'!K1711</f>
        <v>24568</v>
      </c>
    </row>
    <row r="1712" spans="1:1">
      <c r="A1712">
        <f>'raw-all'!K1712</f>
        <v>2999</v>
      </c>
    </row>
    <row r="1713" spans="1:1">
      <c r="A1713">
        <f>'raw-all'!K1713</f>
        <v>64764</v>
      </c>
    </row>
    <row r="1714" spans="1:1">
      <c r="A1714">
        <f>'raw-all'!K1714</f>
        <v>37654</v>
      </c>
    </row>
    <row r="1715" spans="1:1">
      <c r="A1715">
        <f>'raw-all'!K1715</f>
        <v>20550</v>
      </c>
    </row>
    <row r="1716" spans="1:1">
      <c r="A1716">
        <f>'raw-all'!K1716</f>
        <v>1016</v>
      </c>
    </row>
    <row r="1717" spans="1:1">
      <c r="A1717">
        <f>'raw-all'!K1717</f>
        <v>4635</v>
      </c>
    </row>
    <row r="1718" spans="1:1">
      <c r="A1718">
        <f>'raw-all'!K1718</f>
        <v>39269</v>
      </c>
    </row>
    <row r="1719" spans="1:1">
      <c r="A1719">
        <f>'raw-all'!K1719</f>
        <v>16275</v>
      </c>
    </row>
    <row r="1720" spans="1:1">
      <c r="A1720">
        <f>'raw-all'!K1720</f>
        <v>20430</v>
      </c>
    </row>
    <row r="1721" spans="1:1">
      <c r="A1721">
        <f>'raw-all'!K1721</f>
        <v>18717</v>
      </c>
    </row>
    <row r="1722" spans="1:1">
      <c r="A1722">
        <f>'raw-all'!K1722</f>
        <v>3511</v>
      </c>
    </row>
    <row r="1723" spans="1:1">
      <c r="A1723">
        <f>'raw-all'!K1723</f>
        <v>3511</v>
      </c>
    </row>
    <row r="1724" spans="1:1">
      <c r="A1724">
        <f>'raw-all'!K1724</f>
        <v>35529</v>
      </c>
    </row>
    <row r="1725" spans="1:1">
      <c r="A1725">
        <f>'raw-all'!K1725</f>
        <v>22500</v>
      </c>
    </row>
    <row r="1726" spans="1:1">
      <c r="A1726">
        <f>'raw-all'!K1726</f>
        <v>19107</v>
      </c>
    </row>
    <row r="1727" spans="1:1">
      <c r="A1727">
        <f>'raw-all'!K1727</f>
        <v>13492</v>
      </c>
    </row>
    <row r="1728" spans="1:1">
      <c r="A1728">
        <f>'raw-all'!K1728</f>
        <v>1046</v>
      </c>
    </row>
    <row r="1729" spans="1:1">
      <c r="A1729">
        <f>'raw-all'!K1729</f>
        <v>14921</v>
      </c>
    </row>
    <row r="1730" spans="1:1">
      <c r="A1730">
        <f>'raw-all'!K1730</f>
        <v>2007</v>
      </c>
    </row>
    <row r="1731" spans="1:1">
      <c r="A1731">
        <f>'raw-all'!K1731</f>
        <v>5412</v>
      </c>
    </row>
    <row r="1732" spans="1:1">
      <c r="A1732">
        <f>'raw-all'!K1732</f>
        <v>6912</v>
      </c>
    </row>
    <row r="1733" spans="1:1">
      <c r="A1733">
        <f>'raw-all'!K1733</f>
        <v>17905</v>
      </c>
    </row>
    <row r="1734" spans="1:1">
      <c r="A1734">
        <f>'raw-all'!K1734</f>
        <v>11856</v>
      </c>
    </row>
    <row r="1735" spans="1:1">
      <c r="A1735">
        <f>'raw-all'!K1735</f>
        <v>18531</v>
      </c>
    </row>
    <row r="1736" spans="1:1">
      <c r="A1736">
        <f>'raw-all'!K1736</f>
        <v>16213</v>
      </c>
    </row>
    <row r="1737" spans="1:1">
      <c r="A1737">
        <f>'raw-all'!K1737</f>
        <v>809</v>
      </c>
    </row>
    <row r="1738" spans="1:1">
      <c r="A1738">
        <f>'raw-all'!K1738</f>
        <v>15235</v>
      </c>
    </row>
    <row r="1739" spans="1:1">
      <c r="A1739">
        <f>'raw-all'!K1739</f>
        <v>39224</v>
      </c>
    </row>
    <row r="1740" spans="1:1">
      <c r="A1740">
        <f>'raw-all'!K1740</f>
        <v>62863</v>
      </c>
    </row>
    <row r="1741" spans="1:1">
      <c r="A1741">
        <f>'raw-all'!K1741</f>
        <v>4521</v>
      </c>
    </row>
    <row r="1742" spans="1:1">
      <c r="A1742">
        <f>'raw-all'!K1742</f>
        <v>26878</v>
      </c>
    </row>
    <row r="1743" spans="1:1">
      <c r="A1743">
        <f>'raw-all'!K1743</f>
        <v>17545</v>
      </c>
    </row>
    <row r="1744" spans="1:1">
      <c r="A1744">
        <f>'raw-all'!K1744</f>
        <v>2994</v>
      </c>
    </row>
    <row r="1745" spans="1:1">
      <c r="A1745">
        <f>'raw-all'!K1745</f>
        <v>28148</v>
      </c>
    </row>
    <row r="1746" spans="1:1">
      <c r="A1746">
        <f>'raw-all'!K1746</f>
        <v>5806</v>
      </c>
    </row>
    <row r="1747" spans="1:1">
      <c r="A1747">
        <f>'raw-all'!K1747</f>
        <v>49528</v>
      </c>
    </row>
    <row r="1748" spans="1:1">
      <c r="A1748">
        <f>'raw-all'!K1748</f>
        <v>3791</v>
      </c>
    </row>
    <row r="1749" spans="1:1">
      <c r="A1749">
        <f>'raw-all'!K1749</f>
        <v>47081</v>
      </c>
    </row>
    <row r="1750" spans="1:1">
      <c r="A1750">
        <f>'raw-all'!K1750</f>
        <v>43279</v>
      </c>
    </row>
    <row r="1751" spans="1:1">
      <c r="A1751">
        <f>'raw-all'!K1751</f>
        <v>8824</v>
      </c>
    </row>
    <row r="1752" spans="1:1">
      <c r="A1752">
        <f>'raw-all'!K1752</f>
        <v>5651</v>
      </c>
    </row>
    <row r="1753" spans="1:1">
      <c r="A1753">
        <f>'raw-all'!K1753</f>
        <v>16403</v>
      </c>
    </row>
    <row r="1754" spans="1:1">
      <c r="A1754">
        <f>'raw-all'!K1754</f>
        <v>2159</v>
      </c>
    </row>
    <row r="1755" spans="1:1">
      <c r="A1755">
        <f>'raw-all'!K1755</f>
        <v>46163</v>
      </c>
    </row>
    <row r="1756" spans="1:1">
      <c r="A1756">
        <f>'raw-all'!K1756</f>
        <v>19696</v>
      </c>
    </row>
    <row r="1757" spans="1:1">
      <c r="A1757">
        <f>'raw-all'!K1757</f>
        <v>3618</v>
      </c>
    </row>
    <row r="1758" spans="1:1">
      <c r="A1758">
        <f>'raw-all'!K1758</f>
        <v>5719</v>
      </c>
    </row>
    <row r="1759" spans="1:1">
      <c r="A1759">
        <f>'raw-all'!K1759</f>
        <v>20845</v>
      </c>
    </row>
    <row r="1760" spans="1:1">
      <c r="A1760">
        <f>'raw-all'!K1760</f>
        <v>1973</v>
      </c>
    </row>
    <row r="1761" spans="1:1">
      <c r="A1761">
        <f>'raw-all'!K1761</f>
        <v>5026</v>
      </c>
    </row>
    <row r="1762" spans="1:1">
      <c r="A1762">
        <f>'raw-all'!K1762</f>
        <v>16658</v>
      </c>
    </row>
    <row r="1763" spans="1:1">
      <c r="A1763">
        <f>'raw-all'!K1763</f>
        <v>17469</v>
      </c>
    </row>
    <row r="1764" spans="1:1">
      <c r="A1764">
        <f>'raw-all'!K1764</f>
        <v>49251</v>
      </c>
    </row>
    <row r="1765" spans="1:1">
      <c r="A1765">
        <f>'raw-all'!K1765</f>
        <v>19696</v>
      </c>
    </row>
    <row r="1766" spans="1:1">
      <c r="A1766">
        <f>'raw-all'!K1766</f>
        <v>8373</v>
      </c>
    </row>
    <row r="1767" spans="1:1">
      <c r="A1767">
        <f>'raw-all'!K1767</f>
        <v>42488</v>
      </c>
    </row>
    <row r="1768" spans="1:1">
      <c r="A1768">
        <f>'raw-all'!K1768</f>
        <v>6782</v>
      </c>
    </row>
    <row r="1769" spans="1:1">
      <c r="A1769">
        <f>'raw-all'!K1769</f>
        <v>8255</v>
      </c>
    </row>
    <row r="1770" spans="1:1">
      <c r="A1770">
        <f>'raw-all'!K1770</f>
        <v>19856</v>
      </c>
    </row>
    <row r="1771" spans="1:1">
      <c r="A1771">
        <f>'raw-all'!K1771</f>
        <v>39662</v>
      </c>
    </row>
    <row r="1772" spans="1:1">
      <c r="A1772">
        <f>'raw-all'!K1772</f>
        <v>68000</v>
      </c>
    </row>
    <row r="1773" spans="1:1">
      <c r="A1773">
        <f>'raw-all'!K1773</f>
        <v>33192</v>
      </c>
    </row>
    <row r="1774" spans="1:1">
      <c r="A1774">
        <f>'raw-all'!K1774</f>
        <v>8902</v>
      </c>
    </row>
    <row r="1775" spans="1:1">
      <c r="A1775">
        <f>'raw-all'!K1775</f>
        <v>2435</v>
      </c>
    </row>
    <row r="1776" spans="1:1">
      <c r="A1776">
        <f>'raw-all'!K1776</f>
        <v>3126</v>
      </c>
    </row>
    <row r="1777" spans="1:1">
      <c r="A1777">
        <f>'raw-all'!K1777</f>
        <v>4152</v>
      </c>
    </row>
    <row r="1778" spans="1:1">
      <c r="A1778">
        <f>'raw-all'!K1778</f>
        <v>8674</v>
      </c>
    </row>
    <row r="1779" spans="1:1">
      <c r="A1779">
        <f>'raw-all'!K1779</f>
        <v>10658</v>
      </c>
    </row>
    <row r="1780" spans="1:1">
      <c r="A1780">
        <f>'raw-all'!K1780</f>
        <v>999</v>
      </c>
    </row>
    <row r="1781" spans="1:1">
      <c r="A1781">
        <f>'raw-all'!K1781</f>
        <v>63090</v>
      </c>
    </row>
    <row r="1782" spans="1:1">
      <c r="A1782">
        <f>'raw-all'!K1782</f>
        <v>25102</v>
      </c>
    </row>
    <row r="1783" spans="1:1">
      <c r="A1783">
        <f>'raw-all'!K1783</f>
        <v>72680</v>
      </c>
    </row>
    <row r="1784" spans="1:1">
      <c r="A1784">
        <f>'raw-all'!K1784</f>
        <v>10752</v>
      </c>
    </row>
    <row r="1785" spans="1:1">
      <c r="A1785">
        <f>'raw-all'!K1785</f>
        <v>9971</v>
      </c>
    </row>
    <row r="1786" spans="1:1">
      <c r="A1786">
        <f>'raw-all'!K1786</f>
        <v>10356</v>
      </c>
    </row>
    <row r="1787" spans="1:1">
      <c r="A1787">
        <f>'raw-all'!K1787</f>
        <v>8699</v>
      </c>
    </row>
    <row r="1788" spans="1:1">
      <c r="A1788">
        <f>'raw-all'!K1788</f>
        <v>4311</v>
      </c>
    </row>
    <row r="1789" spans="1:1">
      <c r="A1789">
        <f>'raw-all'!K1789</f>
        <v>29935</v>
      </c>
    </row>
    <row r="1790" spans="1:1">
      <c r="A1790">
        <f>'raw-all'!K1790</f>
        <v>28088</v>
      </c>
    </row>
    <row r="1791" spans="1:1">
      <c r="A1791">
        <f>'raw-all'!K1791</f>
        <v>24824</v>
      </c>
    </row>
    <row r="1792" spans="1:1">
      <c r="A1792">
        <f>'raw-all'!K1792</f>
        <v>26755</v>
      </c>
    </row>
    <row r="1793" spans="1:1">
      <c r="A1793">
        <f>'raw-all'!K1793</f>
        <v>7232</v>
      </c>
    </row>
    <row r="1794" spans="1:1">
      <c r="A1794">
        <f>'raw-all'!K1794</f>
        <v>6029</v>
      </c>
    </row>
    <row r="1795" spans="1:1">
      <c r="A1795">
        <f>'raw-all'!K1795</f>
        <v>24439</v>
      </c>
    </row>
    <row r="1796" spans="1:1">
      <c r="A1796">
        <f>'raw-all'!K1796</f>
        <v>18029</v>
      </c>
    </row>
    <row r="1797" spans="1:1">
      <c r="A1797">
        <f>'raw-all'!K1797</f>
        <v>14935</v>
      </c>
    </row>
    <row r="1798" spans="1:1">
      <c r="A1798">
        <f>'raw-all'!K1798</f>
        <v>9075</v>
      </c>
    </row>
    <row r="1799" spans="1:1">
      <c r="A1799">
        <f>'raw-all'!K1799</f>
        <v>1373</v>
      </c>
    </row>
    <row r="1800" spans="1:1">
      <c r="A1800">
        <f>'raw-all'!K1800</f>
        <v>7480</v>
      </c>
    </row>
    <row r="1801" spans="1:1">
      <c r="A1801">
        <f>'raw-all'!K1801</f>
        <v>8986</v>
      </c>
    </row>
    <row r="1802" spans="1:1">
      <c r="A1802">
        <f>'raw-all'!K1802</f>
        <v>18662</v>
      </c>
    </row>
    <row r="1803" spans="1:1">
      <c r="A1803">
        <f>'raw-all'!K1803</f>
        <v>4978</v>
      </c>
    </row>
    <row r="1804" spans="1:1">
      <c r="A1804">
        <f>'raw-all'!K1804</f>
        <v>28901</v>
      </c>
    </row>
    <row r="1805" spans="1:1">
      <c r="A1805">
        <f>'raw-all'!K1805</f>
        <v>7651</v>
      </c>
    </row>
    <row r="1806" spans="1:1">
      <c r="A1806">
        <f>'raw-all'!K1806</f>
        <v>21765</v>
      </c>
    </row>
    <row r="1807" spans="1:1">
      <c r="A1807">
        <f>'raw-all'!K1807</f>
        <v>17259</v>
      </c>
    </row>
    <row r="1808" spans="1:1">
      <c r="A1808">
        <f>'raw-all'!K1808</f>
        <v>8893</v>
      </c>
    </row>
    <row r="1809" spans="1:1">
      <c r="A1809">
        <f>'raw-all'!K1809</f>
        <v>18868</v>
      </c>
    </row>
    <row r="1810" spans="1:1">
      <c r="A1810">
        <f>'raw-all'!K1810</f>
        <v>25029</v>
      </c>
    </row>
    <row r="1811" spans="1:1">
      <c r="A1811">
        <f>'raw-all'!K1811</f>
        <v>4747</v>
      </c>
    </row>
    <row r="1812" spans="1:1">
      <c r="A1812">
        <f>'raw-all'!K1812</f>
        <v>924</v>
      </c>
    </row>
    <row r="1813" spans="1:1">
      <c r="A1813">
        <f>'raw-all'!K1813</f>
        <v>6825</v>
      </c>
    </row>
    <row r="1814" spans="1:1">
      <c r="A1814">
        <f>'raw-all'!K1814</f>
        <v>20551</v>
      </c>
    </row>
    <row r="1815" spans="1:1">
      <c r="A1815">
        <f>'raw-all'!K1815</f>
        <v>10276</v>
      </c>
    </row>
    <row r="1816" spans="1:1">
      <c r="A1816">
        <f>'raw-all'!K1816</f>
        <v>49547</v>
      </c>
    </row>
    <row r="1817" spans="1:1">
      <c r="A1817">
        <f>'raw-all'!K1817</f>
        <v>20048</v>
      </c>
    </row>
    <row r="1818" spans="1:1">
      <c r="A1818">
        <f>'raw-all'!K1818</f>
        <v>2688</v>
      </c>
    </row>
    <row r="1819" spans="1:1">
      <c r="A1819">
        <f>'raw-all'!K1819</f>
        <v>36586</v>
      </c>
    </row>
    <row r="1820" spans="1:1">
      <c r="A1820">
        <f>'raw-all'!K1820</f>
        <v>15751</v>
      </c>
    </row>
    <row r="1821" spans="1:1">
      <c r="A1821">
        <f>'raw-all'!K1821</f>
        <v>9653</v>
      </c>
    </row>
    <row r="1822" spans="1:1">
      <c r="A1822">
        <f>'raw-all'!K1822</f>
        <v>24653</v>
      </c>
    </row>
    <row r="1823" spans="1:1">
      <c r="A1823">
        <f>'raw-all'!K1823</f>
        <v>1942</v>
      </c>
    </row>
    <row r="1824" spans="1:1">
      <c r="A1824">
        <f>'raw-all'!K1824</f>
        <v>4644</v>
      </c>
    </row>
    <row r="1825" spans="1:1">
      <c r="A1825">
        <f>'raw-all'!K1825</f>
        <v>21628</v>
      </c>
    </row>
    <row r="1826" spans="1:1">
      <c r="A1826">
        <f>'raw-all'!K1826</f>
        <v>35574</v>
      </c>
    </row>
    <row r="1827" spans="1:1">
      <c r="A1827">
        <f>'raw-all'!K1827</f>
        <v>74353</v>
      </c>
    </row>
    <row r="1828" spans="1:1">
      <c r="A1828">
        <f>'raw-all'!K1828</f>
        <v>15228</v>
      </c>
    </row>
    <row r="1829" spans="1:1">
      <c r="A1829">
        <f>'raw-all'!K1829</f>
        <v>5916</v>
      </c>
    </row>
    <row r="1830" spans="1:1">
      <c r="A1830">
        <f>'raw-all'!K1830</f>
        <v>31188</v>
      </c>
    </row>
    <row r="1831" spans="1:1">
      <c r="A1831">
        <f>'raw-all'!K1831</f>
        <v>6390</v>
      </c>
    </row>
    <row r="1832" spans="1:1">
      <c r="A1832">
        <f>'raw-all'!K1832</f>
        <v>17485</v>
      </c>
    </row>
    <row r="1833" spans="1:1">
      <c r="A1833">
        <f>'raw-all'!K1833</f>
        <v>7105</v>
      </c>
    </row>
    <row r="1834" spans="1:1">
      <c r="A1834">
        <f>'raw-all'!K1834</f>
        <v>10282</v>
      </c>
    </row>
    <row r="1835" spans="1:1">
      <c r="A1835">
        <f>'raw-all'!K1835</f>
        <v>2848</v>
      </c>
    </row>
    <row r="1836" spans="1:1">
      <c r="A1836">
        <f>'raw-all'!K1836</f>
        <v>7455</v>
      </c>
    </row>
    <row r="1837" spans="1:1">
      <c r="A1837">
        <f>'raw-all'!K1837</f>
        <v>5412</v>
      </c>
    </row>
    <row r="1838" spans="1:1">
      <c r="A1838">
        <f>'raw-all'!K1838</f>
        <v>27258</v>
      </c>
    </row>
    <row r="1839" spans="1:1">
      <c r="A1839">
        <f>'raw-all'!K1839</f>
        <v>4818</v>
      </c>
    </row>
    <row r="1840" spans="1:1">
      <c r="A1840">
        <f>'raw-all'!K1840</f>
        <v>4005</v>
      </c>
    </row>
    <row r="1841" spans="1:1">
      <c r="A1841">
        <f>'raw-all'!K1841</f>
        <v>26423</v>
      </c>
    </row>
    <row r="1842" spans="1:1">
      <c r="A1842">
        <f>'raw-all'!K1842</f>
        <v>115037</v>
      </c>
    </row>
    <row r="1843" spans="1:1">
      <c r="A1843">
        <f>'raw-all'!K1843</f>
        <v>24984</v>
      </c>
    </row>
    <row r="1844" spans="1:1">
      <c r="A1844">
        <f>'raw-all'!K1844</f>
        <v>7681</v>
      </c>
    </row>
    <row r="1845" spans="1:1">
      <c r="A1845">
        <f>'raw-all'!K1845</f>
        <v>4902</v>
      </c>
    </row>
    <row r="1846" spans="1:1">
      <c r="A1846">
        <f>'raw-all'!K1846</f>
        <v>6810</v>
      </c>
    </row>
    <row r="1847" spans="1:1">
      <c r="A1847">
        <f>'raw-all'!K1847</f>
        <v>931</v>
      </c>
    </row>
    <row r="1848" spans="1:1">
      <c r="A1848">
        <f>'raw-all'!K1848</f>
        <v>26176</v>
      </c>
    </row>
    <row r="1849" spans="1:1">
      <c r="A1849">
        <f>'raw-all'!K1849</f>
        <v>44356</v>
      </c>
    </row>
    <row r="1850" spans="1:1">
      <c r="A1850">
        <f>'raw-all'!K1850</f>
        <v>3560</v>
      </c>
    </row>
    <row r="1851" spans="1:1">
      <c r="A1851">
        <f>'raw-all'!K1851</f>
        <v>6648</v>
      </c>
    </row>
    <row r="1852" spans="1:1">
      <c r="A1852">
        <f>'raw-all'!K1852</f>
        <v>16936</v>
      </c>
    </row>
    <row r="1853" spans="1:1">
      <c r="A1853">
        <f>'raw-all'!K1853</f>
        <v>17046</v>
      </c>
    </row>
    <row r="1854" spans="1:1">
      <c r="A1854">
        <f>'raw-all'!K1854</f>
        <v>9246</v>
      </c>
    </row>
    <row r="1855" spans="1:1">
      <c r="A1855">
        <f>'raw-all'!K1855</f>
        <v>9286</v>
      </c>
    </row>
    <row r="1856" spans="1:1">
      <c r="A1856">
        <f>'raw-all'!K1856</f>
        <v>14771</v>
      </c>
    </row>
    <row r="1857" spans="1:1">
      <c r="A1857">
        <f>'raw-all'!K1857</f>
        <v>5745</v>
      </c>
    </row>
    <row r="1858" spans="1:1">
      <c r="A1858">
        <f>'raw-all'!K1858</f>
        <v>30759</v>
      </c>
    </row>
    <row r="1859" spans="1:1">
      <c r="A1859">
        <f>'raw-all'!K1859</f>
        <v>7828</v>
      </c>
    </row>
    <row r="1860" spans="1:1">
      <c r="A1860">
        <f>'raw-all'!K1860</f>
        <v>28135</v>
      </c>
    </row>
    <row r="1861" spans="1:1">
      <c r="A1861">
        <f>'raw-all'!K1861</f>
        <v>13793</v>
      </c>
    </row>
    <row r="1862" spans="1:1">
      <c r="A1862">
        <f>'raw-all'!K1862</f>
        <v>18339</v>
      </c>
    </row>
    <row r="1863" spans="1:1">
      <c r="A1863">
        <f>'raw-all'!K1863</f>
        <v>35252</v>
      </c>
    </row>
    <row r="1864" spans="1:1">
      <c r="A1864">
        <f>'raw-all'!K1864</f>
        <v>9750</v>
      </c>
    </row>
    <row r="1865" spans="1:1">
      <c r="A1865">
        <f>'raw-all'!K1865</f>
        <v>12024</v>
      </c>
    </row>
    <row r="1866" spans="1:1">
      <c r="A1866">
        <f>'raw-all'!K1866</f>
        <v>3399</v>
      </c>
    </row>
    <row r="1867" spans="1:1">
      <c r="A1867">
        <f>'raw-all'!K1867</f>
        <v>7810</v>
      </c>
    </row>
    <row r="1868" spans="1:1">
      <c r="A1868">
        <f>'raw-all'!K1868</f>
        <v>4027</v>
      </c>
    </row>
    <row r="1869" spans="1:1">
      <c r="A1869">
        <f>'raw-all'!K1869</f>
        <v>9308</v>
      </c>
    </row>
    <row r="1870" spans="1:1">
      <c r="A1870">
        <f>'raw-all'!K1870</f>
        <v>13037</v>
      </c>
    </row>
    <row r="1871" spans="1:1">
      <c r="A1871">
        <f>'raw-all'!K1871</f>
        <v>12719</v>
      </c>
    </row>
    <row r="1872" spans="1:1">
      <c r="A1872">
        <f>'raw-all'!K1872</f>
        <v>39698</v>
      </c>
    </row>
    <row r="1873" spans="1:1">
      <c r="A1873">
        <f>'raw-all'!K1873</f>
        <v>26288</v>
      </c>
    </row>
    <row r="1874" spans="1:1">
      <c r="A1874">
        <f>'raw-all'!K1874</f>
        <v>9203</v>
      </c>
    </row>
    <row r="1875" spans="1:1">
      <c r="A1875">
        <f>'raw-all'!K1875</f>
        <v>4169</v>
      </c>
    </row>
    <row r="1876" spans="1:1">
      <c r="A1876">
        <f>'raw-all'!K1876</f>
        <v>27291</v>
      </c>
    </row>
    <row r="1877" spans="1:1">
      <c r="A1877">
        <f>'raw-all'!K1877</f>
        <v>8751</v>
      </c>
    </row>
    <row r="1878" spans="1:1">
      <c r="A1878">
        <f>'raw-all'!K1878</f>
        <v>25749</v>
      </c>
    </row>
    <row r="1879" spans="1:1">
      <c r="A1879">
        <f>'raw-all'!K1879</f>
        <v>33388</v>
      </c>
    </row>
    <row r="1880" spans="1:1">
      <c r="A1880">
        <f>'raw-all'!K1880</f>
        <v>3423</v>
      </c>
    </row>
    <row r="1881" spans="1:1">
      <c r="A1881">
        <f>'raw-all'!K1881</f>
        <v>16692</v>
      </c>
    </row>
    <row r="1882" spans="1:1">
      <c r="A1882">
        <f>'raw-all'!K1882</f>
        <v>22027</v>
      </c>
    </row>
    <row r="1883" spans="1:1">
      <c r="A1883">
        <f>'raw-all'!K1883</f>
        <v>30641</v>
      </c>
    </row>
    <row r="1884" spans="1:1">
      <c r="A1884">
        <f>'raw-all'!K1884</f>
        <v>10354</v>
      </c>
    </row>
    <row r="1885" spans="1:1">
      <c r="A1885">
        <f>'raw-all'!K1885</f>
        <v>8153</v>
      </c>
    </row>
    <row r="1886" spans="1:1">
      <c r="A1886">
        <f>'raw-all'!K1886</f>
        <v>5117</v>
      </c>
    </row>
    <row r="1887" spans="1:1">
      <c r="A1887">
        <f>'raw-all'!K1887</f>
        <v>17538</v>
      </c>
    </row>
    <row r="1888" spans="1:1">
      <c r="A1888">
        <f>'raw-all'!K1888</f>
        <v>9556</v>
      </c>
    </row>
    <row r="1889" spans="1:1">
      <c r="A1889">
        <f>'raw-all'!K1889</f>
        <v>26375</v>
      </c>
    </row>
    <row r="1890" spans="1:1">
      <c r="A1890">
        <f>'raw-all'!K1890</f>
        <v>45075</v>
      </c>
    </row>
    <row r="1891" spans="1:1">
      <c r="A1891">
        <f>'raw-all'!K1891</f>
        <v>2025</v>
      </c>
    </row>
    <row r="1892" spans="1:1">
      <c r="A1892">
        <f>'raw-all'!K1892</f>
        <v>38028</v>
      </c>
    </row>
    <row r="1893" spans="1:1">
      <c r="A1893">
        <f>'raw-all'!K1893</f>
        <v>10127</v>
      </c>
    </row>
    <row r="1894" spans="1:1">
      <c r="A1894">
        <f>'raw-all'!K1894</f>
        <v>2640</v>
      </c>
    </row>
    <row r="1895" spans="1:1">
      <c r="A1895">
        <f>'raw-all'!K1895</f>
        <v>44902</v>
      </c>
    </row>
    <row r="1896" spans="1:1">
      <c r="A1896">
        <f>'raw-all'!K1896</f>
        <v>7681</v>
      </c>
    </row>
    <row r="1897" spans="1:1">
      <c r="A1897">
        <f>'raw-all'!K1897</f>
        <v>2527</v>
      </c>
    </row>
    <row r="1898" spans="1:1">
      <c r="A1898">
        <f>'raw-all'!K1898</f>
        <v>3988</v>
      </c>
    </row>
    <row r="1899" spans="1:1">
      <c r="A1899">
        <f>'raw-all'!K1899</f>
        <v>8044</v>
      </c>
    </row>
    <row r="1900" spans="1:1">
      <c r="A1900">
        <f>'raw-all'!K1900</f>
        <v>866</v>
      </c>
    </row>
    <row r="1901" spans="1:1">
      <c r="A1901">
        <f>'raw-all'!K1901</f>
        <v>2059</v>
      </c>
    </row>
    <row r="1902" spans="1:1">
      <c r="A1902">
        <f>'raw-all'!K1902</f>
        <v>58321</v>
      </c>
    </row>
    <row r="1903" spans="1:1">
      <c r="A1903">
        <f>'raw-all'!K1903</f>
        <v>9238</v>
      </c>
    </row>
    <row r="1904" spans="1:1">
      <c r="A1904">
        <f>'raw-all'!K1904</f>
        <v>27656</v>
      </c>
    </row>
    <row r="1905" spans="1:1">
      <c r="A1905">
        <f>'raw-all'!K1905</f>
        <v>3066</v>
      </c>
    </row>
    <row r="1906" spans="1:1">
      <c r="A1906">
        <f>'raw-all'!K1906</f>
        <v>25634</v>
      </c>
    </row>
    <row r="1907" spans="1:1">
      <c r="A1907">
        <f>'raw-all'!K1907</f>
        <v>2523</v>
      </c>
    </row>
    <row r="1908" spans="1:1">
      <c r="A1908">
        <f>'raw-all'!K1908</f>
        <v>30674</v>
      </c>
    </row>
    <row r="1909" spans="1:1">
      <c r="A1909">
        <f>'raw-all'!K1909</f>
        <v>4093</v>
      </c>
    </row>
    <row r="1910" spans="1:1">
      <c r="A1910">
        <f>'raw-all'!K1910</f>
        <v>56948</v>
      </c>
    </row>
    <row r="1911" spans="1:1">
      <c r="A1911">
        <f>'raw-all'!K1911</f>
        <v>31845</v>
      </c>
    </row>
    <row r="1912" spans="1:1">
      <c r="A1912">
        <f>'raw-all'!K1912</f>
        <v>2446</v>
      </c>
    </row>
    <row r="1913" spans="1:1">
      <c r="A1913">
        <f>'raw-all'!K1913</f>
        <v>7076</v>
      </c>
    </row>
    <row r="1914" spans="1:1">
      <c r="A1914">
        <f>'raw-all'!K1914</f>
        <v>2542</v>
      </c>
    </row>
    <row r="1915" spans="1:1">
      <c r="A1915">
        <f>'raw-all'!K1915</f>
        <v>10969</v>
      </c>
    </row>
    <row r="1916" spans="1:1">
      <c r="A1916">
        <f>'raw-all'!K1916</f>
        <v>5226</v>
      </c>
    </row>
    <row r="1917" spans="1:1">
      <c r="A1917">
        <f>'raw-all'!K1917</f>
        <v>57157</v>
      </c>
    </row>
    <row r="1918" spans="1:1">
      <c r="A1918">
        <f>'raw-all'!K1918</f>
        <v>24218</v>
      </c>
    </row>
    <row r="1919" spans="1:1">
      <c r="A1919">
        <f>'raw-all'!K1919</f>
        <v>4287</v>
      </c>
    </row>
    <row r="1920" spans="1:1">
      <c r="A1920">
        <f>'raw-all'!K1920</f>
        <v>14611</v>
      </c>
    </row>
    <row r="1921" spans="1:1">
      <c r="A1921">
        <f>'raw-all'!K1921</f>
        <v>16571</v>
      </c>
    </row>
    <row r="1922" spans="1:1">
      <c r="A1922">
        <f>'raw-all'!K1922</f>
        <v>11845</v>
      </c>
    </row>
    <row r="1923" spans="1:1">
      <c r="A1923">
        <f>'raw-all'!K1923</f>
        <v>751</v>
      </c>
    </row>
    <row r="1924" spans="1:1">
      <c r="A1924">
        <f>'raw-all'!K1924</f>
        <v>1138</v>
      </c>
    </row>
    <row r="1925" spans="1:1">
      <c r="A1925">
        <f>'raw-all'!K1925</f>
        <v>8365</v>
      </c>
    </row>
    <row r="1926" spans="1:1">
      <c r="A1926">
        <f>'raw-all'!K1926</f>
        <v>12286</v>
      </c>
    </row>
    <row r="1927" spans="1:1">
      <c r="A1927">
        <f>'raw-all'!K1927</f>
        <v>7438</v>
      </c>
    </row>
    <row r="1928" spans="1:1">
      <c r="A1928">
        <f>'raw-all'!K1928</f>
        <v>10502</v>
      </c>
    </row>
    <row r="1929" spans="1:1">
      <c r="A1929">
        <f>'raw-all'!K1929</f>
        <v>10726</v>
      </c>
    </row>
    <row r="1930" spans="1:1">
      <c r="A1930">
        <f>'raw-all'!K1930</f>
        <v>3217</v>
      </c>
    </row>
    <row r="1931" spans="1:1">
      <c r="A1931">
        <f>'raw-all'!K1931</f>
        <v>13944</v>
      </c>
    </row>
    <row r="1932" spans="1:1">
      <c r="A1932">
        <f>'raw-all'!K1932</f>
        <v>19703</v>
      </c>
    </row>
    <row r="1933" spans="1:1">
      <c r="A1933">
        <f>'raw-all'!K1933</f>
        <v>5323</v>
      </c>
    </row>
    <row r="1934" spans="1:1">
      <c r="A1934">
        <f>'raw-all'!K1934</f>
        <v>29190</v>
      </c>
    </row>
    <row r="1935" spans="1:1">
      <c r="A1935">
        <f>'raw-all'!K1935</f>
        <v>7912</v>
      </c>
    </row>
    <row r="1936" spans="1:1">
      <c r="A1936">
        <f>'raw-all'!K1936</f>
        <v>57448</v>
      </c>
    </row>
    <row r="1937" spans="1:1">
      <c r="A1937">
        <f>'raw-all'!K1937</f>
        <v>11088</v>
      </c>
    </row>
    <row r="1938" spans="1:1">
      <c r="A1938">
        <f>'raw-all'!K1938</f>
        <v>5193</v>
      </c>
    </row>
    <row r="1939" spans="1:1">
      <c r="A1939">
        <f>'raw-all'!K1939</f>
        <v>5765</v>
      </c>
    </row>
    <row r="1940" spans="1:1">
      <c r="A1940">
        <f>'raw-all'!K1940</f>
        <v>5820</v>
      </c>
    </row>
    <row r="1941" spans="1:1">
      <c r="A1941">
        <f>'raw-all'!K1941</f>
        <v>7525</v>
      </c>
    </row>
    <row r="1942" spans="1:1">
      <c r="A1942">
        <f>'raw-all'!K1942</f>
        <v>13086</v>
      </c>
    </row>
    <row r="1943" spans="1:1">
      <c r="A1943">
        <f>'raw-all'!K1943</f>
        <v>1070</v>
      </c>
    </row>
    <row r="1944" spans="1:1">
      <c r="A1944">
        <f>'raw-all'!K1944</f>
        <v>2349</v>
      </c>
    </row>
    <row r="1945" spans="1:1">
      <c r="A1945">
        <f>'raw-all'!K1945</f>
        <v>6941</v>
      </c>
    </row>
    <row r="1946" spans="1:1">
      <c r="A1946">
        <f>'raw-all'!K1946</f>
        <v>3910</v>
      </c>
    </row>
    <row r="1947" spans="1:1">
      <c r="A1947">
        <f>'raw-all'!K1947</f>
        <v>12869</v>
      </c>
    </row>
    <row r="1948" spans="1:1">
      <c r="A1948">
        <f>'raw-all'!K1948</f>
        <v>30393</v>
      </c>
    </row>
    <row r="1949" spans="1:1">
      <c r="A1949">
        <f>'raw-all'!K1949</f>
        <v>76334</v>
      </c>
    </row>
    <row r="1950" spans="1:1">
      <c r="A1950">
        <f>'raw-all'!K1950</f>
        <v>21337</v>
      </c>
    </row>
    <row r="1951" spans="1:1">
      <c r="A1951">
        <f>'raw-all'!K1951</f>
        <v>6729</v>
      </c>
    </row>
    <row r="1952" spans="1:1">
      <c r="A1952">
        <f>'raw-all'!K1952</f>
        <v>10664</v>
      </c>
    </row>
    <row r="1953" spans="1:1">
      <c r="A1953">
        <f>'raw-all'!K1953</f>
        <v>9946</v>
      </c>
    </row>
    <row r="1954" spans="1:1">
      <c r="A1954">
        <f>'raw-all'!K1954</f>
        <v>6883</v>
      </c>
    </row>
    <row r="1955" spans="1:1">
      <c r="A1955">
        <f>'raw-all'!K1955</f>
        <v>4741</v>
      </c>
    </row>
    <row r="1956" spans="1:1">
      <c r="A1956">
        <f>'raw-all'!K1956</f>
        <v>106469</v>
      </c>
    </row>
    <row r="1957" spans="1:1">
      <c r="A1957">
        <f>'raw-all'!K1957</f>
        <v>18042</v>
      </c>
    </row>
    <row r="1958" spans="1:1">
      <c r="A1958">
        <f>'raw-all'!K1958</f>
        <v>4706</v>
      </c>
    </row>
    <row r="1959" spans="1:1">
      <c r="A1959">
        <f>'raw-all'!K1959</f>
        <v>29534</v>
      </c>
    </row>
    <row r="1960" spans="1:1">
      <c r="A1960">
        <f>'raw-all'!K1960</f>
        <v>20717</v>
      </c>
    </row>
    <row r="1961" spans="1:1">
      <c r="A1961">
        <f>'raw-all'!K1961</f>
        <v>9457</v>
      </c>
    </row>
    <row r="1962" spans="1:1">
      <c r="A1962">
        <f>'raw-all'!K1962</f>
        <v>4517</v>
      </c>
    </row>
    <row r="1963" spans="1:1">
      <c r="A1963">
        <f>'raw-all'!K1963</f>
        <v>14911</v>
      </c>
    </row>
    <row r="1964" spans="1:1">
      <c r="A1964">
        <f>'raw-all'!K1964</f>
        <v>13663</v>
      </c>
    </row>
    <row r="1965" spans="1:1">
      <c r="A1965">
        <f>'raw-all'!K1965</f>
        <v>5344</v>
      </c>
    </row>
    <row r="1966" spans="1:1">
      <c r="A1966">
        <f>'raw-all'!K1966</f>
        <v>3332</v>
      </c>
    </row>
    <row r="1967" spans="1:1">
      <c r="A1967">
        <f>'raw-all'!K1967</f>
        <v>5499</v>
      </c>
    </row>
    <row r="1968" spans="1:1">
      <c r="A1968">
        <f>'raw-all'!K1968</f>
        <v>12753</v>
      </c>
    </row>
    <row r="1969" spans="1:1">
      <c r="A1969">
        <f>'raw-all'!K1969</f>
        <v>887</v>
      </c>
    </row>
    <row r="1970" spans="1:1">
      <c r="A1970">
        <f>'raw-all'!K1970</f>
        <v>12942</v>
      </c>
    </row>
    <row r="1971" spans="1:1">
      <c r="A1971">
        <f>'raw-all'!K1971</f>
        <v>19122</v>
      </c>
    </row>
    <row r="1972" spans="1:1">
      <c r="A1972">
        <f>'raw-all'!K1972</f>
        <v>31944</v>
      </c>
    </row>
    <row r="1973" spans="1:1">
      <c r="A1973">
        <f>'raw-all'!K1973</f>
        <v>33609</v>
      </c>
    </row>
    <row r="1974" spans="1:1">
      <c r="A1974">
        <f>'raw-all'!K1974</f>
        <v>6635</v>
      </c>
    </row>
    <row r="1975" spans="1:1">
      <c r="A1975">
        <f>'raw-all'!K1975</f>
        <v>3137</v>
      </c>
    </row>
    <row r="1976" spans="1:1">
      <c r="A1976">
        <f>'raw-all'!K1976</f>
        <v>35201</v>
      </c>
    </row>
    <row r="1977" spans="1:1">
      <c r="A1977">
        <f>'raw-all'!K1977</f>
        <v>38939</v>
      </c>
    </row>
    <row r="1978" spans="1:1">
      <c r="A1978">
        <f>'raw-all'!K1978</f>
        <v>2872</v>
      </c>
    </row>
    <row r="1979" spans="1:1">
      <c r="A1979">
        <f>'raw-all'!K1979</f>
        <v>4231</v>
      </c>
    </row>
    <row r="1980" spans="1:1">
      <c r="A1980">
        <f>'raw-all'!K1980</f>
        <v>3778</v>
      </c>
    </row>
    <row r="1981" spans="1:1">
      <c r="A1981">
        <f>'raw-all'!K1981</f>
        <v>16847</v>
      </c>
    </row>
    <row r="1982" spans="1:1">
      <c r="A1982">
        <f>'raw-all'!K1982</f>
        <v>12843</v>
      </c>
    </row>
    <row r="1983" spans="1:1">
      <c r="A1983">
        <f>'raw-all'!K1983</f>
        <v>15390</v>
      </c>
    </row>
    <row r="1984" spans="1:1">
      <c r="A1984">
        <f>'raw-all'!K1984</f>
        <v>13583</v>
      </c>
    </row>
    <row r="1985" spans="1:1">
      <c r="A1985">
        <f>'raw-all'!K1985</f>
        <v>13518</v>
      </c>
    </row>
    <row r="1986" spans="1:1">
      <c r="A1986">
        <f>'raw-all'!K1986</f>
        <v>27019</v>
      </c>
    </row>
    <row r="1987" spans="1:1">
      <c r="A1987">
        <f>'raw-all'!K1987</f>
        <v>21968</v>
      </c>
    </row>
    <row r="1988" spans="1:1">
      <c r="A1988">
        <f>'raw-all'!K1988</f>
        <v>20350</v>
      </c>
    </row>
    <row r="1989" spans="1:1">
      <c r="A1989">
        <f>'raw-all'!K1989</f>
        <v>12626</v>
      </c>
    </row>
    <row r="1990" spans="1:1">
      <c r="A1990">
        <f>'raw-all'!K1990</f>
        <v>12757</v>
      </c>
    </row>
    <row r="1991" spans="1:1">
      <c r="A1991">
        <f>'raw-all'!K1991</f>
        <v>47738</v>
      </c>
    </row>
    <row r="1992" spans="1:1">
      <c r="A1992">
        <f>'raw-all'!K1992</f>
        <v>7512</v>
      </c>
    </row>
    <row r="1993" spans="1:1">
      <c r="A1993">
        <f>'raw-all'!K1993</f>
        <v>32327</v>
      </c>
    </row>
    <row r="1994" spans="1:1">
      <c r="A1994">
        <f>'raw-all'!K1994</f>
        <v>7123</v>
      </c>
    </row>
    <row r="1995" spans="1:1">
      <c r="A1995">
        <f>'raw-all'!K1995</f>
        <v>34562</v>
      </c>
    </row>
    <row r="1996" spans="1:1">
      <c r="A1996">
        <f>'raw-all'!K1996</f>
        <v>5079</v>
      </c>
    </row>
    <row r="1997" spans="1:1">
      <c r="A1997">
        <f>'raw-all'!K1997</f>
        <v>35191</v>
      </c>
    </row>
    <row r="1998" spans="1:1">
      <c r="A1998">
        <f>'raw-all'!K1998</f>
        <v>16361</v>
      </c>
    </row>
    <row r="1999" spans="1:1">
      <c r="A1999">
        <f>'raw-all'!K1999</f>
        <v>347</v>
      </c>
    </row>
    <row r="2000" spans="1:1">
      <c r="A2000">
        <f>'raw-all'!K2000</f>
        <v>15559</v>
      </c>
    </row>
    <row r="2001" spans="1:1">
      <c r="A2001">
        <f>'raw-all'!K2001</f>
        <v>21682</v>
      </c>
    </row>
    <row r="2002" spans="1:1">
      <c r="A2002">
        <f>'raw-all'!K2002</f>
        <v>550</v>
      </c>
    </row>
    <row r="2003" spans="1:1">
      <c r="A2003">
        <f>'raw-all'!K2003</f>
        <v>3171</v>
      </c>
    </row>
    <row r="2004" spans="1:1">
      <c r="A2004">
        <f>'raw-all'!K2004</f>
        <v>7560</v>
      </c>
    </row>
    <row r="2005" spans="1:1">
      <c r="A2005">
        <f>'raw-all'!K2005</f>
        <v>5776</v>
      </c>
    </row>
    <row r="2006" spans="1:1">
      <c r="A2006">
        <f>'raw-all'!K2006</f>
        <v>47305</v>
      </c>
    </row>
    <row r="2007" spans="1:1">
      <c r="A2007">
        <f>'raw-all'!K2007</f>
        <v>14053</v>
      </c>
    </row>
    <row r="2008" spans="1:1">
      <c r="A2008">
        <f>'raw-all'!K2008</f>
        <v>16024</v>
      </c>
    </row>
    <row r="2009" spans="1:1">
      <c r="A2009">
        <f>'raw-all'!K2009</f>
        <v>11107</v>
      </c>
    </row>
    <row r="2010" spans="1:1">
      <c r="A2010">
        <f>'raw-all'!K2010</f>
        <v>13025</v>
      </c>
    </row>
    <row r="2011" spans="1:1">
      <c r="A2011">
        <f>'raw-all'!K2011</f>
        <v>6590</v>
      </c>
    </row>
    <row r="2012" spans="1:1">
      <c r="A2012">
        <f>'raw-all'!K2012</f>
        <v>22955</v>
      </c>
    </row>
    <row r="2013" spans="1:1">
      <c r="A2013">
        <f>'raw-all'!K2013</f>
        <v>971</v>
      </c>
    </row>
    <row r="2014" spans="1:1">
      <c r="A2014">
        <f>'raw-all'!K2014</f>
        <v>31278</v>
      </c>
    </row>
    <row r="2015" spans="1:1">
      <c r="A2015">
        <f>'raw-all'!K2015</f>
        <v>12055</v>
      </c>
    </row>
    <row r="2016" spans="1:1">
      <c r="A2016">
        <f>'raw-all'!K2016</f>
        <v>1064</v>
      </c>
    </row>
    <row r="2017" spans="1:1">
      <c r="A2017">
        <f>'raw-all'!K2017</f>
        <v>25798</v>
      </c>
    </row>
    <row r="2018" spans="1:1">
      <c r="A2018">
        <f>'raw-all'!K2018</f>
        <v>15791</v>
      </c>
    </row>
    <row r="2019" spans="1:1">
      <c r="A2019">
        <f>'raw-all'!K2019</f>
        <v>11028</v>
      </c>
    </row>
    <row r="2020" spans="1:1">
      <c r="A2020">
        <f>'raw-all'!K2020</f>
        <v>13394</v>
      </c>
    </row>
    <row r="2021" spans="1:1">
      <c r="A2021">
        <f>'raw-all'!K2021</f>
        <v>25574</v>
      </c>
    </row>
    <row r="2022" spans="1:1">
      <c r="A2022">
        <f>'raw-all'!K2022</f>
        <v>7905</v>
      </c>
    </row>
    <row r="2023" spans="1:1">
      <c r="A2023">
        <f>'raw-all'!K2023</f>
        <v>16062</v>
      </c>
    </row>
    <row r="2024" spans="1:1">
      <c r="A2024">
        <f>'raw-all'!K2024</f>
        <v>6238</v>
      </c>
    </row>
    <row r="2025" spans="1:1">
      <c r="A2025">
        <f>'raw-all'!K2025</f>
        <v>11765</v>
      </c>
    </row>
    <row r="2026" spans="1:1">
      <c r="A2026">
        <f>'raw-all'!K2026</f>
        <v>3409</v>
      </c>
    </row>
    <row r="2027" spans="1:1">
      <c r="A2027">
        <f>'raw-all'!K2027</f>
        <v>59337</v>
      </c>
    </row>
    <row r="2028" spans="1:1">
      <c r="A2028">
        <f>'raw-all'!K2028</f>
        <v>34571</v>
      </c>
    </row>
    <row r="2029" spans="1:1">
      <c r="A2029">
        <f>'raw-all'!K2029</f>
        <v>6572</v>
      </c>
    </row>
    <row r="2030" spans="1:1">
      <c r="A2030">
        <f>'raw-all'!K2030</f>
        <v>2472</v>
      </c>
    </row>
    <row r="2031" spans="1:1">
      <c r="A2031">
        <f>'raw-all'!K2031</f>
        <v>8660</v>
      </c>
    </row>
    <row r="2032" spans="1:1">
      <c r="A2032">
        <f>'raw-all'!K2032</f>
        <v>6747</v>
      </c>
    </row>
    <row r="2033" spans="1:1">
      <c r="A2033">
        <f>'raw-all'!K2033</f>
        <v>15330</v>
      </c>
    </row>
    <row r="2034" spans="1:1">
      <c r="A2034">
        <f>'raw-all'!K2034</f>
        <v>27302</v>
      </c>
    </row>
    <row r="2035" spans="1:1">
      <c r="A2035">
        <f>'raw-all'!K2035</f>
        <v>1079</v>
      </c>
    </row>
    <row r="2036" spans="1:1">
      <c r="A2036">
        <f>'raw-all'!K2036</f>
        <v>34211</v>
      </c>
    </row>
    <row r="2037" spans="1:1">
      <c r="A2037">
        <f>'raw-all'!K2037</f>
        <v>24932</v>
      </c>
    </row>
    <row r="2038" spans="1:1">
      <c r="A2038">
        <f>'raw-all'!K2038</f>
        <v>3021</v>
      </c>
    </row>
    <row r="2039" spans="1:1">
      <c r="A2039">
        <f>'raw-all'!K2039</f>
        <v>880</v>
      </c>
    </row>
    <row r="2040" spans="1:1">
      <c r="A2040">
        <f>'raw-all'!K2040</f>
        <v>26825</v>
      </c>
    </row>
    <row r="2041" spans="1:1">
      <c r="A2041">
        <f>'raw-all'!K2041</f>
        <v>34233</v>
      </c>
    </row>
    <row r="2042" spans="1:1">
      <c r="A2042">
        <f>'raw-all'!K2042</f>
        <v>13487</v>
      </c>
    </row>
    <row r="2043" spans="1:1">
      <c r="A2043">
        <f>'raw-all'!K2043</f>
        <v>42839</v>
      </c>
    </row>
    <row r="2044" spans="1:1">
      <c r="A2044">
        <f>'raw-all'!K2044</f>
        <v>24473</v>
      </c>
    </row>
    <row r="2045" spans="1:1">
      <c r="A2045">
        <f>'raw-all'!K2045</f>
        <v>9056</v>
      </c>
    </row>
    <row r="2046" spans="1:1">
      <c r="A2046">
        <f>'raw-all'!K2046</f>
        <v>32967</v>
      </c>
    </row>
    <row r="2047" spans="1:1">
      <c r="A2047">
        <f>'raw-all'!K2047</f>
        <v>3806</v>
      </c>
    </row>
    <row r="2048" spans="1:1">
      <c r="A2048">
        <f>'raw-all'!K2048</f>
        <v>12554</v>
      </c>
    </row>
    <row r="2049" spans="1:1">
      <c r="A2049">
        <f>'raw-all'!K2049</f>
        <v>21155</v>
      </c>
    </row>
    <row r="2050" spans="1:1">
      <c r="A2050">
        <f>'raw-all'!K2050</f>
        <v>3994</v>
      </c>
    </row>
    <row r="2051" spans="1:1">
      <c r="A2051">
        <f>'raw-all'!K2051</f>
        <v>2342</v>
      </c>
    </row>
    <row r="2052" spans="1:1">
      <c r="A2052">
        <f>'raw-all'!K2052</f>
        <v>1218</v>
      </c>
    </row>
    <row r="2053" spans="1:1">
      <c r="A2053">
        <f>'raw-all'!K2053</f>
        <v>52953</v>
      </c>
    </row>
    <row r="2054" spans="1:1">
      <c r="A2054">
        <f>'raw-all'!K2054</f>
        <v>3612</v>
      </c>
    </row>
    <row r="2055" spans="1:1">
      <c r="A2055">
        <f>'raw-all'!K2055</f>
        <v>14109</v>
      </c>
    </row>
    <row r="2056" spans="1:1">
      <c r="A2056">
        <f>'raw-all'!K2056</f>
        <v>33910</v>
      </c>
    </row>
    <row r="2057" spans="1:1">
      <c r="A2057">
        <f>'raw-all'!K2057</f>
        <v>7760</v>
      </c>
    </row>
    <row r="2058" spans="1:1">
      <c r="A2058">
        <f>'raw-all'!K2058</f>
        <v>59523</v>
      </c>
    </row>
    <row r="2059" spans="1:1">
      <c r="A2059">
        <f>'raw-all'!K2059</f>
        <v>8564</v>
      </c>
    </row>
    <row r="2060" spans="1:1">
      <c r="A2060">
        <f>'raw-all'!K2060</f>
        <v>7932</v>
      </c>
    </row>
    <row r="2061" spans="1:1">
      <c r="A2061">
        <f>'raw-all'!K2061</f>
        <v>226822</v>
      </c>
    </row>
    <row r="2062" spans="1:1">
      <c r="A2062">
        <f>'raw-all'!K2062</f>
        <v>25040</v>
      </c>
    </row>
    <row r="2063" spans="1:1">
      <c r="A2063">
        <f>'raw-all'!K2063</f>
        <v>17136</v>
      </c>
    </row>
    <row r="2064" spans="1:1">
      <c r="A2064">
        <f>'raw-all'!K2064</f>
        <v>6829</v>
      </c>
    </row>
    <row r="2065" spans="1:1">
      <c r="A2065">
        <f>'raw-all'!K2065</f>
        <v>18828</v>
      </c>
    </row>
    <row r="2066" spans="1:1">
      <c r="A2066">
        <f>'raw-all'!K2066</f>
        <v>449</v>
      </c>
    </row>
    <row r="2067" spans="1:1">
      <c r="A2067">
        <f>'raw-all'!K2067</f>
        <v>10232</v>
      </c>
    </row>
    <row r="2068" spans="1:1">
      <c r="A2068">
        <f>'raw-all'!K2068</f>
        <v>25005</v>
      </c>
    </row>
    <row r="2069" spans="1:1">
      <c r="A2069">
        <f>'raw-all'!K2069</f>
        <v>48704</v>
      </c>
    </row>
    <row r="2070" spans="1:1">
      <c r="A2070">
        <f>'raw-all'!K2070</f>
        <v>62236</v>
      </c>
    </row>
    <row r="2071" spans="1:1">
      <c r="A2071">
        <f>'raw-all'!K2071</f>
        <v>29212</v>
      </c>
    </row>
    <row r="2072" spans="1:1">
      <c r="A2072">
        <f>'raw-all'!K2072</f>
        <v>6309</v>
      </c>
    </row>
    <row r="2073" spans="1:1">
      <c r="A2073">
        <f>'raw-all'!K2073</f>
        <v>25352</v>
      </c>
    </row>
    <row r="2074" spans="1:1">
      <c r="A2074">
        <f>'raw-all'!K2074</f>
        <v>3166</v>
      </c>
    </row>
    <row r="2075" spans="1:1">
      <c r="A2075">
        <f>'raw-all'!K2075</f>
        <v>13591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S118" sqref="S118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'raw-all'!L1</f>
        <v>F5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'raw-all'!L2</f>
        <v>1384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17150.65625</v>
      </c>
      <c r="J2" s="5">
        <f>AVERAGE(INDEX($A:$A,$F2+$J$112):INDEX($A:$A,$F2+$J$113))</f>
        <v>19245</v>
      </c>
      <c r="K2" s="5">
        <f>STDEV(INDEX($A:$A,$F2):INDEX($A:$A,$G2))</f>
        <v>23440.868464327323</v>
      </c>
      <c r="L2" s="5">
        <f>MIN(INDEX($A:$A,$F2):INDEX($A:$A,$G2))</f>
        <v>976</v>
      </c>
      <c r="M2" s="5">
        <f>MAX(INDEX($A:$A,$F2):INDEX($A:$A,$G2))</f>
        <v>123608</v>
      </c>
      <c r="R2" s="5">
        <f>INDEX($A:$A,$F2+$R$113)-INDEX($A:$A,$F2+$R$112)</f>
        <v>10945</v>
      </c>
    </row>
    <row r="3" spans="1:20">
      <c r="A3">
        <f>'raw-all'!L3</f>
        <v>1384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12578</v>
      </c>
      <c r="J3" s="5">
        <f>AVERAGE(INDEX($A:$A,$F3+$J$112):INDEX($A:$A,$F3+$J$113))</f>
        <v>14132.666666666666</v>
      </c>
      <c r="K3" s="5">
        <f>STDEV(INDEX($A:$A,$F3):INDEX($A:$A,$G3))</f>
        <v>11482.635896990601</v>
      </c>
      <c r="L3" s="5">
        <f>MIN(INDEX($A:$A,$F3):INDEX($A:$A,$G3))</f>
        <v>1628</v>
      </c>
      <c r="M3" s="5">
        <f>MAX(INDEX($A:$A,$F3):INDEX($A:$A,$G3))</f>
        <v>34384</v>
      </c>
      <c r="R3" s="5">
        <f>INDEX($A:$A,$F3+$R$113)-INDEX($A:$A,$F3+$R$112)</f>
        <v>-32756</v>
      </c>
    </row>
    <row r="4" spans="1:20">
      <c r="A4">
        <f>'raw-all'!L4</f>
        <v>44022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12576.173913043478</v>
      </c>
      <c r="J4" s="5">
        <f>AVERAGE(INDEX($A:$A,$F4+$J$112):INDEX($A:$A,$F4+$J$113))</f>
        <v>20895.333333333332</v>
      </c>
      <c r="K4" s="5">
        <f>STDEV(INDEX($A:$A,$F4):INDEX($A:$A,$G4))</f>
        <v>9776.519243260047</v>
      </c>
      <c r="L4" s="5">
        <f>MIN(INDEX($A:$A,$F4):INDEX($A:$A,$G4))</f>
        <v>1330</v>
      </c>
      <c r="M4" s="5">
        <f>MAX(INDEX($A:$A,$F4):INDEX($A:$A,$G4))</f>
        <v>32395</v>
      </c>
      <c r="N4" s="5">
        <f>IF($D4=1,$I4,"")</f>
        <v>12576.173913043478</v>
      </c>
      <c r="O4" s="5" t="str">
        <f>IF($D4=0,$I4,"")</f>
        <v/>
      </c>
      <c r="P4" s="5">
        <f>IF($D4=1,$J4,"")</f>
        <v>20895.333333333332</v>
      </c>
      <c r="Q4" s="5" t="str">
        <f>IF($D4=0,$J4,"")</f>
        <v/>
      </c>
      <c r="R4" s="5">
        <f t="shared" ref="R4:R67" si="2">INDEX($A:$A,$F4+$R$113)-INDEX($A:$A,$F4+$R$112)</f>
        <v>2060</v>
      </c>
      <c r="S4" s="5">
        <f>IF($D4=1,$R4,"")</f>
        <v>2060</v>
      </c>
      <c r="T4" s="5" t="str">
        <f>IF($D4=0,$R4,"")</f>
        <v/>
      </c>
    </row>
    <row r="5" spans="1:20">
      <c r="A5">
        <f>'raw-all'!L5</f>
        <v>12329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18224.966666666667</v>
      </c>
      <c r="J5" s="5">
        <f>AVERAGE(INDEX($A:$A,$F5+$J$112):INDEX($A:$A,$F5+$J$113))</f>
        <v>7663.333333333333</v>
      </c>
      <c r="K5" s="5">
        <f>STDEV(INDEX($A:$A,$F5):INDEX($A:$A,$G5))</f>
        <v>23944.813235039433</v>
      </c>
      <c r="L5" s="5">
        <f>MIN(INDEX($A:$A,$F5):INDEX($A:$A,$G5))</f>
        <v>512</v>
      </c>
      <c r="M5" s="5">
        <f>MAX(INDEX($A:$A,$F5):INDEX($A:$A,$G5))</f>
        <v>105664</v>
      </c>
      <c r="N5" s="5">
        <f t="shared" ref="N5:N68" si="3">IF($D5=1,$I5,"")</f>
        <v>18224.966666666667</v>
      </c>
      <c r="O5" s="5" t="str">
        <f t="shared" ref="O5:O68" si="4">IF($D5=0,$I5,"")</f>
        <v/>
      </c>
      <c r="P5" s="5">
        <f t="shared" ref="P5:P68" si="5">IF($D5=1,$J5,"")</f>
        <v>7663.333333333333</v>
      </c>
      <c r="Q5" s="5" t="str">
        <f t="shared" ref="Q5:Q68" si="6">IF($D5=0,$J5,"")</f>
        <v/>
      </c>
      <c r="R5" s="5">
        <f t="shared" si="2"/>
        <v>17299</v>
      </c>
      <c r="S5" s="5">
        <f t="shared" ref="S5:S68" si="7">IF($D5=1,$R5,"")</f>
        <v>17299</v>
      </c>
      <c r="T5" s="5" t="str">
        <f t="shared" ref="T5:T68" si="8">IF($D5=0,$R5,"")</f>
        <v/>
      </c>
    </row>
    <row r="6" spans="1:20">
      <c r="A6">
        <f>'raw-all'!L6</f>
        <v>123608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14018.174999999999</v>
      </c>
      <c r="J6" s="5">
        <f>AVERAGE(INDEX($A:$A,$F6+$J$112):INDEX($A:$A,$F6+$J$113))</f>
        <v>9102</v>
      </c>
      <c r="K6" s="5">
        <f>STDEV(INDEX($A:$A,$F6):INDEX($A:$A,$G6))</f>
        <v>13710.034769425136</v>
      </c>
      <c r="L6" s="5">
        <f>MIN(INDEX($A:$A,$F6):INDEX($A:$A,$G6))</f>
        <v>160</v>
      </c>
      <c r="M6" s="5">
        <f>MAX(INDEX($A:$A,$F6):INDEX($A:$A,$G6))</f>
        <v>62268</v>
      </c>
      <c r="N6" s="5" t="str">
        <f t="shared" si="3"/>
        <v/>
      </c>
      <c r="O6" s="5">
        <f t="shared" si="4"/>
        <v>14018.174999999999</v>
      </c>
      <c r="P6" s="5" t="str">
        <f t="shared" si="5"/>
        <v/>
      </c>
      <c r="Q6" s="5">
        <f t="shared" si="6"/>
        <v>9102</v>
      </c>
      <c r="R6" s="5">
        <f t="shared" si="2"/>
        <v>8183</v>
      </c>
      <c r="S6" s="5" t="str">
        <f t="shared" si="7"/>
        <v/>
      </c>
      <c r="T6" s="5">
        <f t="shared" si="8"/>
        <v>8183</v>
      </c>
    </row>
    <row r="7" spans="1:20">
      <c r="A7">
        <f>'raw-all'!L7</f>
        <v>18750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20950.178571428572</v>
      </c>
      <c r="J7" s="5">
        <f>AVERAGE(INDEX($A:$A,$F7+$J$112):INDEX($A:$A,$F7+$J$113))</f>
        <v>12299.333333333334</v>
      </c>
      <c r="K7" s="5">
        <f>STDEV(INDEX($A:$A,$F7):INDEX($A:$A,$G7))</f>
        <v>20323.253842451239</v>
      </c>
      <c r="L7" s="5">
        <f>MIN(INDEX($A:$A,$F7):INDEX($A:$A,$G7))</f>
        <v>2039</v>
      </c>
      <c r="M7" s="5">
        <f>MAX(INDEX($A:$A,$F7):INDEX($A:$A,$G7))</f>
        <v>102688</v>
      </c>
      <c r="N7" s="5">
        <f t="shared" si="3"/>
        <v>20950.178571428572</v>
      </c>
      <c r="O7" s="5" t="str">
        <f t="shared" si="4"/>
        <v/>
      </c>
      <c r="P7" s="5">
        <f t="shared" si="5"/>
        <v>12299.333333333334</v>
      </c>
      <c r="Q7" s="5" t="str">
        <f t="shared" si="6"/>
        <v/>
      </c>
      <c r="R7" s="5">
        <f t="shared" si="2"/>
        <v>-3495</v>
      </c>
      <c r="S7" s="5">
        <f t="shared" si="7"/>
        <v>-3495</v>
      </c>
      <c r="T7" s="5" t="str">
        <f t="shared" si="8"/>
        <v/>
      </c>
    </row>
    <row r="8" spans="1:20">
      <c r="A8">
        <f>'raw-all'!L8</f>
        <v>9629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12416.5</v>
      </c>
      <c r="J8" s="5">
        <f>AVERAGE(INDEX($A:$A,$F8+$J$112):INDEX($A:$A,$F8+$J$113))</f>
        <v>14517.666666666666</v>
      </c>
      <c r="K8" s="5">
        <f>STDEV(INDEX($A:$A,$F8):INDEX($A:$A,$G8))</f>
        <v>10757.172360444341</v>
      </c>
      <c r="L8" s="5">
        <f>MIN(INDEX($A:$A,$F8):INDEX($A:$A,$G8))</f>
        <v>1821</v>
      </c>
      <c r="M8" s="5">
        <f>MAX(INDEX($A:$A,$F8):INDEX($A:$A,$G8))</f>
        <v>32809</v>
      </c>
      <c r="N8" s="5" t="str">
        <f t="shared" si="3"/>
        <v/>
      </c>
      <c r="O8" s="5">
        <f t="shared" si="4"/>
        <v>12416.5</v>
      </c>
      <c r="P8" s="5" t="str">
        <f t="shared" si="5"/>
        <v/>
      </c>
      <c r="Q8" s="5">
        <f t="shared" si="6"/>
        <v>14517.666666666666</v>
      </c>
      <c r="R8" s="5">
        <f t="shared" si="2"/>
        <v>28326</v>
      </c>
      <c r="S8" s="5" t="str">
        <f t="shared" si="7"/>
        <v/>
      </c>
      <c r="T8" s="5">
        <f t="shared" si="8"/>
        <v>28326</v>
      </c>
    </row>
    <row r="9" spans="1:20">
      <c r="A9">
        <f>'raw-all'!L9</f>
        <v>11043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13478.162790697674</v>
      </c>
      <c r="J9" s="5">
        <f>AVERAGE(INDEX($A:$A,$F9+$J$112):INDEX($A:$A,$F9+$J$113))</f>
        <v>20823</v>
      </c>
      <c r="K9" s="5">
        <f>STDEV(INDEX($A:$A,$F9):INDEX($A:$A,$G9))</f>
        <v>8909.0580201389166</v>
      </c>
      <c r="L9" s="5">
        <f>MIN(INDEX($A:$A,$F9):INDEX($A:$A,$G9))</f>
        <v>1857</v>
      </c>
      <c r="M9" s="5">
        <f>MAX(INDEX($A:$A,$F9):INDEX($A:$A,$G9))</f>
        <v>33875</v>
      </c>
      <c r="N9" s="5" t="str">
        <f t="shared" si="3"/>
        <v/>
      </c>
      <c r="O9" s="5">
        <f t="shared" si="4"/>
        <v>13478.162790697674</v>
      </c>
      <c r="P9" s="5" t="str">
        <f t="shared" si="5"/>
        <v/>
      </c>
      <c r="Q9" s="5">
        <f t="shared" si="6"/>
        <v>20823</v>
      </c>
      <c r="R9" s="5">
        <f t="shared" si="2"/>
        <v>-12298</v>
      </c>
      <c r="S9" s="5" t="str">
        <f t="shared" si="7"/>
        <v/>
      </c>
      <c r="T9" s="5">
        <f t="shared" si="8"/>
        <v>-12298</v>
      </c>
    </row>
    <row r="10" spans="1:20">
      <c r="A10">
        <f>'raw-all'!L10</f>
        <v>6505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17343.090909090908</v>
      </c>
      <c r="J10" s="5">
        <f>AVERAGE(INDEX($A:$A,$F10+$J$112):INDEX($A:$A,$F10+$J$113))</f>
        <v>5044.666666666667</v>
      </c>
      <c r="K10" s="5">
        <f>STDEV(INDEX($A:$A,$F10):INDEX($A:$A,$G10))</f>
        <v>18361.450740366599</v>
      </c>
      <c r="L10" s="5">
        <f>MIN(INDEX($A:$A,$F10):INDEX($A:$A,$G10))</f>
        <v>2939</v>
      </c>
      <c r="M10" s="5">
        <f>MAX(INDEX($A:$A,$F10):INDEX($A:$A,$G10))</f>
        <v>66218</v>
      </c>
      <c r="N10" s="5" t="str">
        <f t="shared" si="3"/>
        <v/>
      </c>
      <c r="O10" s="5">
        <f t="shared" si="4"/>
        <v>17343.090909090908</v>
      </c>
      <c r="P10" s="5" t="str">
        <f t="shared" si="5"/>
        <v/>
      </c>
      <c r="Q10" s="5">
        <f t="shared" si="6"/>
        <v>5044.666666666667</v>
      </c>
      <c r="R10" s="5">
        <f t="shared" si="2"/>
        <v>2807</v>
      </c>
      <c r="S10" s="5" t="str">
        <f t="shared" si="7"/>
        <v/>
      </c>
      <c r="T10" s="5">
        <f t="shared" si="8"/>
        <v>2807</v>
      </c>
    </row>
    <row r="11" spans="1:20">
      <c r="A11">
        <f>'raw-all'!L11</f>
        <v>14317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16114.466666666667</v>
      </c>
      <c r="J11" s="5">
        <f>AVERAGE(INDEX($A:$A,$F11+$J$112):INDEX($A:$A,$F11+$J$113))</f>
        <v>24996</v>
      </c>
      <c r="K11" s="5">
        <f>STDEV(INDEX($A:$A,$F11):INDEX($A:$A,$G11))</f>
        <v>15298.921609365929</v>
      </c>
      <c r="L11" s="5">
        <f>MIN(INDEX($A:$A,$F11):INDEX($A:$A,$G11))</f>
        <v>2762</v>
      </c>
      <c r="M11" s="5">
        <f>MAX(INDEX($A:$A,$F11):INDEX($A:$A,$G11))</f>
        <v>52221</v>
      </c>
      <c r="N11" s="5" t="str">
        <f t="shared" si="3"/>
        <v/>
      </c>
      <c r="O11" s="5">
        <f t="shared" si="4"/>
        <v>16114.466666666667</v>
      </c>
      <c r="P11" s="5" t="str">
        <f t="shared" si="5"/>
        <v/>
      </c>
      <c r="Q11" s="5">
        <f t="shared" si="6"/>
        <v>24996</v>
      </c>
      <c r="R11" s="5">
        <f t="shared" si="2"/>
        <v>17243</v>
      </c>
      <c r="S11" s="5" t="str">
        <f t="shared" si="7"/>
        <v/>
      </c>
      <c r="T11" s="5">
        <f t="shared" si="8"/>
        <v>17243</v>
      </c>
    </row>
    <row r="12" spans="1:20">
      <c r="A12">
        <f>'raw-all'!L12</f>
        <v>9352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14526.966666666667</v>
      </c>
      <c r="J12" s="5">
        <f>AVERAGE(INDEX($A:$A,$F12+$J$112):INDEX($A:$A,$F12+$J$113))</f>
        <v>2972</v>
      </c>
      <c r="K12" s="5">
        <f>STDEV(INDEX($A:$A,$F12):INDEX($A:$A,$G12))</f>
        <v>11013.906828166842</v>
      </c>
      <c r="L12" s="5">
        <f>MIN(INDEX($A:$A,$F12):INDEX($A:$A,$G12))</f>
        <v>1674</v>
      </c>
      <c r="M12" s="5">
        <f>MAX(INDEX($A:$A,$F12):INDEX($A:$A,$G12))</f>
        <v>54825</v>
      </c>
      <c r="N12" s="5" t="str">
        <f t="shared" si="3"/>
        <v/>
      </c>
      <c r="O12" s="5">
        <f t="shared" si="4"/>
        <v>14526.966666666667</v>
      </c>
      <c r="P12" s="5" t="str">
        <f t="shared" si="5"/>
        <v/>
      </c>
      <c r="Q12" s="5">
        <f t="shared" si="6"/>
        <v>2972</v>
      </c>
      <c r="R12" s="5">
        <f t="shared" si="2"/>
        <v>-3090</v>
      </c>
      <c r="S12" s="5" t="str">
        <f t="shared" si="7"/>
        <v/>
      </c>
      <c r="T12" s="5">
        <f t="shared" si="8"/>
        <v>-3090</v>
      </c>
    </row>
    <row r="13" spans="1:20">
      <c r="A13">
        <f>'raw-all'!L13</f>
        <v>6119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13163.910714285714</v>
      </c>
      <c r="J13" s="5">
        <f>AVERAGE(INDEX($A:$A,$F13+$J$112):INDEX($A:$A,$F13+$J$113))</f>
        <v>13637.666666666666</v>
      </c>
      <c r="K13" s="5">
        <f>STDEV(INDEX($A:$A,$F13):INDEX($A:$A,$G13))</f>
        <v>10517.290074879358</v>
      </c>
      <c r="L13" s="5">
        <f>MIN(INDEX($A:$A,$F13):INDEX($A:$A,$G13))</f>
        <v>889</v>
      </c>
      <c r="M13" s="5">
        <f>MAX(INDEX($A:$A,$F13):INDEX($A:$A,$G13))</f>
        <v>38601</v>
      </c>
      <c r="N13" s="5" t="str">
        <f t="shared" si="3"/>
        <v/>
      </c>
      <c r="O13" s="5">
        <f t="shared" si="4"/>
        <v>13163.910714285714</v>
      </c>
      <c r="P13" s="5" t="str">
        <f t="shared" si="5"/>
        <v/>
      </c>
      <c r="Q13" s="5">
        <f t="shared" si="6"/>
        <v>13637.666666666666</v>
      </c>
      <c r="R13" s="5">
        <f t="shared" si="2"/>
        <v>-9594</v>
      </c>
      <c r="S13" s="5" t="str">
        <f t="shared" si="7"/>
        <v/>
      </c>
      <c r="T13" s="5">
        <f t="shared" si="8"/>
        <v>-9594</v>
      </c>
    </row>
    <row r="14" spans="1:20">
      <c r="A14">
        <f>'raw-all'!L14</f>
        <v>9422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18007</v>
      </c>
      <c r="J14" s="5">
        <f>AVERAGE(INDEX($A:$A,$F14+$J$112):INDEX($A:$A,$F14+$J$113))</f>
        <v>14628.666666666666</v>
      </c>
      <c r="K14" s="5">
        <f>STDEV(INDEX($A:$A,$F14):INDEX($A:$A,$G14))</f>
        <v>11881.854218372933</v>
      </c>
      <c r="L14" s="5">
        <f>MIN(INDEX($A:$A,$F14):INDEX($A:$A,$G14))</f>
        <v>5280</v>
      </c>
      <c r="M14" s="5">
        <f>MAX(INDEX($A:$A,$F14):INDEX($A:$A,$G14))</f>
        <v>33135</v>
      </c>
      <c r="N14" s="5">
        <f t="shared" si="3"/>
        <v>18007</v>
      </c>
      <c r="O14" s="5" t="str">
        <f t="shared" si="4"/>
        <v/>
      </c>
      <c r="P14" s="5">
        <f t="shared" si="5"/>
        <v>14628.666666666666</v>
      </c>
      <c r="Q14" s="5" t="str">
        <f t="shared" si="6"/>
        <v/>
      </c>
      <c r="R14" s="5">
        <f t="shared" si="2"/>
        <v>4100</v>
      </c>
      <c r="S14" s="5">
        <f t="shared" si="7"/>
        <v>4100</v>
      </c>
      <c r="T14" s="5" t="str">
        <f t="shared" si="8"/>
        <v/>
      </c>
    </row>
    <row r="15" spans="1:20">
      <c r="A15">
        <f>'raw-all'!L15</f>
        <v>23776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13685.1</v>
      </c>
      <c r="J15" s="5">
        <f>AVERAGE(INDEX($A:$A,$F15+$J$112):INDEX($A:$A,$F15+$J$113))</f>
        <v>14019.333333333334</v>
      </c>
      <c r="K15" s="5">
        <f>STDEV(INDEX($A:$A,$F15):INDEX($A:$A,$G15))</f>
        <v>10512.315057958345</v>
      </c>
      <c r="L15" s="5">
        <f>MIN(INDEX($A:$A,$F15):INDEX($A:$A,$G15))</f>
        <v>1191</v>
      </c>
      <c r="M15" s="5">
        <f>MAX(INDEX($A:$A,$F15):INDEX($A:$A,$G15))</f>
        <v>38333</v>
      </c>
      <c r="N15" s="5" t="str">
        <f t="shared" si="3"/>
        <v/>
      </c>
      <c r="O15" s="5">
        <f t="shared" si="4"/>
        <v>13685.1</v>
      </c>
      <c r="P15" s="5" t="str">
        <f t="shared" si="5"/>
        <v/>
      </c>
      <c r="Q15" s="5">
        <f t="shared" si="6"/>
        <v>14019.333333333334</v>
      </c>
      <c r="R15" s="5">
        <f t="shared" si="2"/>
        <v>-12488</v>
      </c>
      <c r="S15" s="5" t="str">
        <f t="shared" si="7"/>
        <v/>
      </c>
      <c r="T15" s="5">
        <f t="shared" si="8"/>
        <v>-12488</v>
      </c>
    </row>
    <row r="16" spans="1:20">
      <c r="A16">
        <f>'raw-all'!L16</f>
        <v>5778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12800.2</v>
      </c>
      <c r="J16" s="5">
        <f>AVERAGE(INDEX($A:$A,$F16+$J$112):INDEX($A:$A,$F16+$J$113))</f>
        <v>16802</v>
      </c>
      <c r="K16" s="5">
        <f>STDEV(INDEX($A:$A,$F16):INDEX($A:$A,$G16))</f>
        <v>10946.652505827218</v>
      </c>
      <c r="L16" s="5">
        <f>MIN(INDEX($A:$A,$F16):INDEX($A:$A,$G16))</f>
        <v>579</v>
      </c>
      <c r="M16" s="5">
        <f>MAX(INDEX($A:$A,$F16):INDEX($A:$A,$G16))</f>
        <v>35847</v>
      </c>
      <c r="N16" s="5">
        <f t="shared" si="3"/>
        <v>12800.2</v>
      </c>
      <c r="O16" s="5" t="str">
        <f t="shared" si="4"/>
        <v/>
      </c>
      <c r="P16" s="5">
        <f t="shared" si="5"/>
        <v>16802</v>
      </c>
      <c r="Q16" s="5" t="str">
        <f t="shared" si="6"/>
        <v/>
      </c>
      <c r="R16" s="5">
        <f t="shared" si="2"/>
        <v>25231</v>
      </c>
      <c r="S16" s="5">
        <f t="shared" si="7"/>
        <v>25231</v>
      </c>
      <c r="T16" s="5" t="str">
        <f t="shared" si="8"/>
        <v/>
      </c>
    </row>
    <row r="17" spans="1:20">
      <c r="A17">
        <f>'raw-all'!L17</f>
        <v>2066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12603.666666666666</v>
      </c>
      <c r="J17" s="5">
        <f>AVERAGE(INDEX($A:$A,$F17+$J$112):INDEX($A:$A,$F17+$J$113))</f>
        <v>5824.666666666667</v>
      </c>
      <c r="K17" s="5">
        <f>STDEV(INDEX($A:$A,$F17):INDEX($A:$A,$G17))</f>
        <v>11639.315177858352</v>
      </c>
      <c r="L17" s="5">
        <f>MIN(INDEX($A:$A,$F17):INDEX($A:$A,$G17))</f>
        <v>690</v>
      </c>
      <c r="M17" s="5">
        <f>MAX(INDEX($A:$A,$F17):INDEX($A:$A,$G17))</f>
        <v>36287</v>
      </c>
      <c r="N17" s="5" t="str">
        <f t="shared" si="3"/>
        <v/>
      </c>
      <c r="O17" s="5">
        <f t="shared" si="4"/>
        <v>12603.666666666666</v>
      </c>
      <c r="P17" s="5" t="str">
        <f t="shared" si="5"/>
        <v/>
      </c>
      <c r="Q17" s="5">
        <f t="shared" si="6"/>
        <v>5824.666666666667</v>
      </c>
      <c r="R17" s="5">
        <f t="shared" si="2"/>
        <v>-9850</v>
      </c>
      <c r="S17" s="5" t="str">
        <f t="shared" si="7"/>
        <v/>
      </c>
      <c r="T17" s="5">
        <f t="shared" si="8"/>
        <v>-9850</v>
      </c>
    </row>
    <row r="18" spans="1:20">
      <c r="A18">
        <f>'raw-all'!L18</f>
        <v>3055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22887.5625</v>
      </c>
      <c r="J18" s="5">
        <f>AVERAGE(INDEX($A:$A,$F18+$J$112):INDEX($A:$A,$F18+$J$113))</f>
        <v>8266.6666666666661</v>
      </c>
      <c r="K18" s="5">
        <f>STDEV(INDEX($A:$A,$F18):INDEX($A:$A,$G18))</f>
        <v>36589.836269960273</v>
      </c>
      <c r="L18" s="5">
        <f>MIN(INDEX($A:$A,$F18):INDEX($A:$A,$G18))</f>
        <v>1858</v>
      </c>
      <c r="M18" s="5">
        <f>MAX(INDEX($A:$A,$F18):INDEX($A:$A,$G18))</f>
        <v>130695</v>
      </c>
      <c r="N18" s="5" t="str">
        <f t="shared" si="3"/>
        <v/>
      </c>
      <c r="O18" s="5">
        <f t="shared" si="4"/>
        <v>22887.5625</v>
      </c>
      <c r="P18" s="5" t="str">
        <f t="shared" si="5"/>
        <v/>
      </c>
      <c r="Q18" s="5">
        <f t="shared" si="6"/>
        <v>8266.6666666666661</v>
      </c>
      <c r="R18" s="5">
        <f t="shared" si="2"/>
        <v>-2184</v>
      </c>
      <c r="S18" s="5" t="str">
        <f t="shared" si="7"/>
        <v/>
      </c>
      <c r="T18" s="5">
        <f t="shared" si="8"/>
        <v>-2184</v>
      </c>
    </row>
    <row r="19" spans="1:20">
      <c r="A19">
        <f>'raw-all'!L19</f>
        <v>5670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6175.5</v>
      </c>
      <c r="J19" s="5">
        <f>AVERAGE(INDEX($A:$A,$F19+$J$112):INDEX($A:$A,$F19+$J$113))</f>
        <v>7504.666666666667</v>
      </c>
      <c r="K19" s="5">
        <f>STDEV(INDEX($A:$A,$F19):INDEX($A:$A,$G19))</f>
        <v>4715.6243337593014</v>
      </c>
      <c r="L19" s="5">
        <f>MIN(INDEX($A:$A,$F19):INDEX($A:$A,$G19))</f>
        <v>1323</v>
      </c>
      <c r="M19" s="5">
        <f>MAX(INDEX($A:$A,$F19):INDEX($A:$A,$G19))</f>
        <v>15970</v>
      </c>
      <c r="N19" s="5" t="str">
        <f t="shared" si="3"/>
        <v/>
      </c>
      <c r="O19" s="5">
        <f t="shared" si="4"/>
        <v>6175.5</v>
      </c>
      <c r="P19" s="5" t="str">
        <f t="shared" si="5"/>
        <v/>
      </c>
      <c r="Q19" s="5">
        <f t="shared" si="6"/>
        <v>7504.666666666667</v>
      </c>
      <c r="R19" s="5">
        <f t="shared" si="2"/>
        <v>-11796</v>
      </c>
      <c r="S19" s="5" t="str">
        <f t="shared" si="7"/>
        <v/>
      </c>
      <c r="T19" s="5">
        <f t="shared" si="8"/>
        <v>-11796</v>
      </c>
    </row>
    <row r="20" spans="1:20">
      <c r="A20">
        <f>'raw-all'!L20</f>
        <v>38147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18107</v>
      </c>
      <c r="J20" s="5">
        <f>AVERAGE(INDEX($A:$A,$F20+$J$112):INDEX($A:$A,$F20+$J$113))</f>
        <v>8316.6666666666661</v>
      </c>
      <c r="K20" s="5">
        <f>STDEV(INDEX($A:$A,$F20):INDEX($A:$A,$G20))</f>
        <v>20229.496721371986</v>
      </c>
      <c r="L20" s="5">
        <f>MIN(INDEX($A:$A,$F20):INDEX($A:$A,$G20))</f>
        <v>767</v>
      </c>
      <c r="M20" s="5">
        <f>MAX(INDEX($A:$A,$F20):INDEX($A:$A,$G20))</f>
        <v>65635</v>
      </c>
      <c r="N20" s="5" t="str">
        <f t="shared" si="3"/>
        <v/>
      </c>
      <c r="O20" s="5">
        <f t="shared" si="4"/>
        <v>18107</v>
      </c>
      <c r="P20" s="5" t="str">
        <f t="shared" si="5"/>
        <v/>
      </c>
      <c r="Q20" s="5">
        <f t="shared" si="6"/>
        <v>8316.6666666666661</v>
      </c>
      <c r="R20" s="5">
        <f t="shared" si="2"/>
        <v>-9669</v>
      </c>
      <c r="S20" s="5" t="str">
        <f t="shared" si="7"/>
        <v/>
      </c>
      <c r="T20" s="5">
        <f t="shared" si="8"/>
        <v>-9669</v>
      </c>
    </row>
    <row r="21" spans="1:20">
      <c r="A21">
        <f>'raw-all'!L21</f>
        <v>29211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11941.888888888889</v>
      </c>
      <c r="J21" s="5">
        <f>AVERAGE(INDEX($A:$A,$F21+$J$112):INDEX($A:$A,$F21+$J$113))</f>
        <v>13737.333333333334</v>
      </c>
      <c r="K21" s="5">
        <f>STDEV(INDEX($A:$A,$F21):INDEX($A:$A,$G21))</f>
        <v>7204.6312959867073</v>
      </c>
      <c r="L21" s="5">
        <f>MIN(INDEX($A:$A,$F21):INDEX($A:$A,$G21))</f>
        <v>3248</v>
      </c>
      <c r="M21" s="5">
        <f>MAX(INDEX($A:$A,$F21):INDEX($A:$A,$G21))</f>
        <v>22537</v>
      </c>
      <c r="N21" s="5">
        <f t="shared" si="3"/>
        <v>11941.888888888889</v>
      </c>
      <c r="O21" s="5" t="str">
        <f t="shared" si="4"/>
        <v/>
      </c>
      <c r="P21" s="5">
        <f t="shared" si="5"/>
        <v>13737.333333333334</v>
      </c>
      <c r="Q21" s="5" t="str">
        <f t="shared" si="6"/>
        <v/>
      </c>
      <c r="R21" s="5">
        <f t="shared" si="2"/>
        <v>6446</v>
      </c>
      <c r="S21" s="5">
        <f t="shared" si="7"/>
        <v>6446</v>
      </c>
      <c r="T21" s="5" t="str">
        <f t="shared" si="8"/>
        <v/>
      </c>
    </row>
    <row r="22" spans="1:20">
      <c r="A22">
        <f>'raw-all'!L22</f>
        <v>3714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27194.875</v>
      </c>
      <c r="J22" s="5">
        <f>AVERAGE(INDEX($A:$A,$F22+$J$112):INDEX($A:$A,$F22+$J$113))</f>
        <v>23050</v>
      </c>
      <c r="K22" s="5">
        <f>STDEV(INDEX($A:$A,$F22):INDEX($A:$A,$G22))</f>
        <v>33176.936831985731</v>
      </c>
      <c r="L22" s="5">
        <f>MIN(INDEX($A:$A,$F22):INDEX($A:$A,$G22))</f>
        <v>2550</v>
      </c>
      <c r="M22" s="5">
        <f>MAX(INDEX($A:$A,$F22):INDEX($A:$A,$G22))</f>
        <v>95340</v>
      </c>
      <c r="N22" s="5">
        <f t="shared" si="3"/>
        <v>27194.875</v>
      </c>
      <c r="O22" s="5" t="str">
        <f t="shared" si="4"/>
        <v/>
      </c>
      <c r="P22" s="5">
        <f t="shared" si="5"/>
        <v>23050</v>
      </c>
      <c r="Q22" s="5" t="str">
        <f t="shared" si="6"/>
        <v/>
      </c>
      <c r="R22" s="5">
        <f t="shared" si="2"/>
        <v>-9114</v>
      </c>
      <c r="S22" s="5">
        <f t="shared" si="7"/>
        <v>-9114</v>
      </c>
      <c r="T22" s="5" t="str">
        <f t="shared" si="8"/>
        <v/>
      </c>
    </row>
    <row r="23" spans="1:20">
      <c r="A23">
        <f>'raw-all'!L23</f>
        <v>54037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18923.363636363636</v>
      </c>
      <c r="J23" s="5">
        <f>AVERAGE(INDEX($A:$A,$F23+$J$112):INDEX($A:$A,$F23+$J$113))</f>
        <v>22075</v>
      </c>
      <c r="K23" s="5">
        <f>STDEV(INDEX($A:$A,$F23):INDEX($A:$A,$G23))</f>
        <v>10238.214124277019</v>
      </c>
      <c r="L23" s="5">
        <f>MIN(INDEX($A:$A,$F23):INDEX($A:$A,$G23))</f>
        <v>4187</v>
      </c>
      <c r="M23" s="5">
        <f>MAX(INDEX($A:$A,$F23):INDEX($A:$A,$G23))</f>
        <v>30603</v>
      </c>
      <c r="N23" s="5" t="str">
        <f t="shared" si="3"/>
        <v/>
      </c>
      <c r="O23" s="5">
        <f t="shared" si="4"/>
        <v>18923.363636363636</v>
      </c>
      <c r="P23" s="5" t="str">
        <f t="shared" si="5"/>
        <v/>
      </c>
      <c r="Q23" s="5">
        <f t="shared" si="6"/>
        <v>22075</v>
      </c>
      <c r="R23" s="5">
        <f t="shared" si="2"/>
        <v>21609</v>
      </c>
      <c r="S23" s="5" t="str">
        <f t="shared" si="7"/>
        <v/>
      </c>
      <c r="T23" s="5">
        <f t="shared" si="8"/>
        <v>21609</v>
      </c>
    </row>
    <row r="24" spans="1:20">
      <c r="A24">
        <f>'raw-all'!L24</f>
        <v>1590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16480.111111111109</v>
      </c>
      <c r="J24" s="5">
        <f>AVERAGE(INDEX($A:$A,$F24+$J$112):INDEX($A:$A,$F24+$J$113))</f>
        <v>13321.333333333334</v>
      </c>
      <c r="K24" s="5">
        <f>STDEV(INDEX($A:$A,$F24):INDEX($A:$A,$G24))</f>
        <v>9322.7610106186403</v>
      </c>
      <c r="L24" s="5">
        <f>MIN(INDEX($A:$A,$F24):INDEX($A:$A,$G24))</f>
        <v>2993</v>
      </c>
      <c r="M24" s="5">
        <f>MAX(INDEX($A:$A,$F24):INDEX($A:$A,$G24))</f>
        <v>32157</v>
      </c>
      <c r="N24" s="5"/>
      <c r="O24" s="5"/>
      <c r="P24" s="5" t="str">
        <f t="shared" si="5"/>
        <v/>
      </c>
      <c r="Q24" s="5">
        <f t="shared" si="6"/>
        <v>13321.333333333334</v>
      </c>
      <c r="R24" s="5">
        <f t="shared" si="2"/>
        <v>22483</v>
      </c>
      <c r="S24" s="5" t="str">
        <f t="shared" si="7"/>
        <v/>
      </c>
      <c r="T24" s="5">
        <f t="shared" si="8"/>
        <v>22483</v>
      </c>
    </row>
    <row r="25" spans="1:20">
      <c r="A25">
        <f>'raw-all'!L25</f>
        <v>976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11637.179487179486</v>
      </c>
      <c r="J25" s="5">
        <f>AVERAGE(INDEX($A:$A,$F25+$J$112):INDEX($A:$A,$F25+$J$113))</f>
        <v>6825.666666666667</v>
      </c>
      <c r="K25" s="5">
        <f>STDEV(INDEX($A:$A,$F25):INDEX($A:$A,$G25))</f>
        <v>16248.939778970835</v>
      </c>
      <c r="L25" s="5">
        <f>MIN(INDEX($A:$A,$F25):INDEX($A:$A,$G25))</f>
        <v>951</v>
      </c>
      <c r="M25" s="5">
        <f>MAX(INDEX($A:$A,$F25):INDEX($A:$A,$G25))</f>
        <v>98028</v>
      </c>
      <c r="N25" s="5">
        <f t="shared" si="3"/>
        <v>11637.179487179486</v>
      </c>
      <c r="O25" s="5" t="str">
        <f t="shared" si="4"/>
        <v/>
      </c>
      <c r="P25" s="5">
        <f t="shared" si="5"/>
        <v>6825.666666666667</v>
      </c>
      <c r="Q25" s="5" t="str">
        <f t="shared" si="6"/>
        <v/>
      </c>
      <c r="R25" s="5">
        <f t="shared" si="2"/>
        <v>-4459</v>
      </c>
      <c r="S25" s="5">
        <f t="shared" si="7"/>
        <v>-4459</v>
      </c>
      <c r="T25" s="5" t="str">
        <f t="shared" si="8"/>
        <v/>
      </c>
    </row>
    <row r="26" spans="1:20">
      <c r="A26">
        <f>'raw-all'!L26</f>
        <v>23739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12712.571428571429</v>
      </c>
      <c r="J26" s="5">
        <f>AVERAGE(INDEX($A:$A,$F26+$J$112):INDEX($A:$A,$F26+$J$113))</f>
        <v>15837</v>
      </c>
      <c r="K26" s="5">
        <f>STDEV(INDEX($A:$A,$F26):INDEX($A:$A,$G26))</f>
        <v>7443.1123610387349</v>
      </c>
      <c r="L26" s="5">
        <f>MIN(INDEX($A:$A,$F26):INDEX($A:$A,$G26))</f>
        <v>3642</v>
      </c>
      <c r="M26" s="5">
        <f>MAX(INDEX($A:$A,$F26):INDEX($A:$A,$G26))</f>
        <v>25043</v>
      </c>
      <c r="N26" s="5">
        <f t="shared" si="3"/>
        <v>12712.571428571429</v>
      </c>
      <c r="O26" s="5" t="str">
        <f t="shared" si="4"/>
        <v/>
      </c>
      <c r="P26" s="5">
        <f t="shared" si="5"/>
        <v>15837</v>
      </c>
      <c r="Q26" s="5" t="str">
        <f t="shared" si="6"/>
        <v/>
      </c>
      <c r="R26" s="5">
        <f t="shared" si="2"/>
        <v>6217</v>
      </c>
      <c r="S26" s="5">
        <f t="shared" si="7"/>
        <v>6217</v>
      </c>
      <c r="T26" s="5" t="str">
        <f t="shared" si="8"/>
        <v/>
      </c>
    </row>
    <row r="27" spans="1:20">
      <c r="A27">
        <f>'raw-all'!L27</f>
        <v>2749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8657.5</v>
      </c>
      <c r="J27" s="5">
        <f>AVERAGE(INDEX($A:$A,$F27+$J$112):INDEX($A:$A,$F27+$J$113))</f>
        <v>5403.666666666667</v>
      </c>
      <c r="K27" s="5">
        <f>STDEV(INDEX($A:$A,$F27):INDEX($A:$A,$G27))</f>
        <v>10172.362220391935</v>
      </c>
      <c r="L27" s="5">
        <f>MIN(INDEX($A:$A,$F27):INDEX($A:$A,$G27))</f>
        <v>679</v>
      </c>
      <c r="M27" s="5">
        <f>MAX(INDEX($A:$A,$F27):INDEX($A:$A,$G27))</f>
        <v>32176</v>
      </c>
      <c r="N27" s="5" t="str">
        <f t="shared" si="3"/>
        <v/>
      </c>
      <c r="O27" s="5">
        <f t="shared" si="4"/>
        <v>8657.5</v>
      </c>
      <c r="P27" s="5" t="str">
        <f t="shared" si="5"/>
        <v/>
      </c>
      <c r="Q27" s="5">
        <f t="shared" si="6"/>
        <v>5403.666666666667</v>
      </c>
      <c r="R27" s="5">
        <f t="shared" si="2"/>
        <v>-4199</v>
      </c>
      <c r="S27" s="5" t="str">
        <f t="shared" si="7"/>
        <v/>
      </c>
      <c r="T27" s="5">
        <f t="shared" si="8"/>
        <v>-4199</v>
      </c>
    </row>
    <row r="28" spans="1:20">
      <c r="A28">
        <f>'raw-all'!L28</f>
        <v>27104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7572</v>
      </c>
      <c r="J28" s="5">
        <f>AVERAGE(INDEX($A:$A,$F28+$J$112):INDEX($A:$A,$F28+$J$113))</f>
        <v>11286</v>
      </c>
      <c r="K28" s="5">
        <f>STDEV(INDEX($A:$A,$F28):INDEX($A:$A,$G28))</f>
        <v>5812.024019220843</v>
      </c>
      <c r="L28" s="5">
        <f>MIN(INDEX($A:$A,$F28):INDEX($A:$A,$G28))</f>
        <v>943</v>
      </c>
      <c r="M28" s="5">
        <f>MAX(INDEX($A:$A,$F28):INDEX($A:$A,$G28))</f>
        <v>17920</v>
      </c>
      <c r="N28" s="5">
        <f t="shared" si="3"/>
        <v>7572</v>
      </c>
      <c r="O28" s="5" t="str">
        <f t="shared" si="4"/>
        <v/>
      </c>
      <c r="P28" s="5">
        <f t="shared" si="5"/>
        <v>11286</v>
      </c>
      <c r="Q28" s="5" t="str">
        <f t="shared" si="6"/>
        <v/>
      </c>
      <c r="R28" s="5">
        <f t="shared" si="2"/>
        <v>-2184</v>
      </c>
      <c r="S28" s="5">
        <f t="shared" si="7"/>
        <v>-2184</v>
      </c>
      <c r="T28" s="5" t="str">
        <f t="shared" si="8"/>
        <v/>
      </c>
    </row>
    <row r="29" spans="1:20">
      <c r="A29">
        <f>'raw-all'!L29</f>
        <v>16269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12816.588235294117</v>
      </c>
      <c r="J29" s="5">
        <f>AVERAGE(INDEX($A:$A,$F29+$J$112):INDEX($A:$A,$F29+$J$113))</f>
        <v>18512.333333333332</v>
      </c>
      <c r="K29" s="5">
        <f>STDEV(INDEX($A:$A,$F29):INDEX($A:$A,$G29))</f>
        <v>9222.9208568843824</v>
      </c>
      <c r="L29" s="5">
        <f>MIN(INDEX($A:$A,$F29):INDEX($A:$A,$G29))</f>
        <v>1858</v>
      </c>
      <c r="M29" s="5">
        <f>MAX(INDEX($A:$A,$F29):INDEX($A:$A,$G29))</f>
        <v>29237</v>
      </c>
      <c r="N29" s="5">
        <f t="shared" si="3"/>
        <v>12816.588235294117</v>
      </c>
      <c r="O29" s="5" t="str">
        <f t="shared" si="4"/>
        <v/>
      </c>
      <c r="P29" s="5">
        <f t="shared" si="5"/>
        <v>18512.333333333332</v>
      </c>
      <c r="Q29" s="5" t="str">
        <f t="shared" si="6"/>
        <v/>
      </c>
      <c r="R29" s="5">
        <f t="shared" si="2"/>
        <v>-21329</v>
      </c>
      <c r="S29" s="5">
        <f t="shared" si="7"/>
        <v>-21329</v>
      </c>
      <c r="T29" s="5" t="str">
        <f t="shared" si="8"/>
        <v/>
      </c>
    </row>
    <row r="30" spans="1:20">
      <c r="A30">
        <f>'raw-all'!L30</f>
        <v>13719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14435.391304347826</v>
      </c>
      <c r="J30" s="5">
        <f>AVERAGE(INDEX($A:$A,$F30+$J$112):INDEX($A:$A,$F30+$J$113))</f>
        <v>10990.666666666666</v>
      </c>
      <c r="K30" s="5">
        <f>STDEV(INDEX($A:$A,$F30):INDEX($A:$A,$G30))</f>
        <v>7557.1708194579278</v>
      </c>
      <c r="L30" s="5">
        <f>MIN(INDEX($A:$A,$F30):INDEX($A:$A,$G30))</f>
        <v>4362</v>
      </c>
      <c r="M30" s="5">
        <f>MAX(INDEX($A:$A,$F30):INDEX($A:$A,$G30))</f>
        <v>31678</v>
      </c>
      <c r="N30" s="5">
        <f t="shared" si="3"/>
        <v>14435.391304347826</v>
      </c>
      <c r="O30" s="5" t="str">
        <f t="shared" si="4"/>
        <v/>
      </c>
      <c r="P30" s="5">
        <f t="shared" si="5"/>
        <v>10990.666666666666</v>
      </c>
      <c r="Q30" s="5" t="str">
        <f t="shared" si="6"/>
        <v/>
      </c>
      <c r="R30" s="5">
        <f t="shared" si="2"/>
        <v>6591</v>
      </c>
      <c r="S30" s="5">
        <f t="shared" si="7"/>
        <v>6591</v>
      </c>
      <c r="T30" s="5" t="str">
        <f t="shared" si="8"/>
        <v/>
      </c>
    </row>
    <row r="31" spans="1:20">
      <c r="A31">
        <f>'raw-all'!L31</f>
        <v>15234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5782.4285714285716</v>
      </c>
      <c r="J31" s="5">
        <f>AVERAGE(INDEX($A:$A,$F31+$J$112):INDEX($A:$A,$F31+$J$113))</f>
        <v>11144.333333333334</v>
      </c>
      <c r="K31" s="5">
        <f>STDEV(INDEX($A:$A,$F31):INDEX($A:$A,$G31))</f>
        <v>9433.3277242116928</v>
      </c>
      <c r="L31" s="5">
        <f>MIN(INDEX($A:$A,$F31):INDEX($A:$A,$G31))</f>
        <v>1290</v>
      </c>
      <c r="M31" s="5">
        <f>MAX(INDEX($A:$A,$F31):INDEX($A:$A,$G31))</f>
        <v>27104</v>
      </c>
      <c r="N31" s="5">
        <f t="shared" si="3"/>
        <v>5782.4285714285716</v>
      </c>
      <c r="O31" s="5" t="str">
        <f t="shared" si="4"/>
        <v/>
      </c>
      <c r="P31" s="5">
        <f t="shared" si="5"/>
        <v>11144.333333333334</v>
      </c>
      <c r="Q31" s="5" t="str">
        <f t="shared" si="6"/>
        <v/>
      </c>
      <c r="R31" s="5">
        <f t="shared" si="2"/>
        <v>-23971</v>
      </c>
      <c r="S31" s="5">
        <f t="shared" si="7"/>
        <v>-23971</v>
      </c>
      <c r="T31" s="5" t="str">
        <f t="shared" si="8"/>
        <v/>
      </c>
    </row>
    <row r="32" spans="1:20">
      <c r="A32">
        <f>'raw-all'!L32</f>
        <v>1324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11515.75</v>
      </c>
      <c r="J32" s="5">
        <f>AVERAGE(INDEX($A:$A,$F32+$J$112):INDEX($A:$A,$F32+$J$113))</f>
        <v>11898.666666666666</v>
      </c>
      <c r="K32" s="5">
        <f>STDEV(INDEX($A:$A,$F32):INDEX($A:$A,$G32))</f>
        <v>10720.165413835741</v>
      </c>
      <c r="L32" s="5">
        <f>MIN(INDEX($A:$A,$F32):INDEX($A:$A,$G32))</f>
        <v>521</v>
      </c>
      <c r="M32" s="5">
        <f>MAX(INDEX($A:$A,$F32):INDEX($A:$A,$G32))</f>
        <v>28255</v>
      </c>
      <c r="N32" s="5">
        <f t="shared" si="3"/>
        <v>11515.75</v>
      </c>
      <c r="O32" s="5" t="str">
        <f t="shared" si="4"/>
        <v/>
      </c>
      <c r="P32" s="5">
        <f t="shared" si="5"/>
        <v>11898.666666666666</v>
      </c>
      <c r="Q32" s="5" t="str">
        <f t="shared" si="6"/>
        <v/>
      </c>
      <c r="R32" s="5">
        <f t="shared" si="2"/>
        <v>1833</v>
      </c>
      <c r="S32" s="5">
        <f t="shared" si="7"/>
        <v>1833</v>
      </c>
      <c r="T32" s="5" t="str">
        <f t="shared" si="8"/>
        <v/>
      </c>
    </row>
    <row r="33" spans="1:20">
      <c r="A33">
        <f>'raw-all'!L33</f>
        <v>12799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13315.76923076923</v>
      </c>
      <c r="J33" s="5">
        <f>AVERAGE(INDEX($A:$A,$F33+$J$112):INDEX($A:$A,$F33+$J$113))</f>
        <v>4181.333333333333</v>
      </c>
      <c r="K33" s="5">
        <f>STDEV(INDEX($A:$A,$F33):INDEX($A:$A,$G33))</f>
        <v>17722.368648847169</v>
      </c>
      <c r="L33" s="5">
        <f>MIN(INDEX($A:$A,$F33):INDEX($A:$A,$G33))</f>
        <v>462</v>
      </c>
      <c r="M33" s="5">
        <f>MAX(INDEX($A:$A,$F33):INDEX($A:$A,$G33))</f>
        <v>56025</v>
      </c>
      <c r="N33" s="5">
        <f t="shared" si="3"/>
        <v>13315.76923076923</v>
      </c>
      <c r="O33" s="5" t="str">
        <f t="shared" si="4"/>
        <v/>
      </c>
      <c r="P33" s="5">
        <f t="shared" si="5"/>
        <v>4181.333333333333</v>
      </c>
      <c r="Q33" s="5" t="str">
        <f t="shared" si="6"/>
        <v/>
      </c>
      <c r="R33" s="5">
        <f t="shared" si="2"/>
        <v>-10670</v>
      </c>
      <c r="S33" s="5">
        <f t="shared" si="7"/>
        <v>-10670</v>
      </c>
      <c r="T33" s="5" t="str">
        <f t="shared" si="8"/>
        <v/>
      </c>
    </row>
    <row r="34" spans="1:20">
      <c r="A34">
        <f>'raw-all'!L34</f>
        <v>17419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10179.75</v>
      </c>
      <c r="J34" s="5">
        <f>AVERAGE(INDEX($A:$A,$F34+$J$112):INDEX($A:$A,$F34+$J$113))</f>
        <v>4804</v>
      </c>
      <c r="K34" s="5">
        <f>STDEV(INDEX($A:$A,$F34):INDEX($A:$A,$G34))</f>
        <v>12450.460172218536</v>
      </c>
      <c r="L34" s="5">
        <f>MIN(INDEX($A:$A,$F34):INDEX($A:$A,$G34))</f>
        <v>1107</v>
      </c>
      <c r="M34" s="5">
        <f>MAX(INDEX($A:$A,$F34):INDEX($A:$A,$G34))</f>
        <v>39153</v>
      </c>
      <c r="N34" s="5" t="str">
        <f t="shared" si="3"/>
        <v/>
      </c>
      <c r="O34" s="5">
        <f t="shared" si="4"/>
        <v>10179.75</v>
      </c>
      <c r="P34" s="5" t="str">
        <f t="shared" si="5"/>
        <v/>
      </c>
      <c r="Q34" s="5">
        <f t="shared" si="6"/>
        <v>4804</v>
      </c>
      <c r="R34" s="5">
        <f t="shared" si="2"/>
        <v>-4833</v>
      </c>
      <c r="S34" s="5" t="str">
        <f t="shared" si="7"/>
        <v/>
      </c>
      <c r="T34" s="5">
        <f t="shared" si="8"/>
        <v>-4833</v>
      </c>
    </row>
    <row r="35" spans="1:20">
      <c r="A35">
        <f>'raw-all'!L35</f>
        <v>34384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10652.642857142857</v>
      </c>
      <c r="J35" s="5">
        <f>AVERAGE(INDEX($A:$A,$F35+$J$112):INDEX($A:$A,$F35+$J$113))</f>
        <v>20789.333333333332</v>
      </c>
      <c r="K35" s="5">
        <f>STDEV(INDEX($A:$A,$F35):INDEX($A:$A,$G35))</f>
        <v>8827.6170807401832</v>
      </c>
      <c r="L35" s="5">
        <f>MIN(INDEX($A:$A,$F35):INDEX($A:$A,$G35))</f>
        <v>1726</v>
      </c>
      <c r="M35" s="5">
        <f>MAX(INDEX($A:$A,$F35):INDEX($A:$A,$G35))</f>
        <v>31386</v>
      </c>
      <c r="N35" s="5">
        <f t="shared" si="3"/>
        <v>10652.642857142857</v>
      </c>
      <c r="O35" s="5" t="str">
        <f t="shared" si="4"/>
        <v/>
      </c>
      <c r="P35" s="5">
        <f t="shared" si="5"/>
        <v>20789.333333333332</v>
      </c>
      <c r="Q35" s="5" t="str">
        <f t="shared" si="6"/>
        <v/>
      </c>
      <c r="R35" s="5">
        <f t="shared" si="2"/>
        <v>9742</v>
      </c>
      <c r="S35" s="5">
        <f t="shared" si="7"/>
        <v>9742</v>
      </c>
      <c r="T35" s="5" t="str">
        <f t="shared" si="8"/>
        <v/>
      </c>
    </row>
    <row r="36" spans="1:20">
      <c r="A36">
        <f>'raw-all'!L36</f>
        <v>6386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13060.973684210527</v>
      </c>
      <c r="J36" s="5">
        <f>AVERAGE(INDEX($A:$A,$F36+$J$112):INDEX($A:$A,$F36+$J$113))</f>
        <v>13822</v>
      </c>
      <c r="K36" s="5">
        <f>STDEV(INDEX($A:$A,$F36):INDEX($A:$A,$G36))</f>
        <v>9344.9258365800142</v>
      </c>
      <c r="L36" s="5">
        <f>MIN(INDEX($A:$A,$F36):INDEX($A:$A,$G36))</f>
        <v>1255</v>
      </c>
      <c r="M36" s="5">
        <f>MAX(INDEX($A:$A,$F36):INDEX($A:$A,$G36))</f>
        <v>39194</v>
      </c>
      <c r="N36" s="5" t="str">
        <f t="shared" si="3"/>
        <v/>
      </c>
      <c r="O36" s="5">
        <f t="shared" si="4"/>
        <v>13060.973684210527</v>
      </c>
      <c r="P36" s="5" t="str">
        <f t="shared" si="5"/>
        <v/>
      </c>
      <c r="Q36" s="5">
        <f t="shared" si="6"/>
        <v>13822</v>
      </c>
      <c r="R36" s="5">
        <f t="shared" si="2"/>
        <v>-5654</v>
      </c>
      <c r="S36" s="5" t="str">
        <f t="shared" si="7"/>
        <v/>
      </c>
      <c r="T36" s="5">
        <f t="shared" si="8"/>
        <v>-5654</v>
      </c>
    </row>
    <row r="37" spans="1:20">
      <c r="A37">
        <f>'raw-all'!L37</f>
        <v>1628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20608.111111111109</v>
      </c>
      <c r="J37" s="5">
        <f>AVERAGE(INDEX($A:$A,$F37+$J$112):INDEX($A:$A,$F37+$J$113))</f>
        <v>30043</v>
      </c>
      <c r="K37" s="5">
        <f>STDEV(INDEX($A:$A,$F37):INDEX($A:$A,$G37))</f>
        <v>17346.308385679968</v>
      </c>
      <c r="L37" s="5">
        <f>MIN(INDEX($A:$A,$F37):INDEX($A:$A,$G37))</f>
        <v>3795</v>
      </c>
      <c r="M37" s="5">
        <f>MAX(INDEX($A:$A,$F37):INDEX($A:$A,$G37))</f>
        <v>56134</v>
      </c>
      <c r="N37" s="5" t="str">
        <f t="shared" si="3"/>
        <v/>
      </c>
      <c r="O37" s="5">
        <f t="shared" si="4"/>
        <v>20608.111111111109</v>
      </c>
      <c r="P37" s="5" t="str">
        <f t="shared" si="5"/>
        <v/>
      </c>
      <c r="Q37" s="5">
        <f t="shared" si="6"/>
        <v>30043</v>
      </c>
      <c r="R37" s="5">
        <f t="shared" si="2"/>
        <v>-38860</v>
      </c>
      <c r="S37" s="5" t="str">
        <f t="shared" si="7"/>
        <v/>
      </c>
      <c r="T37" s="5">
        <f t="shared" si="8"/>
        <v>-38860</v>
      </c>
    </row>
    <row r="38" spans="1:20">
      <c r="A38">
        <f>'raw-all'!L38</f>
        <v>22830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14863.354166666666</v>
      </c>
      <c r="J38" s="5">
        <f>AVERAGE(INDEX($A:$A,$F38+$J$112):INDEX($A:$A,$F38+$J$113))</f>
        <v>17838</v>
      </c>
      <c r="K38" s="5">
        <f>STDEV(INDEX($A:$A,$F38):INDEX($A:$A,$G38))</f>
        <v>11670.159596147634</v>
      </c>
      <c r="L38" s="5">
        <f>MIN(INDEX($A:$A,$F38):INDEX($A:$A,$G38))</f>
        <v>1817</v>
      </c>
      <c r="M38" s="5">
        <f>MAX(INDEX($A:$A,$F38):INDEX($A:$A,$G38))</f>
        <v>52883</v>
      </c>
      <c r="N38" s="5">
        <f t="shared" si="3"/>
        <v>14863.354166666666</v>
      </c>
      <c r="O38" s="5" t="str">
        <f t="shared" si="4"/>
        <v/>
      </c>
      <c r="P38" s="5">
        <f t="shared" si="5"/>
        <v>17838</v>
      </c>
      <c r="Q38" s="5" t="str">
        <f t="shared" si="6"/>
        <v/>
      </c>
      <c r="R38" s="5">
        <f t="shared" si="2"/>
        <v>20498</v>
      </c>
      <c r="S38" s="5">
        <f t="shared" si="7"/>
        <v>20498</v>
      </c>
      <c r="T38" s="5" t="str">
        <f t="shared" si="8"/>
        <v/>
      </c>
    </row>
    <row r="39" spans="1:20">
      <c r="A39">
        <f>'raw-all'!L39</f>
        <v>10409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17117.650000000001</v>
      </c>
      <c r="J39" s="5">
        <f>AVERAGE(INDEX($A:$A,$F39+$J$112):INDEX($A:$A,$F39+$J$113))</f>
        <v>11485.333333333334</v>
      </c>
      <c r="K39" s="5">
        <f>STDEV(INDEX($A:$A,$F39):INDEX($A:$A,$G39))</f>
        <v>15334.043742686779</v>
      </c>
      <c r="L39" s="5">
        <f>MIN(INDEX($A:$A,$F39):INDEX($A:$A,$G39))</f>
        <v>1819</v>
      </c>
      <c r="M39" s="5">
        <f>MAX(INDEX($A:$A,$F39):INDEX($A:$A,$G39))</f>
        <v>49733</v>
      </c>
      <c r="N39" s="5" t="str">
        <f t="shared" si="3"/>
        <v/>
      </c>
      <c r="O39" s="5">
        <f t="shared" si="4"/>
        <v>17117.650000000001</v>
      </c>
      <c r="P39" s="5" t="str">
        <f t="shared" si="5"/>
        <v/>
      </c>
      <c r="Q39" s="5">
        <f t="shared" si="6"/>
        <v>11485.333333333334</v>
      </c>
      <c r="R39" s="5">
        <f t="shared" si="2"/>
        <v>3774</v>
      </c>
      <c r="S39" s="5" t="str">
        <f t="shared" si="7"/>
        <v/>
      </c>
      <c r="T39" s="5">
        <f t="shared" si="8"/>
        <v>3774</v>
      </c>
    </row>
    <row r="40" spans="1:20">
      <c r="A40">
        <f>'raw-all'!L40</f>
        <v>4590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11827</v>
      </c>
      <c r="J40" s="5">
        <f>AVERAGE(INDEX($A:$A,$F40+$J$112):INDEX($A:$A,$F40+$J$113))</f>
        <v>15294.333333333334</v>
      </c>
      <c r="K40" s="5">
        <f>STDEV(INDEX($A:$A,$F40):INDEX($A:$A,$G40))</f>
        <v>6869.918728291721</v>
      </c>
      <c r="L40" s="5">
        <f>MIN(INDEX($A:$A,$F40):INDEX($A:$A,$G40))</f>
        <v>4443</v>
      </c>
      <c r="M40" s="5">
        <f>MAX(INDEX($A:$A,$F40):INDEX($A:$A,$G40))</f>
        <v>25278</v>
      </c>
      <c r="N40" s="5">
        <f t="shared" si="3"/>
        <v>11827</v>
      </c>
      <c r="O40" s="5" t="str">
        <f t="shared" si="4"/>
        <v/>
      </c>
      <c r="P40" s="5">
        <f t="shared" si="5"/>
        <v>15294.333333333334</v>
      </c>
      <c r="Q40" s="5" t="str">
        <f t="shared" si="6"/>
        <v/>
      </c>
      <c r="R40" s="5">
        <f t="shared" si="2"/>
        <v>-4171</v>
      </c>
      <c r="S40" s="5">
        <f t="shared" si="7"/>
        <v>-4171</v>
      </c>
      <c r="T40" s="5" t="str">
        <f t="shared" si="8"/>
        <v/>
      </c>
    </row>
    <row r="41" spans="1:20">
      <c r="A41">
        <f>'raw-all'!L41</f>
        <v>2978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19391.75</v>
      </c>
      <c r="J41" s="5">
        <f>AVERAGE(INDEX($A:$A,$F41+$J$112):INDEX($A:$A,$F41+$J$113))</f>
        <v>10979</v>
      </c>
      <c r="K41" s="5">
        <f>STDEV(INDEX($A:$A,$F41):INDEX($A:$A,$G41))</f>
        <v>18396.090786204706</v>
      </c>
      <c r="L41" s="5">
        <f>MIN(INDEX($A:$A,$F41):INDEX($A:$A,$G41))</f>
        <v>3633</v>
      </c>
      <c r="M41" s="5">
        <f>MAX(INDEX($A:$A,$F41):INDEX($A:$A,$G41))</f>
        <v>55074</v>
      </c>
      <c r="N41" s="5" t="str">
        <f t="shared" si="3"/>
        <v/>
      </c>
      <c r="O41" s="5">
        <f t="shared" si="4"/>
        <v>19391.75</v>
      </c>
      <c r="P41" s="5" t="str">
        <f t="shared" si="5"/>
        <v/>
      </c>
      <c r="Q41" s="5">
        <f t="shared" si="6"/>
        <v>10979</v>
      </c>
      <c r="R41" s="5">
        <f t="shared" si="2"/>
        <v>-11019</v>
      </c>
      <c r="S41" s="5" t="str">
        <f t="shared" si="7"/>
        <v/>
      </c>
      <c r="T41" s="5">
        <f t="shared" si="8"/>
        <v>-11019</v>
      </c>
    </row>
    <row r="42" spans="1:20">
      <c r="A42">
        <f>'raw-all'!L42</f>
        <v>6539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14883.238095238095</v>
      </c>
      <c r="J42" s="5">
        <f>AVERAGE(INDEX($A:$A,$F42+$J$112):INDEX($A:$A,$F42+$J$113))</f>
        <v>6530.333333333333</v>
      </c>
      <c r="K42" s="5">
        <f>STDEV(INDEX($A:$A,$F42):INDEX($A:$A,$G42))</f>
        <v>14249.733341030496</v>
      </c>
      <c r="L42" s="5">
        <f>MIN(INDEX($A:$A,$F42):INDEX($A:$A,$G42))</f>
        <v>3587</v>
      </c>
      <c r="M42" s="5">
        <f>MAX(INDEX($A:$A,$F42):INDEX($A:$A,$G42))</f>
        <v>54831</v>
      </c>
      <c r="N42" s="5">
        <f t="shared" si="3"/>
        <v>14883.238095238095</v>
      </c>
      <c r="O42" s="5" t="str">
        <f t="shared" si="4"/>
        <v/>
      </c>
      <c r="P42" s="5">
        <f t="shared" si="5"/>
        <v>6530.333333333333</v>
      </c>
      <c r="Q42" s="5" t="str">
        <f t="shared" si="6"/>
        <v/>
      </c>
      <c r="R42" s="5">
        <f t="shared" si="2"/>
        <v>785</v>
      </c>
      <c r="S42" s="5">
        <f t="shared" si="7"/>
        <v>785</v>
      </c>
      <c r="T42" s="5" t="str">
        <f t="shared" si="8"/>
        <v/>
      </c>
    </row>
    <row r="43" spans="1:20">
      <c r="A43">
        <f>'raw-all'!L43</f>
        <v>26000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25572.428571428572</v>
      </c>
      <c r="J43" s="5">
        <f>AVERAGE(INDEX($A:$A,$F43+$J$112):INDEX($A:$A,$F43+$J$113))</f>
        <v>29500.333333333332</v>
      </c>
      <c r="K43" s="5">
        <f>STDEV(INDEX($A:$A,$F43):INDEX($A:$A,$G43))</f>
        <v>14990.198607280501</v>
      </c>
      <c r="L43" s="5">
        <f>MIN(INDEX($A:$A,$F43):INDEX($A:$A,$G43))</f>
        <v>6454</v>
      </c>
      <c r="M43" s="5">
        <f>MAX(INDEX($A:$A,$F43):INDEX($A:$A,$G43))</f>
        <v>43951</v>
      </c>
      <c r="N43" s="5">
        <f t="shared" si="3"/>
        <v>25572.428571428572</v>
      </c>
      <c r="O43" s="5" t="str">
        <f t="shared" si="4"/>
        <v/>
      </c>
      <c r="P43" s="5">
        <f t="shared" si="5"/>
        <v>29500.333333333332</v>
      </c>
      <c r="Q43" s="5" t="str">
        <f t="shared" si="6"/>
        <v/>
      </c>
      <c r="R43" s="5">
        <f t="shared" si="2"/>
        <v>11535</v>
      </c>
      <c r="S43" s="5">
        <f t="shared" si="7"/>
        <v>11535</v>
      </c>
      <c r="T43" s="5" t="str">
        <f t="shared" si="8"/>
        <v/>
      </c>
    </row>
    <row r="44" spans="1:20">
      <c r="A44">
        <f>'raw-all'!L44</f>
        <v>8626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8917.1304347826081</v>
      </c>
      <c r="J44" s="5">
        <f>AVERAGE(INDEX($A:$A,$F44+$J$112):INDEX($A:$A,$F44+$J$113))</f>
        <v>5316.333333333333</v>
      </c>
      <c r="K44" s="5">
        <f>STDEV(INDEX($A:$A,$F44):INDEX($A:$A,$G44))</f>
        <v>7910.4479490696804</v>
      </c>
      <c r="L44" s="5">
        <f>MIN(INDEX($A:$A,$F44):INDEX($A:$A,$G44))</f>
        <v>1402</v>
      </c>
      <c r="M44" s="5">
        <f>MAX(INDEX($A:$A,$F44):INDEX($A:$A,$G44))</f>
        <v>29292</v>
      </c>
      <c r="N44" s="5" t="str">
        <f t="shared" si="3"/>
        <v/>
      </c>
      <c r="O44" s="5">
        <f t="shared" si="4"/>
        <v>8917.1304347826081</v>
      </c>
      <c r="P44" s="5" t="str">
        <f t="shared" si="5"/>
        <v/>
      </c>
      <c r="Q44" s="5">
        <f t="shared" si="6"/>
        <v>5316.333333333333</v>
      </c>
      <c r="R44" s="5">
        <f t="shared" si="2"/>
        <v>-1262</v>
      </c>
      <c r="S44" s="5" t="str">
        <f t="shared" si="7"/>
        <v/>
      </c>
      <c r="T44" s="5">
        <f t="shared" si="8"/>
        <v>-1262</v>
      </c>
    </row>
    <row r="45" spans="1:20">
      <c r="A45">
        <f>'raw-all'!L45</f>
        <v>28060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11468.8</v>
      </c>
      <c r="J45" s="5">
        <f>AVERAGE(INDEX($A:$A,$F45+$J$112):INDEX($A:$A,$F45+$J$113))</f>
        <v>12566.333333333334</v>
      </c>
      <c r="K45" s="5">
        <f>STDEV(INDEX($A:$A,$F45):INDEX($A:$A,$G45))</f>
        <v>9755.7778623746854</v>
      </c>
      <c r="L45" s="5">
        <f>MIN(INDEX($A:$A,$F45):INDEX($A:$A,$G45))</f>
        <v>2655</v>
      </c>
      <c r="M45" s="5">
        <f>MAX(INDEX($A:$A,$F45):INDEX($A:$A,$G45))</f>
        <v>25952</v>
      </c>
      <c r="N45" s="5" t="str">
        <f t="shared" si="3"/>
        <v/>
      </c>
      <c r="O45" s="5">
        <f t="shared" si="4"/>
        <v>11468.8</v>
      </c>
      <c r="P45" s="5" t="str">
        <f t="shared" si="5"/>
        <v/>
      </c>
      <c r="Q45" s="5">
        <f t="shared" si="6"/>
        <v>12566.333333333334</v>
      </c>
      <c r="R45" s="5">
        <f t="shared" si="2"/>
        <v>19799</v>
      </c>
      <c r="S45" s="5" t="str">
        <f t="shared" si="7"/>
        <v/>
      </c>
      <c r="T45" s="5">
        <f t="shared" si="8"/>
        <v>19799</v>
      </c>
    </row>
    <row r="46" spans="1:20">
      <c r="A46">
        <f>'raw-all'!L46</f>
        <v>13022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15901</v>
      </c>
      <c r="J46" s="5">
        <f>AVERAGE(INDEX($A:$A,$F46+$J$112):INDEX($A:$A,$F46+$J$113))</f>
        <v>19028</v>
      </c>
      <c r="K46" s="5">
        <f>STDEV(INDEX($A:$A,$F46):INDEX($A:$A,$G46))</f>
        <v>9448.0282951876616</v>
      </c>
      <c r="L46" s="5">
        <f>MIN(INDEX($A:$A,$F46):INDEX($A:$A,$G46))</f>
        <v>6520</v>
      </c>
      <c r="M46" s="5">
        <f>MAX(INDEX($A:$A,$F46):INDEX($A:$A,$G46))</f>
        <v>28530</v>
      </c>
      <c r="N46" s="5">
        <f t="shared" si="3"/>
        <v>15901</v>
      </c>
      <c r="O46" s="5" t="str">
        <f t="shared" si="4"/>
        <v/>
      </c>
      <c r="P46" s="5">
        <f t="shared" si="5"/>
        <v>19028</v>
      </c>
      <c r="Q46" s="5" t="str">
        <f t="shared" si="6"/>
        <v/>
      </c>
      <c r="R46" s="5">
        <f t="shared" si="2"/>
        <v>5482</v>
      </c>
      <c r="S46" s="5">
        <f t="shared" si="7"/>
        <v>5482</v>
      </c>
      <c r="T46" s="5" t="str">
        <f t="shared" si="8"/>
        <v/>
      </c>
    </row>
    <row r="47" spans="1:20">
      <c r="A47">
        <f>'raw-all'!L47</f>
        <v>4953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9081.5</v>
      </c>
      <c r="J47" s="5">
        <f>AVERAGE(INDEX($A:$A,$F47+$J$112):INDEX($A:$A,$F47+$J$113))</f>
        <v>10484</v>
      </c>
      <c r="K47" s="5">
        <f>STDEV(INDEX($A:$A,$F47):INDEX($A:$A,$G47))</f>
        <v>10238.976983403501</v>
      </c>
      <c r="L47" s="5">
        <f>MIN(INDEX($A:$A,$F47):INDEX($A:$A,$G47))</f>
        <v>3196</v>
      </c>
      <c r="M47" s="5">
        <f>MAX(INDEX($A:$A,$F47):INDEX($A:$A,$G47))</f>
        <v>24405</v>
      </c>
      <c r="N47" s="5">
        <f t="shared" si="3"/>
        <v>9081.5</v>
      </c>
      <c r="O47" s="5" t="str">
        <f t="shared" si="4"/>
        <v/>
      </c>
      <c r="P47" s="5">
        <f t="shared" si="5"/>
        <v>10484</v>
      </c>
      <c r="Q47" s="5" t="str">
        <f t="shared" si="6"/>
        <v/>
      </c>
      <c r="R47" s="5">
        <f t="shared" si="2"/>
        <v>-20554</v>
      </c>
      <c r="S47" s="5">
        <f t="shared" si="7"/>
        <v>-20554</v>
      </c>
      <c r="T47" s="5" t="str">
        <f t="shared" si="8"/>
        <v/>
      </c>
    </row>
    <row r="48" spans="1:20">
      <c r="A48">
        <f>'raw-all'!L48</f>
        <v>7467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13959.8</v>
      </c>
      <c r="J48" s="5">
        <f>AVERAGE(INDEX($A:$A,$F48+$J$112):INDEX($A:$A,$F48+$J$113))</f>
        <v>18117</v>
      </c>
      <c r="K48" s="5">
        <f>STDEV(INDEX($A:$A,$F48):INDEX($A:$A,$G48))</f>
        <v>7672.5997680056262</v>
      </c>
      <c r="L48" s="5">
        <f>MIN(INDEX($A:$A,$F48):INDEX($A:$A,$G48))</f>
        <v>4232</v>
      </c>
      <c r="M48" s="5">
        <f>MAX(INDEX($A:$A,$F48):INDEX($A:$A,$G48))</f>
        <v>22322</v>
      </c>
      <c r="N48" s="5">
        <f t="shared" si="3"/>
        <v>13959.8</v>
      </c>
      <c r="O48" s="5" t="str">
        <f t="shared" si="4"/>
        <v/>
      </c>
      <c r="P48" s="5">
        <f t="shared" si="5"/>
        <v>18117</v>
      </c>
      <c r="Q48" s="5" t="str">
        <f t="shared" si="6"/>
        <v/>
      </c>
      <c r="R48" s="5">
        <f t="shared" si="2"/>
        <v>-11549</v>
      </c>
      <c r="S48" s="5">
        <f t="shared" si="7"/>
        <v>-11549</v>
      </c>
      <c r="T48" s="5" t="str">
        <f t="shared" si="8"/>
        <v/>
      </c>
    </row>
    <row r="49" spans="1:20">
      <c r="A49">
        <f>'raw-all'!L49</f>
        <v>29272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15724.8</v>
      </c>
      <c r="J49" s="5">
        <f>AVERAGE(INDEX($A:$A,$F49+$J$112):INDEX($A:$A,$F49+$J$113))</f>
        <v>22724</v>
      </c>
      <c r="K49" s="5">
        <f>STDEV(INDEX($A:$A,$F49):INDEX($A:$A,$G49))</f>
        <v>11280.823737653203</v>
      </c>
      <c r="L49" s="5">
        <f>MIN(INDEX($A:$A,$F49):INDEX($A:$A,$G49))</f>
        <v>2143</v>
      </c>
      <c r="M49" s="5">
        <f>MAX(INDEX($A:$A,$F49):INDEX($A:$A,$G49))</f>
        <v>31743</v>
      </c>
      <c r="N49" s="5" t="str">
        <f t="shared" si="3"/>
        <v/>
      </c>
      <c r="O49" s="5">
        <f t="shared" si="4"/>
        <v>15724.8</v>
      </c>
      <c r="P49" s="5" t="str">
        <f t="shared" si="5"/>
        <v/>
      </c>
      <c r="Q49" s="5">
        <f t="shared" si="6"/>
        <v>22724</v>
      </c>
      <c r="R49" s="5">
        <f t="shared" si="2"/>
        <v>1085</v>
      </c>
      <c r="S49" s="5" t="str">
        <f t="shared" si="7"/>
        <v/>
      </c>
      <c r="T49" s="5">
        <f t="shared" si="8"/>
        <v>1085</v>
      </c>
    </row>
    <row r="50" spans="1:20">
      <c r="A50">
        <f>'raw-all'!L50</f>
        <v>15057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14381.25</v>
      </c>
      <c r="J50" s="5">
        <f>AVERAGE(INDEX($A:$A,$F50+$J$112):INDEX($A:$A,$F50+$J$113))</f>
        <v>8013.666666666667</v>
      </c>
      <c r="K50" s="5">
        <f>STDEV(INDEX($A:$A,$F50):INDEX($A:$A,$G50))</f>
        <v>13215.907646342974</v>
      </c>
      <c r="L50" s="5">
        <f>MIN(INDEX($A:$A,$F50):INDEX($A:$A,$G50))</f>
        <v>4005</v>
      </c>
      <c r="M50" s="5">
        <f>MAX(INDEX($A:$A,$F50):INDEX($A:$A,$G50))</f>
        <v>33484</v>
      </c>
      <c r="N50" s="5">
        <f t="shared" si="3"/>
        <v>14381.25</v>
      </c>
      <c r="O50" s="5" t="str">
        <f t="shared" si="4"/>
        <v/>
      </c>
      <c r="P50" s="5">
        <f t="shared" si="5"/>
        <v>8013.666666666667</v>
      </c>
      <c r="Q50" s="5" t="str">
        <f t="shared" si="6"/>
        <v/>
      </c>
      <c r="R50" s="5">
        <f t="shared" si="2"/>
        <v>-5162</v>
      </c>
      <c r="S50" s="5">
        <f t="shared" si="7"/>
        <v>-5162</v>
      </c>
      <c r="T50" s="5" t="str">
        <f t="shared" si="8"/>
        <v/>
      </c>
    </row>
    <row r="51" spans="1:20">
      <c r="A51">
        <f>'raw-all'!L51</f>
        <v>5530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11707.2</v>
      </c>
      <c r="J51" s="5">
        <f>AVERAGE(INDEX($A:$A,$F51+$J$112):INDEX($A:$A,$F51+$J$113))</f>
        <v>14803</v>
      </c>
      <c r="K51" s="5">
        <f>STDEV(INDEX($A:$A,$F51):INDEX($A:$A,$G51))</f>
        <v>9111.124255546074</v>
      </c>
      <c r="L51" s="5">
        <f>MIN(INDEX($A:$A,$F51):INDEX($A:$A,$G51))</f>
        <v>1897</v>
      </c>
      <c r="M51" s="5">
        <f>MAX(INDEX($A:$A,$F51):INDEX($A:$A,$G51))</f>
        <v>22331</v>
      </c>
      <c r="N51" s="5" t="str">
        <f t="shared" si="3"/>
        <v/>
      </c>
      <c r="O51" s="5">
        <f t="shared" si="4"/>
        <v>11707.2</v>
      </c>
      <c r="P51" s="5" t="str">
        <f t="shared" si="5"/>
        <v/>
      </c>
      <c r="Q51" s="5">
        <f t="shared" si="6"/>
        <v>14803</v>
      </c>
      <c r="R51" s="5">
        <f t="shared" si="2"/>
        <v>20434</v>
      </c>
      <c r="S51" s="5" t="str">
        <f t="shared" si="7"/>
        <v/>
      </c>
      <c r="T51" s="5">
        <f t="shared" si="8"/>
        <v>20434</v>
      </c>
    </row>
    <row r="52" spans="1:20">
      <c r="A52">
        <f>'raw-all'!L52</f>
        <v>2527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11509</v>
      </c>
      <c r="J52" s="5">
        <f>AVERAGE(INDEX($A:$A,$F52+$J$112):INDEX($A:$A,$F52+$J$113))</f>
        <v>6240.333333333333</v>
      </c>
      <c r="K52" s="5">
        <f>STDEV(INDEX($A:$A,$F52):INDEX($A:$A,$G52))</f>
        <v>11221.132474042002</v>
      </c>
      <c r="L52" s="5">
        <f>MIN(INDEX($A:$A,$F52):INDEX($A:$A,$G52))</f>
        <v>2619</v>
      </c>
      <c r="M52" s="5">
        <f>MAX(INDEX($A:$A,$F52):INDEX($A:$A,$G52))</f>
        <v>27315</v>
      </c>
      <c r="N52" s="5">
        <f t="shared" si="3"/>
        <v>11509</v>
      </c>
      <c r="O52" s="5" t="str">
        <f t="shared" si="4"/>
        <v/>
      </c>
      <c r="P52" s="5">
        <f t="shared" si="5"/>
        <v>6240.333333333333</v>
      </c>
      <c r="Q52" s="5" t="str">
        <f t="shared" si="6"/>
        <v/>
      </c>
      <c r="R52" s="5">
        <f t="shared" si="2"/>
        <v>1899</v>
      </c>
      <c r="S52" s="5">
        <f t="shared" si="7"/>
        <v>1899</v>
      </c>
      <c r="T52" s="5" t="str">
        <f t="shared" si="8"/>
        <v/>
      </c>
    </row>
    <row r="53" spans="1:20">
      <c r="A53">
        <f>'raw-all'!L53</f>
        <v>4031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11028.8</v>
      </c>
      <c r="J53" s="5">
        <f>AVERAGE(INDEX($A:$A,$F53+$J$112):INDEX($A:$A,$F53+$J$113))</f>
        <v>11457.666666666666</v>
      </c>
      <c r="K53" s="5">
        <f>STDEV(INDEX($A:$A,$F53):INDEX($A:$A,$G53))</f>
        <v>7383.0305904824736</v>
      </c>
      <c r="L53" s="5">
        <f>MIN(INDEX($A:$A,$F53):INDEX($A:$A,$G53))</f>
        <v>2443</v>
      </c>
      <c r="M53" s="5">
        <f>MAX(INDEX($A:$A,$F53):INDEX($A:$A,$G53))</f>
        <v>18328</v>
      </c>
      <c r="N53" s="5" t="str">
        <f t="shared" si="3"/>
        <v/>
      </c>
      <c r="O53" s="5">
        <f t="shared" si="4"/>
        <v>11028.8</v>
      </c>
      <c r="P53" s="5" t="str">
        <f t="shared" si="5"/>
        <v/>
      </c>
      <c r="Q53" s="5">
        <f t="shared" si="6"/>
        <v>11457.666666666666</v>
      </c>
      <c r="R53" s="5">
        <f t="shared" si="2"/>
        <v>-2786</v>
      </c>
      <c r="S53" s="5" t="str">
        <f t="shared" si="7"/>
        <v/>
      </c>
      <c r="T53" s="5">
        <f t="shared" si="8"/>
        <v>-2786</v>
      </c>
    </row>
    <row r="54" spans="1:20">
      <c r="A54">
        <f>'raw-all'!L54</f>
        <v>32395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6142.25</v>
      </c>
      <c r="J54" s="5">
        <f>AVERAGE(INDEX($A:$A,$F54+$J$112):INDEX($A:$A,$F54+$J$113))</f>
        <v>6714</v>
      </c>
      <c r="K54" s="5">
        <f>STDEV(INDEX($A:$A,$F54):INDEX($A:$A,$G54))</f>
        <v>4142.856613095204</v>
      </c>
      <c r="L54" s="5">
        <f>MIN(INDEX($A:$A,$F54):INDEX($A:$A,$G54))</f>
        <v>3323</v>
      </c>
      <c r="M54" s="5">
        <f>MAX(INDEX($A:$A,$F54):INDEX($A:$A,$G54))</f>
        <v>12303</v>
      </c>
      <c r="N54" s="5">
        <f t="shared" si="3"/>
        <v>6142.25</v>
      </c>
      <c r="O54" s="5" t="str">
        <f t="shared" si="4"/>
        <v/>
      </c>
      <c r="P54" s="5">
        <f t="shared" si="5"/>
        <v>6714</v>
      </c>
      <c r="Q54" s="5" t="str">
        <f t="shared" si="6"/>
        <v/>
      </c>
      <c r="R54" s="5">
        <f t="shared" si="2"/>
        <v>7787</v>
      </c>
      <c r="S54" s="5">
        <f t="shared" si="7"/>
        <v>7787</v>
      </c>
      <c r="T54" s="5" t="str">
        <f t="shared" si="8"/>
        <v/>
      </c>
    </row>
    <row r="55" spans="1:20">
      <c r="A55">
        <f>'raw-all'!L55</f>
        <v>2283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7430.6</v>
      </c>
      <c r="J55" s="5">
        <f>AVERAGE(INDEX($A:$A,$F55+$J$112):INDEX($A:$A,$F55+$J$113))</f>
        <v>5043.333333333333</v>
      </c>
      <c r="K55" s="5">
        <f>STDEV(INDEX($A:$A,$F55):INDEX($A:$A,$G55))</f>
        <v>6251.4740501740862</v>
      </c>
      <c r="L55" s="5">
        <f>MIN(INDEX($A:$A,$F55):INDEX($A:$A,$G55))</f>
        <v>2520</v>
      </c>
      <c r="M55" s="5">
        <f>MAX(INDEX($A:$A,$F55):INDEX($A:$A,$G55))</f>
        <v>17702</v>
      </c>
      <c r="N55" s="5" t="str">
        <f t="shared" si="3"/>
        <v/>
      </c>
      <c r="O55" s="5">
        <f t="shared" si="4"/>
        <v>7430.6</v>
      </c>
      <c r="P55" s="5" t="str">
        <f t="shared" si="5"/>
        <v/>
      </c>
      <c r="Q55" s="5">
        <f t="shared" si="6"/>
        <v>5043.333333333333</v>
      </c>
      <c r="R55" s="5">
        <f t="shared" si="2"/>
        <v>6478</v>
      </c>
      <c r="S55" s="5" t="str">
        <f t="shared" si="7"/>
        <v/>
      </c>
      <c r="T55" s="5">
        <f t="shared" si="8"/>
        <v>6478</v>
      </c>
    </row>
    <row r="56" spans="1:20">
      <c r="A56">
        <f>'raw-all'!L56</f>
        <v>11038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13057.8</v>
      </c>
      <c r="J56" s="5">
        <f>AVERAGE(INDEX($A:$A,$F56+$J$112):INDEX($A:$A,$F56+$J$113))</f>
        <v>7481</v>
      </c>
      <c r="K56" s="5">
        <f>STDEV(INDEX($A:$A,$F56):INDEX($A:$A,$G56))</f>
        <v>12843.10099625476</v>
      </c>
      <c r="L56" s="5">
        <f>MIN(INDEX($A:$A,$F56):INDEX($A:$A,$G56))</f>
        <v>1527</v>
      </c>
      <c r="M56" s="5">
        <f>MAX(INDEX($A:$A,$F56):INDEX($A:$A,$G56))</f>
        <v>35014</v>
      </c>
      <c r="N56" s="5" t="str">
        <f t="shared" si="3"/>
        <v/>
      </c>
      <c r="O56" s="5">
        <f t="shared" si="4"/>
        <v>13057.8</v>
      </c>
      <c r="P56" s="5" t="str">
        <f t="shared" si="5"/>
        <v/>
      </c>
      <c r="Q56" s="5">
        <f t="shared" si="6"/>
        <v>7481</v>
      </c>
      <c r="R56" s="5">
        <f t="shared" si="2"/>
        <v>-7531</v>
      </c>
      <c r="S56" s="5" t="str">
        <f t="shared" si="7"/>
        <v/>
      </c>
      <c r="T56" s="5">
        <f t="shared" si="8"/>
        <v>-7531</v>
      </c>
    </row>
    <row r="57" spans="1:20">
      <c r="A57">
        <f>'raw-all'!L57</f>
        <v>1915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19066</v>
      </c>
      <c r="J57" s="5">
        <f>AVERAGE(INDEX($A:$A,$F57+$J$112):INDEX($A:$A,$F57+$J$113))</f>
        <v>11890</v>
      </c>
      <c r="K57" s="5">
        <f>STDEV(INDEX($A:$A,$F57):INDEX($A:$A,$G57))</f>
        <v>18779.026829595474</v>
      </c>
      <c r="L57" s="5">
        <f>MIN(INDEX($A:$A,$F57):INDEX($A:$A,$G57))</f>
        <v>1382</v>
      </c>
      <c r="M57" s="5">
        <f>MAX(INDEX($A:$A,$F57):INDEX($A:$A,$G57))</f>
        <v>40594</v>
      </c>
      <c r="N57" s="5">
        <f t="shared" si="3"/>
        <v>19066</v>
      </c>
      <c r="O57" s="5" t="str">
        <f t="shared" si="4"/>
        <v/>
      </c>
      <c r="P57" s="5">
        <f t="shared" si="5"/>
        <v>11890</v>
      </c>
      <c r="Q57" s="5" t="str">
        <f t="shared" si="6"/>
        <v/>
      </c>
      <c r="R57" s="5">
        <f t="shared" si="2"/>
        <v>27475</v>
      </c>
      <c r="S57" s="5">
        <f t="shared" si="7"/>
        <v>27475</v>
      </c>
      <c r="T57" s="5" t="str">
        <f t="shared" si="8"/>
        <v/>
      </c>
    </row>
    <row r="58" spans="1:20">
      <c r="A58">
        <f>'raw-all'!L58</f>
        <v>17953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12960.75</v>
      </c>
      <c r="J58" s="5">
        <f>AVERAGE(INDEX($A:$A,$F58+$J$112):INDEX($A:$A,$F58+$J$113))</f>
        <v>11941.666666666666</v>
      </c>
      <c r="K58" s="5">
        <f>STDEV(INDEX($A:$A,$F58):INDEX($A:$A,$G58))</f>
        <v>6333.0561013884389</v>
      </c>
      <c r="L58" s="5">
        <f>MIN(INDEX($A:$A,$F58):INDEX($A:$A,$G58))</f>
        <v>6811</v>
      </c>
      <c r="M58" s="5">
        <f>MAX(INDEX($A:$A,$F58):INDEX($A:$A,$G58))</f>
        <v>20354</v>
      </c>
      <c r="N58" s="5" t="str">
        <f t="shared" si="3"/>
        <v/>
      </c>
      <c r="O58" s="5">
        <f t="shared" si="4"/>
        <v>12960.75</v>
      </c>
      <c r="P58" s="5" t="str">
        <f t="shared" si="5"/>
        <v/>
      </c>
      <c r="Q58" s="5">
        <f t="shared" si="6"/>
        <v>11941.666666666666</v>
      </c>
      <c r="R58" s="5">
        <f t="shared" si="2"/>
        <v>1849</v>
      </c>
      <c r="S58" s="5" t="str">
        <f t="shared" si="7"/>
        <v/>
      </c>
      <c r="T58" s="5">
        <f t="shared" si="8"/>
        <v>1849</v>
      </c>
    </row>
    <row r="59" spans="1:20">
      <c r="A59">
        <f>'raw-all'!L59</f>
        <v>1330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4796.6000000000004</v>
      </c>
      <c r="J59" s="5">
        <f>AVERAGE(INDEX($A:$A,$F59+$J$112):INDEX($A:$A,$F59+$J$113))</f>
        <v>4914</v>
      </c>
      <c r="K59" s="5">
        <f>STDEV(INDEX($A:$A,$F59):INDEX($A:$A,$G59))</f>
        <v>2098.6134231916085</v>
      </c>
      <c r="L59" s="5">
        <f>MIN(INDEX($A:$A,$F59):INDEX($A:$A,$G59))</f>
        <v>2370</v>
      </c>
      <c r="M59" s="5">
        <f>MAX(INDEX($A:$A,$F59):INDEX($A:$A,$G59))</f>
        <v>7074</v>
      </c>
      <c r="N59" s="5" t="str">
        <f t="shared" si="3"/>
        <v/>
      </c>
      <c r="O59" s="5">
        <f t="shared" si="4"/>
        <v>4796.6000000000004</v>
      </c>
      <c r="P59" s="5" t="str">
        <f t="shared" si="5"/>
        <v/>
      </c>
      <c r="Q59" s="5">
        <f t="shared" si="6"/>
        <v>4914</v>
      </c>
      <c r="R59" s="5">
        <f t="shared" si="2"/>
        <v>2801</v>
      </c>
      <c r="S59" s="5" t="str">
        <f t="shared" si="7"/>
        <v/>
      </c>
      <c r="T59" s="5">
        <f t="shared" si="8"/>
        <v>2801</v>
      </c>
    </row>
    <row r="60" spans="1:20">
      <c r="A60">
        <f>'raw-all'!L60</f>
        <v>2622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14117.8</v>
      </c>
      <c r="J60" s="5">
        <f>AVERAGE(INDEX($A:$A,$F60+$J$112):INDEX($A:$A,$F60+$J$113))</f>
        <v>12109.666666666666</v>
      </c>
      <c r="K60" s="5">
        <f>STDEV(INDEX($A:$A,$F60):INDEX($A:$A,$G60))</f>
        <v>7079.3422858341855</v>
      </c>
      <c r="L60" s="5">
        <f>MIN(INDEX($A:$A,$F60):INDEX($A:$A,$G60))</f>
        <v>3323</v>
      </c>
      <c r="M60" s="5">
        <f>MAX(INDEX($A:$A,$F60):INDEX($A:$A,$G60))</f>
        <v>21715</v>
      </c>
      <c r="N60" s="5">
        <f t="shared" si="3"/>
        <v>14117.8</v>
      </c>
      <c r="O60" s="5" t="str">
        <f t="shared" si="4"/>
        <v/>
      </c>
      <c r="P60" s="5">
        <f t="shared" si="5"/>
        <v>12109.666666666666</v>
      </c>
      <c r="Q60" s="5" t="str">
        <f t="shared" si="6"/>
        <v/>
      </c>
      <c r="R60" s="5">
        <f t="shared" si="2"/>
        <v>-7968</v>
      </c>
      <c r="S60" s="5">
        <f t="shared" si="7"/>
        <v>-7968</v>
      </c>
      <c r="T60" s="5" t="str">
        <f t="shared" si="8"/>
        <v/>
      </c>
    </row>
    <row r="61" spans="1:20">
      <c r="A61">
        <f>'raw-all'!L61</f>
        <v>11996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12053.2</v>
      </c>
      <c r="J61" s="5">
        <f>AVERAGE(INDEX($A:$A,$F61+$J$112):INDEX($A:$A,$F61+$J$113))</f>
        <v>16019</v>
      </c>
      <c r="K61" s="5">
        <f>STDEV(INDEX($A:$A,$F61):INDEX($A:$A,$G61))</f>
        <v>9073.2644456116232</v>
      </c>
      <c r="L61" s="5">
        <f>MIN(INDEX($A:$A,$F61):INDEX($A:$A,$G61))</f>
        <v>4945</v>
      </c>
      <c r="M61" s="5">
        <f>MAX(INDEX($A:$A,$F61):INDEX($A:$A,$G61))</f>
        <v>25096</v>
      </c>
      <c r="N61" s="5" t="str">
        <f t="shared" si="3"/>
        <v/>
      </c>
      <c r="O61" s="5">
        <f t="shared" si="4"/>
        <v>12053.2</v>
      </c>
      <c r="P61" s="5" t="str">
        <f t="shared" si="5"/>
        <v/>
      </c>
      <c r="Q61" s="5">
        <f t="shared" si="6"/>
        <v>16019</v>
      </c>
      <c r="R61" s="5">
        <f t="shared" si="2"/>
        <v>20151</v>
      </c>
      <c r="S61" s="5" t="str">
        <f t="shared" si="7"/>
        <v/>
      </c>
      <c r="T61" s="5">
        <f t="shared" si="8"/>
        <v>20151</v>
      </c>
    </row>
    <row r="62" spans="1:20">
      <c r="A62">
        <f>'raw-all'!L62</f>
        <v>17172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5168.333333333333</v>
      </c>
      <c r="J62" s="5">
        <f>AVERAGE(INDEX($A:$A,$F62+$J$112):INDEX($A:$A,$F62+$J$113))</f>
        <v>6947.666666666667</v>
      </c>
      <c r="K62" s="5">
        <f>STDEV(INDEX($A:$A,$F62):INDEX($A:$A,$G62))</f>
        <v>1583.3386666576851</v>
      </c>
      <c r="L62" s="5">
        <f>MIN(INDEX($A:$A,$F62):INDEX($A:$A,$G62))</f>
        <v>4133</v>
      </c>
      <c r="M62" s="5">
        <f>MAX(INDEX($A:$A,$F62):INDEX($A:$A,$G62))</f>
        <v>6991</v>
      </c>
      <c r="N62" s="5">
        <f t="shared" si="3"/>
        <v>5168.333333333333</v>
      </c>
      <c r="O62" s="5" t="str">
        <f t="shared" si="4"/>
        <v/>
      </c>
      <c r="P62" s="5">
        <f t="shared" si="5"/>
        <v>6947.666666666667</v>
      </c>
      <c r="Q62" s="5" t="str">
        <f t="shared" si="6"/>
        <v/>
      </c>
      <c r="R62" s="5">
        <f t="shared" si="2"/>
        <v>2728</v>
      </c>
      <c r="S62" s="5">
        <f t="shared" si="7"/>
        <v>2728</v>
      </c>
      <c r="T62" s="5" t="str">
        <f t="shared" si="8"/>
        <v/>
      </c>
    </row>
    <row r="63" spans="1:20">
      <c r="A63">
        <f>'raw-all'!L63</f>
        <v>15005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8761.2000000000007</v>
      </c>
      <c r="J63" s="5">
        <f>AVERAGE(INDEX($A:$A,$F63+$J$112):INDEX($A:$A,$F63+$J$113))</f>
        <v>9154.6666666666661</v>
      </c>
      <c r="K63" s="5">
        <f>STDEV(INDEX($A:$A,$F63):INDEX($A:$A,$G63))</f>
        <v>4272.3747728868548</v>
      </c>
      <c r="L63" s="5">
        <f>MIN(INDEX($A:$A,$F63):INDEX($A:$A,$G63))</f>
        <v>2543</v>
      </c>
      <c r="M63" s="5">
        <f>MAX(INDEX($A:$A,$F63):INDEX($A:$A,$G63))</f>
        <v>13323</v>
      </c>
      <c r="N63" s="5" t="str">
        <f t="shared" si="3"/>
        <v/>
      </c>
      <c r="O63" s="5">
        <f t="shared" si="4"/>
        <v>8761.2000000000007</v>
      </c>
      <c r="P63" s="5" t="str">
        <f t="shared" si="5"/>
        <v/>
      </c>
      <c r="Q63" s="5">
        <f t="shared" si="6"/>
        <v>9154.6666666666661</v>
      </c>
      <c r="R63" s="5">
        <f t="shared" si="2"/>
        <v>10780</v>
      </c>
      <c r="S63" s="5" t="str">
        <f t="shared" si="7"/>
        <v/>
      </c>
      <c r="T63" s="5">
        <f t="shared" si="8"/>
        <v>10780</v>
      </c>
    </row>
    <row r="64" spans="1:20">
      <c r="A64">
        <f>'raw-all'!L64</f>
        <v>24459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8026.6</v>
      </c>
      <c r="J64" s="5">
        <f>AVERAGE(INDEX($A:$A,$F64+$J$112):INDEX($A:$A,$F64+$J$113))</f>
        <v>9997.6666666666661</v>
      </c>
      <c r="K64" s="5">
        <f>STDEV(INDEX($A:$A,$F64):INDEX($A:$A,$G64))</f>
        <v>6367.3791547229221</v>
      </c>
      <c r="L64" s="5">
        <f>MIN(INDEX($A:$A,$F64):INDEX($A:$A,$G64))</f>
        <v>1198</v>
      </c>
      <c r="M64" s="5">
        <f>MAX(INDEX($A:$A,$F64):INDEX($A:$A,$G64))</f>
        <v>17200</v>
      </c>
      <c r="N64" s="5">
        <f t="shared" si="3"/>
        <v>8026.6</v>
      </c>
      <c r="O64" s="5" t="str">
        <f t="shared" si="4"/>
        <v/>
      </c>
      <c r="P64" s="5">
        <f t="shared" si="5"/>
        <v>9997.6666666666661</v>
      </c>
      <c r="Q64" s="5" t="str">
        <f t="shared" si="6"/>
        <v/>
      </c>
      <c r="R64" s="5">
        <f t="shared" si="2"/>
        <v>5605</v>
      </c>
      <c r="S64" s="5">
        <f t="shared" si="7"/>
        <v>5605</v>
      </c>
      <c r="T64" s="5" t="str">
        <f t="shared" si="8"/>
        <v/>
      </c>
    </row>
    <row r="65" spans="1:20">
      <c r="A65">
        <f>'raw-all'!L65</f>
        <v>3610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10335.6</v>
      </c>
      <c r="J65" s="5">
        <f>AVERAGE(INDEX($A:$A,$F65+$J$112):INDEX($A:$A,$F65+$J$113))</f>
        <v>12887.666666666666</v>
      </c>
      <c r="K65" s="5">
        <f>STDEV(INDEX($A:$A,$F65):INDEX($A:$A,$G65))</f>
        <v>7903.9169593309871</v>
      </c>
      <c r="L65" s="5">
        <f>MIN(INDEX($A:$A,$F65):INDEX($A:$A,$G65))</f>
        <v>2068</v>
      </c>
      <c r="M65" s="5">
        <f>MAX(INDEX($A:$A,$F65):INDEX($A:$A,$G65))</f>
        <v>21647</v>
      </c>
      <c r="N65" s="5" t="str">
        <f t="shared" si="3"/>
        <v/>
      </c>
      <c r="O65" s="5">
        <f t="shared" si="4"/>
        <v>10335.6</v>
      </c>
      <c r="P65" s="5" t="str">
        <f t="shared" si="5"/>
        <v/>
      </c>
      <c r="Q65" s="5">
        <f t="shared" si="6"/>
        <v>12887.666666666666</v>
      </c>
      <c r="R65" s="5">
        <f t="shared" si="2"/>
        <v>12880</v>
      </c>
      <c r="S65" s="5" t="str">
        <f t="shared" si="7"/>
        <v/>
      </c>
      <c r="T65" s="5">
        <f t="shared" si="8"/>
        <v>12880</v>
      </c>
    </row>
    <row r="66" spans="1:20">
      <c r="A66">
        <f>'raw-all'!L66</f>
        <v>1641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6546.5</v>
      </c>
      <c r="J66" s="5">
        <f>AVERAGE(INDEX($A:$A,$F66+$J$112):INDEX($A:$A,$F66+$J$113))</f>
        <v>8341.3333333333339</v>
      </c>
      <c r="K66" s="5">
        <f>STDEV(INDEX($A:$A,$F66):INDEX($A:$A,$G66))</f>
        <v>9318.2685265736636</v>
      </c>
      <c r="L66" s="5">
        <f>MIN(INDEX($A:$A,$F66):INDEX($A:$A,$G66))</f>
        <v>1162</v>
      </c>
      <c r="M66" s="5">
        <f>MAX(INDEX($A:$A,$F66):INDEX($A:$A,$G66))</f>
        <v>20473</v>
      </c>
      <c r="N66" s="5">
        <f t="shared" si="3"/>
        <v>6546.5</v>
      </c>
      <c r="O66" s="5" t="str">
        <f t="shared" si="4"/>
        <v/>
      </c>
      <c r="P66" s="5">
        <f t="shared" si="5"/>
        <v>8341.3333333333339</v>
      </c>
      <c r="Q66" s="5" t="str">
        <f t="shared" si="6"/>
        <v/>
      </c>
      <c r="R66" s="5">
        <f t="shared" si="2"/>
        <v>-18928</v>
      </c>
      <c r="S66" s="5">
        <f t="shared" si="7"/>
        <v>-18928</v>
      </c>
      <c r="T66" s="5" t="str">
        <f t="shared" si="8"/>
        <v/>
      </c>
    </row>
    <row r="67" spans="1:20">
      <c r="A67">
        <f>'raw-all'!L67</f>
        <v>2409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9662</v>
      </c>
      <c r="J67" s="5">
        <f>AVERAGE(INDEX($A:$A,$F67+$J$112):INDEX($A:$A,$F67+$J$113))</f>
        <v>11531.333333333334</v>
      </c>
      <c r="K67" s="5">
        <f>STDEV(INDEX($A:$A,$F67):INDEX($A:$A,$G67))</f>
        <v>13306.685713079221</v>
      </c>
      <c r="L67" s="5">
        <f>MIN(INDEX($A:$A,$F67):INDEX($A:$A,$G67))</f>
        <v>1797</v>
      </c>
      <c r="M67" s="5">
        <f>MAX(INDEX($A:$A,$F67):INDEX($A:$A,$G67))</f>
        <v>29573</v>
      </c>
      <c r="N67" s="5" t="str">
        <f t="shared" si="3"/>
        <v/>
      </c>
      <c r="O67" s="5">
        <f t="shared" si="4"/>
        <v>9662</v>
      </c>
      <c r="P67" s="5" t="str">
        <f t="shared" si="5"/>
        <v/>
      </c>
      <c r="Q67" s="5">
        <f t="shared" si="6"/>
        <v>11531.333333333334</v>
      </c>
      <c r="R67" s="5">
        <f t="shared" si="2"/>
        <v>27776</v>
      </c>
      <c r="S67" s="5" t="str">
        <f t="shared" si="7"/>
        <v/>
      </c>
      <c r="T67" s="5">
        <f t="shared" si="8"/>
        <v>27776</v>
      </c>
    </row>
    <row r="68" spans="1:20">
      <c r="A68">
        <f>'raw-all'!L68</f>
        <v>18940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22265.200000000001</v>
      </c>
      <c r="J68" s="5">
        <f>AVERAGE(INDEX($A:$A,$F68+$J$112):INDEX($A:$A,$F68+$J$113))</f>
        <v>21551.666666666668</v>
      </c>
      <c r="K68" s="5">
        <f>STDEV(INDEX($A:$A,$F68):INDEX($A:$A,$G68))</f>
        <v>14784.951494678637</v>
      </c>
      <c r="L68" s="5">
        <f>MIN(INDEX($A:$A,$F68):INDEX($A:$A,$G68))</f>
        <v>11330</v>
      </c>
      <c r="M68" s="5">
        <f>MAX(INDEX($A:$A,$F68):INDEX($A:$A,$G68))</f>
        <v>41559</v>
      </c>
      <c r="N68" s="5">
        <f t="shared" si="3"/>
        <v>22265.200000000001</v>
      </c>
      <c r="O68" s="5" t="str">
        <f t="shared" si="4"/>
        <v/>
      </c>
      <c r="P68" s="5">
        <f t="shared" si="5"/>
        <v>21551.666666666668</v>
      </c>
      <c r="Q68" s="5" t="str">
        <f t="shared" si="6"/>
        <v/>
      </c>
      <c r="R68" s="5">
        <f t="shared" ref="R68:R104" si="11">INDEX($A:$A,$F68+$R$113)-INDEX($A:$A,$F68+$R$112)</f>
        <v>-29793</v>
      </c>
      <c r="S68" s="5">
        <f t="shared" si="7"/>
        <v>-29793</v>
      </c>
      <c r="T68" s="5" t="str">
        <f t="shared" si="8"/>
        <v/>
      </c>
    </row>
    <row r="69" spans="1:20">
      <c r="A69">
        <f>'raw-all'!L69</f>
        <v>105664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8423.1666666666661</v>
      </c>
      <c r="J69" s="5">
        <f>AVERAGE(INDEX($A:$A,$F69+$J$112):INDEX($A:$A,$F69+$J$113))</f>
        <v>7107</v>
      </c>
      <c r="K69" s="5">
        <f>STDEV(INDEX($A:$A,$F69):INDEX($A:$A,$G69))</f>
        <v>3470.862683349294</v>
      </c>
      <c r="L69" s="5">
        <f>MIN(INDEX($A:$A,$F69):INDEX($A:$A,$G69))</f>
        <v>4308</v>
      </c>
      <c r="M69" s="5">
        <f>MAX(INDEX($A:$A,$F69):INDEX($A:$A,$G69))</f>
        <v>11628</v>
      </c>
      <c r="N69" s="5">
        <f t="shared" ref="N69:N104" si="12">IF($D69=1,$I69,"")</f>
        <v>8423.1666666666661</v>
      </c>
      <c r="O69" s="5" t="str">
        <f t="shared" ref="O69:O104" si="13">IF($D69=0,$I69,"")</f>
        <v/>
      </c>
      <c r="P69" s="5">
        <f t="shared" ref="P69:P104" si="14">IF($D69=1,$J69,"")</f>
        <v>7107</v>
      </c>
      <c r="Q69" s="5" t="str">
        <f t="shared" ref="Q69:Q104" si="15">IF($D69=0,$J69,"")</f>
        <v/>
      </c>
      <c r="R69" s="5">
        <f t="shared" si="11"/>
        <v>7320</v>
      </c>
      <c r="S69" s="5">
        <f t="shared" ref="S69:S104" si="16">IF($D69=1,$R69,"")</f>
        <v>7320</v>
      </c>
      <c r="T69" s="5" t="str">
        <f t="shared" ref="T69:T104" si="17">IF($D69=0,$R69,"")</f>
        <v/>
      </c>
    </row>
    <row r="70" spans="1:20">
      <c r="A70">
        <f>'raw-all'!L70</f>
        <v>844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19073.666666666668</v>
      </c>
      <c r="J70" s="5">
        <f>AVERAGE(INDEX($A:$A,$F70+$J$112):INDEX($A:$A,$F70+$J$113))</f>
        <v>18137</v>
      </c>
      <c r="K70" s="5">
        <f>STDEV(INDEX($A:$A,$F70):INDEX($A:$A,$G70))</f>
        <v>13261.833300867569</v>
      </c>
      <c r="L70" s="5">
        <f>MIN(INDEX($A:$A,$F70):INDEX($A:$A,$G70))</f>
        <v>3444</v>
      </c>
      <c r="M70" s="5">
        <f>MAX(INDEX($A:$A,$F70):INDEX($A:$A,$G70))</f>
        <v>37730</v>
      </c>
      <c r="N70" s="5">
        <f t="shared" si="12"/>
        <v>19073.666666666668</v>
      </c>
      <c r="O70" s="5" t="str">
        <f t="shared" si="13"/>
        <v/>
      </c>
      <c r="P70" s="5">
        <f t="shared" si="14"/>
        <v>18137</v>
      </c>
      <c r="Q70" s="5" t="str">
        <f t="shared" si="15"/>
        <v/>
      </c>
      <c r="R70" s="5">
        <f t="shared" si="11"/>
        <v>-24493</v>
      </c>
      <c r="S70" s="5">
        <f t="shared" si="16"/>
        <v>-24493</v>
      </c>
      <c r="T70" s="5" t="str">
        <f t="shared" si="17"/>
        <v/>
      </c>
    </row>
    <row r="71" spans="1:20">
      <c r="A71">
        <f>'raw-all'!L71</f>
        <v>66095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12799.818181818182</v>
      </c>
      <c r="J71" s="5">
        <f>AVERAGE(INDEX($A:$A,$F71+$J$112):INDEX($A:$A,$F71+$J$113))</f>
        <v>11542.333333333334</v>
      </c>
      <c r="K71" s="5">
        <f>STDEV(INDEX($A:$A,$F71):INDEX($A:$A,$G71))</f>
        <v>10515.835288202856</v>
      </c>
      <c r="L71" s="5">
        <f>MIN(INDEX($A:$A,$F71):INDEX($A:$A,$G71))</f>
        <v>823</v>
      </c>
      <c r="M71" s="5">
        <f>MAX(INDEX($A:$A,$F71):INDEX($A:$A,$G71))</f>
        <v>46995</v>
      </c>
      <c r="N71" s="5">
        <f t="shared" si="12"/>
        <v>12799.818181818182</v>
      </c>
      <c r="O71" s="5" t="str">
        <f t="shared" si="13"/>
        <v/>
      </c>
      <c r="P71" s="5">
        <f t="shared" si="14"/>
        <v>11542.333333333334</v>
      </c>
      <c r="Q71" s="5" t="str">
        <f t="shared" si="15"/>
        <v/>
      </c>
      <c r="R71" s="5">
        <f t="shared" si="11"/>
        <v>24246</v>
      </c>
      <c r="S71" s="5">
        <f t="shared" si="16"/>
        <v>24246</v>
      </c>
      <c r="T71" s="5" t="str">
        <f t="shared" si="17"/>
        <v/>
      </c>
    </row>
    <row r="72" spans="1:20">
      <c r="A72">
        <f>'raw-all'!L72</f>
        <v>66095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13720.672131147541</v>
      </c>
      <c r="J72" s="5">
        <f>AVERAGE(INDEX($A:$A,$F72+$J$112):INDEX($A:$A,$F72+$J$113))</f>
        <v>12433.666666666666</v>
      </c>
      <c r="K72" s="5">
        <f>STDEV(INDEX($A:$A,$F72):INDEX($A:$A,$G72))</f>
        <v>12474.465023560879</v>
      </c>
      <c r="L72" s="5">
        <f>MIN(INDEX($A:$A,$F72):INDEX($A:$A,$G72))</f>
        <v>566</v>
      </c>
      <c r="M72" s="5">
        <f>MAX(INDEX($A:$A,$F72):INDEX($A:$A,$G72))</f>
        <v>58856</v>
      </c>
      <c r="N72" s="5">
        <f t="shared" si="12"/>
        <v>13720.672131147541</v>
      </c>
      <c r="O72" s="5" t="str">
        <f t="shared" si="13"/>
        <v/>
      </c>
      <c r="P72" s="5">
        <f t="shared" si="14"/>
        <v>12433.666666666666</v>
      </c>
      <c r="Q72" s="5" t="str">
        <f t="shared" si="15"/>
        <v/>
      </c>
      <c r="R72" s="5">
        <f t="shared" si="11"/>
        <v>-10938</v>
      </c>
      <c r="S72" s="5">
        <f t="shared" si="16"/>
        <v>-10938</v>
      </c>
      <c r="T72" s="5" t="str">
        <f t="shared" si="17"/>
        <v/>
      </c>
    </row>
    <row r="73" spans="1:20">
      <c r="A73">
        <f>'raw-all'!L73</f>
        <v>2554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20855.636363636364</v>
      </c>
      <c r="J73" s="5">
        <f>AVERAGE(INDEX($A:$A,$F73+$J$112):INDEX($A:$A,$F73+$J$113))</f>
        <v>15501.333333333334</v>
      </c>
      <c r="K73" s="5">
        <f>STDEV(INDEX($A:$A,$F73):INDEX($A:$A,$G73))</f>
        <v>26568.450354782559</v>
      </c>
      <c r="L73" s="5">
        <f>MIN(INDEX($A:$A,$F73):INDEX($A:$A,$G73))</f>
        <v>1736</v>
      </c>
      <c r="M73" s="5">
        <f>MAX(INDEX($A:$A,$F73):INDEX($A:$A,$G73))</f>
        <v>80463</v>
      </c>
      <c r="N73" s="5" t="str">
        <f t="shared" si="12"/>
        <v/>
      </c>
      <c r="O73" s="5">
        <f t="shared" si="13"/>
        <v>20855.636363636364</v>
      </c>
      <c r="P73" s="5" t="str">
        <f t="shared" si="14"/>
        <v/>
      </c>
      <c r="Q73" s="5">
        <f t="shared" si="15"/>
        <v>15501.333333333334</v>
      </c>
      <c r="R73" s="5">
        <f t="shared" si="11"/>
        <v>-21464</v>
      </c>
      <c r="S73" s="5" t="str">
        <f t="shared" si="16"/>
        <v/>
      </c>
      <c r="T73" s="5">
        <f t="shared" si="17"/>
        <v>-21464</v>
      </c>
    </row>
    <row r="74" spans="1:20">
      <c r="A74">
        <f>'raw-all'!L74</f>
        <v>14921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10427</v>
      </c>
      <c r="J74" s="5">
        <f>AVERAGE(INDEX($A:$A,$F74+$J$112):INDEX($A:$A,$F74+$J$113))</f>
        <v>16225</v>
      </c>
      <c r="K74" s="5">
        <f>STDEV(INDEX($A:$A,$F74):INDEX($A:$A,$G74))</f>
        <v>7832.5959052784419</v>
      </c>
      <c r="L74" s="5">
        <f>MIN(INDEX($A:$A,$F74):INDEX($A:$A,$G74))</f>
        <v>1427</v>
      </c>
      <c r="M74" s="5">
        <f>MAX(INDEX($A:$A,$F74):INDEX($A:$A,$G74))</f>
        <v>30661</v>
      </c>
      <c r="N74" s="5" t="str">
        <f t="shared" si="12"/>
        <v/>
      </c>
      <c r="O74" s="5">
        <f t="shared" si="13"/>
        <v>10427</v>
      </c>
      <c r="P74" s="5" t="str">
        <f t="shared" si="14"/>
        <v/>
      </c>
      <c r="Q74" s="5">
        <f t="shared" si="15"/>
        <v>16225</v>
      </c>
      <c r="R74" s="5">
        <f t="shared" si="11"/>
        <v>3368</v>
      </c>
      <c r="S74" s="5" t="str">
        <f t="shared" si="16"/>
        <v/>
      </c>
      <c r="T74" s="5">
        <f t="shared" si="17"/>
        <v>3368</v>
      </c>
    </row>
    <row r="75" spans="1:20">
      <c r="A75">
        <f>'raw-all'!L75</f>
        <v>5336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14699.555555555555</v>
      </c>
      <c r="J75" s="5">
        <f>AVERAGE(INDEX($A:$A,$F75+$J$112):INDEX($A:$A,$F75+$J$113))</f>
        <v>16740.666666666668</v>
      </c>
      <c r="K75" s="5">
        <f>STDEV(INDEX($A:$A,$F75):INDEX($A:$A,$G75))</f>
        <v>12460.294108799269</v>
      </c>
      <c r="L75" s="5">
        <f>MIN(INDEX($A:$A,$F75):INDEX($A:$A,$G75))</f>
        <v>4529</v>
      </c>
      <c r="M75" s="5">
        <f>MAX(INDEX($A:$A,$F75):INDEX($A:$A,$G75))</f>
        <v>37491</v>
      </c>
      <c r="N75" s="5">
        <f t="shared" si="12"/>
        <v>14699.555555555555</v>
      </c>
      <c r="O75" s="5" t="str">
        <f t="shared" si="13"/>
        <v/>
      </c>
      <c r="P75" s="5">
        <f t="shared" si="14"/>
        <v>16740.666666666668</v>
      </c>
      <c r="Q75" s="5" t="str">
        <f t="shared" si="15"/>
        <v/>
      </c>
      <c r="R75" s="5">
        <f t="shared" si="11"/>
        <v>32124</v>
      </c>
      <c r="S75" s="5">
        <f t="shared" si="16"/>
        <v>32124</v>
      </c>
      <c r="T75" s="5" t="str">
        <f t="shared" si="17"/>
        <v/>
      </c>
    </row>
    <row r="76" spans="1:20">
      <c r="A76">
        <f>'raw-all'!L76</f>
        <v>35871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15334.389830508475</v>
      </c>
      <c r="J76" s="5">
        <f>AVERAGE(INDEX($A:$A,$F76+$J$112):INDEX($A:$A,$F76+$J$113))</f>
        <v>10715</v>
      </c>
      <c r="K76" s="5">
        <f>STDEV(INDEX($A:$A,$F76):INDEX($A:$A,$G76))</f>
        <v>12621.896653387104</v>
      </c>
      <c r="L76" s="5">
        <f>MIN(INDEX($A:$A,$F76):INDEX($A:$A,$G76))</f>
        <v>1074</v>
      </c>
      <c r="M76" s="5">
        <f>MAX(INDEX($A:$A,$F76):INDEX($A:$A,$G76))</f>
        <v>89218</v>
      </c>
      <c r="N76" s="5" t="str">
        <f t="shared" si="12"/>
        <v/>
      </c>
      <c r="O76" s="5">
        <f t="shared" si="13"/>
        <v>15334.389830508475</v>
      </c>
      <c r="P76" s="5" t="str">
        <f t="shared" si="14"/>
        <v/>
      </c>
      <c r="Q76" s="5">
        <f t="shared" si="15"/>
        <v>10715</v>
      </c>
      <c r="R76" s="5">
        <f t="shared" si="11"/>
        <v>-13079</v>
      </c>
      <c r="S76" s="5" t="str">
        <f t="shared" si="16"/>
        <v/>
      </c>
      <c r="T76" s="5">
        <f t="shared" si="17"/>
        <v>-13079</v>
      </c>
    </row>
    <row r="77" spans="1:20">
      <c r="A77">
        <f>'raw-all'!L77</f>
        <v>13813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12385.083333333334</v>
      </c>
      <c r="J77" s="5">
        <f>AVERAGE(INDEX($A:$A,$F77+$J$112):INDEX($A:$A,$F77+$J$113))</f>
        <v>17840</v>
      </c>
      <c r="K77" s="5">
        <f>STDEV(INDEX($A:$A,$F77):INDEX($A:$A,$G77))</f>
        <v>8804.1248334705779</v>
      </c>
      <c r="L77" s="5">
        <f>MIN(INDEX($A:$A,$F77):INDEX($A:$A,$G77))</f>
        <v>2274</v>
      </c>
      <c r="M77" s="5">
        <f>MAX(INDEX($A:$A,$F77):INDEX($A:$A,$G77))</f>
        <v>28010</v>
      </c>
      <c r="N77" s="5">
        <f t="shared" si="12"/>
        <v>12385.083333333334</v>
      </c>
      <c r="O77" s="5" t="str">
        <f t="shared" si="13"/>
        <v/>
      </c>
      <c r="P77" s="5">
        <f t="shared" si="14"/>
        <v>17840</v>
      </c>
      <c r="Q77" s="5" t="str">
        <f t="shared" si="15"/>
        <v/>
      </c>
      <c r="R77" s="5">
        <f t="shared" si="11"/>
        <v>9440</v>
      </c>
      <c r="S77" s="5">
        <f t="shared" si="16"/>
        <v>9440</v>
      </c>
      <c r="T77" s="5" t="str">
        <f t="shared" si="17"/>
        <v/>
      </c>
    </row>
    <row r="78" spans="1:20">
      <c r="A78">
        <f>'raw-all'!L78</f>
        <v>6186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14090.796296296296</v>
      </c>
      <c r="J78" s="5">
        <f>AVERAGE(INDEX($A:$A,$F78+$J$112):INDEX($A:$A,$F78+$J$113))</f>
        <v>4763</v>
      </c>
      <c r="K78" s="5">
        <f>STDEV(INDEX($A:$A,$F78):INDEX($A:$A,$G78))</f>
        <v>13243.090128939546</v>
      </c>
      <c r="L78" s="5">
        <f>MIN(INDEX($A:$A,$F78):INDEX($A:$A,$G78))</f>
        <v>1199</v>
      </c>
      <c r="M78" s="5">
        <f>MAX(INDEX($A:$A,$F78):INDEX($A:$A,$G78))</f>
        <v>78380</v>
      </c>
      <c r="N78" s="5" t="str">
        <f t="shared" si="12"/>
        <v/>
      </c>
      <c r="O78" s="5">
        <f t="shared" si="13"/>
        <v>14090.796296296296</v>
      </c>
      <c r="P78" s="5" t="str">
        <f t="shared" si="14"/>
        <v/>
      </c>
      <c r="Q78" s="5">
        <f t="shared" si="15"/>
        <v>4763</v>
      </c>
      <c r="R78" s="5">
        <f t="shared" si="11"/>
        <v>890</v>
      </c>
      <c r="S78" s="5" t="str">
        <f t="shared" si="16"/>
        <v/>
      </c>
      <c r="T78" s="5">
        <f t="shared" si="17"/>
        <v>890</v>
      </c>
    </row>
    <row r="79" spans="1:20">
      <c r="A79">
        <f>'raw-all'!L79</f>
        <v>1833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19779.071428571428</v>
      </c>
      <c r="J79" s="5">
        <f>AVERAGE(INDEX($A:$A,$F79+$J$112):INDEX($A:$A,$F79+$J$113))</f>
        <v>20833</v>
      </c>
      <c r="K79" s="5">
        <f>STDEV(INDEX($A:$A,$F79):INDEX($A:$A,$G79))</f>
        <v>17778.950031575958</v>
      </c>
      <c r="L79" s="5">
        <f>MIN(INDEX($A:$A,$F79):INDEX($A:$A,$G79))</f>
        <v>3738</v>
      </c>
      <c r="M79" s="5">
        <f>MAX(INDEX($A:$A,$F79):INDEX($A:$A,$G79))</f>
        <v>53268</v>
      </c>
      <c r="N79" s="5">
        <f t="shared" si="12"/>
        <v>19779.071428571428</v>
      </c>
      <c r="O79" s="5" t="str">
        <f t="shared" si="13"/>
        <v/>
      </c>
      <c r="P79" s="5">
        <f t="shared" si="14"/>
        <v>20833</v>
      </c>
      <c r="Q79" s="5" t="str">
        <f t="shared" si="15"/>
        <v/>
      </c>
      <c r="R79" s="5">
        <f t="shared" si="11"/>
        <v>1105</v>
      </c>
      <c r="S79" s="5">
        <f t="shared" si="16"/>
        <v>1105</v>
      </c>
      <c r="T79" s="5" t="str">
        <f t="shared" si="17"/>
        <v/>
      </c>
    </row>
    <row r="80" spans="1:20">
      <c r="A80">
        <f>'raw-all'!L80</f>
        <v>4510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12966</v>
      </c>
      <c r="J80" s="5">
        <f>AVERAGE(INDEX($A:$A,$F80+$J$112):INDEX($A:$A,$F80+$J$113))</f>
        <v>10146.333333333334</v>
      </c>
      <c r="K80" s="5">
        <f>STDEV(INDEX($A:$A,$F80):INDEX($A:$A,$G80))</f>
        <v>10820.184125050739</v>
      </c>
      <c r="L80" s="5">
        <f>MIN(INDEX($A:$A,$F80):INDEX($A:$A,$G80))</f>
        <v>1254</v>
      </c>
      <c r="M80" s="5">
        <f>MAX(INDEX($A:$A,$F80):INDEX($A:$A,$G80))</f>
        <v>30695</v>
      </c>
      <c r="N80" s="5" t="str">
        <f t="shared" si="12"/>
        <v/>
      </c>
      <c r="O80" s="5">
        <f t="shared" si="13"/>
        <v>12966</v>
      </c>
      <c r="P80" s="5" t="str">
        <f t="shared" si="14"/>
        <v/>
      </c>
      <c r="Q80" s="5">
        <f t="shared" si="15"/>
        <v>10146.333333333334</v>
      </c>
      <c r="R80" s="5">
        <f t="shared" si="11"/>
        <v>-1033</v>
      </c>
      <c r="S80" s="5" t="str">
        <f t="shared" si="16"/>
        <v/>
      </c>
      <c r="T80" s="5">
        <f t="shared" si="17"/>
        <v>-1033</v>
      </c>
    </row>
    <row r="81" spans="1:20">
      <c r="A81">
        <f>'raw-all'!L81</f>
        <v>1922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22975.5</v>
      </c>
      <c r="J81" s="5">
        <f>AVERAGE(INDEX($A:$A,$F81+$J$112):INDEX($A:$A,$F81+$J$113))</f>
        <v>19242</v>
      </c>
      <c r="K81" s="5">
        <f>STDEV(INDEX($A:$A,$F81):INDEX($A:$A,$G81))</f>
        <v>29803.35282984114</v>
      </c>
      <c r="L81" s="5">
        <f>MIN(INDEX($A:$A,$F81):INDEX($A:$A,$G81))</f>
        <v>2825</v>
      </c>
      <c r="M81" s="5">
        <f>MAX(INDEX($A:$A,$F81):INDEX($A:$A,$G81))</f>
        <v>73521</v>
      </c>
      <c r="N81" s="5">
        <f t="shared" si="12"/>
        <v>22975.5</v>
      </c>
      <c r="O81" s="5" t="str">
        <f t="shared" si="13"/>
        <v/>
      </c>
      <c r="P81" s="5">
        <f t="shared" si="14"/>
        <v>19242</v>
      </c>
      <c r="Q81" s="5" t="str">
        <f t="shared" si="15"/>
        <v/>
      </c>
      <c r="R81" s="5">
        <f t="shared" si="11"/>
        <v>42877</v>
      </c>
      <c r="S81" s="5">
        <f t="shared" si="16"/>
        <v>42877</v>
      </c>
      <c r="T81" s="5" t="str">
        <f t="shared" si="17"/>
        <v/>
      </c>
    </row>
    <row r="82" spans="1:20">
      <c r="A82">
        <f>'raw-all'!L82</f>
        <v>38023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14700.045045045044</v>
      </c>
      <c r="J82" s="5">
        <f>AVERAGE(INDEX($A:$A,$F82+$J$112):INDEX($A:$A,$F82+$J$113))</f>
        <v>23089</v>
      </c>
      <c r="K82" s="5">
        <f>STDEV(INDEX($A:$A,$F82):INDEX($A:$A,$G82))</f>
        <v>14705.691203431405</v>
      </c>
      <c r="L82" s="5">
        <f>MIN(INDEX($A:$A,$F82):INDEX($A:$A,$G82))</f>
        <v>448</v>
      </c>
      <c r="M82" s="5">
        <f>MAX(INDEX($A:$A,$F82):INDEX($A:$A,$G82))</f>
        <v>81745</v>
      </c>
      <c r="N82" s="5">
        <f t="shared" si="12"/>
        <v>14700.045045045044</v>
      </c>
      <c r="O82" s="5" t="str">
        <f t="shared" si="13"/>
        <v/>
      </c>
      <c r="P82" s="5">
        <f t="shared" si="14"/>
        <v>23089</v>
      </c>
      <c r="Q82" s="5" t="str">
        <f t="shared" si="15"/>
        <v/>
      </c>
      <c r="R82" s="5">
        <f t="shared" si="11"/>
        <v>46572</v>
      </c>
      <c r="S82" s="5">
        <f t="shared" si="16"/>
        <v>46572</v>
      </c>
      <c r="T82" s="5" t="str">
        <f t="shared" si="17"/>
        <v/>
      </c>
    </row>
    <row r="83" spans="1:20">
      <c r="A83">
        <f>'raw-all'!L83</f>
        <v>512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14183.181818181818</v>
      </c>
      <c r="J83" s="5">
        <f>AVERAGE(INDEX($A:$A,$F83+$J$112):INDEX($A:$A,$F83+$J$113))</f>
        <v>14898.666666666666</v>
      </c>
      <c r="K83" s="5">
        <f>STDEV(INDEX($A:$A,$F83):INDEX($A:$A,$G83))</f>
        <v>10607.576997770808</v>
      </c>
      <c r="L83" s="5">
        <f>MIN(INDEX($A:$A,$F83):INDEX($A:$A,$G83))</f>
        <v>4329</v>
      </c>
      <c r="M83" s="5">
        <f>MAX(INDEX($A:$A,$F83):INDEX($A:$A,$G83))</f>
        <v>32097</v>
      </c>
      <c r="N83" s="5">
        <f t="shared" si="12"/>
        <v>14183.181818181818</v>
      </c>
      <c r="O83" s="5" t="str">
        <f t="shared" si="13"/>
        <v/>
      </c>
      <c r="P83" s="5">
        <f t="shared" si="14"/>
        <v>14898.666666666666</v>
      </c>
      <c r="Q83" s="5" t="str">
        <f t="shared" si="15"/>
        <v/>
      </c>
      <c r="R83" s="5">
        <f t="shared" si="11"/>
        <v>-21461</v>
      </c>
      <c r="S83" s="5">
        <f t="shared" si="16"/>
        <v>-21461</v>
      </c>
      <c r="T83" s="5" t="str">
        <f t="shared" si="17"/>
        <v/>
      </c>
    </row>
    <row r="84" spans="1:20">
      <c r="A84">
        <f>'raw-all'!L84</f>
        <v>9566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14368.824324324325</v>
      </c>
      <c r="J84" s="5">
        <f>AVERAGE(INDEX($A:$A,$F84+$J$112):INDEX($A:$A,$F84+$J$113))</f>
        <v>5943</v>
      </c>
      <c r="K84" s="5">
        <f>STDEV(INDEX($A:$A,$F84):INDEX($A:$A,$G84))</f>
        <v>11226.984984644258</v>
      </c>
      <c r="L84" s="5">
        <f>MIN(INDEX($A:$A,$F84):INDEX($A:$A,$G84))</f>
        <v>1203</v>
      </c>
      <c r="M84" s="5">
        <f>MAX(INDEX($A:$A,$F84):INDEX($A:$A,$G84))</f>
        <v>47773</v>
      </c>
      <c r="N84" s="5">
        <f t="shared" si="12"/>
        <v>14368.824324324325</v>
      </c>
      <c r="O84" s="5" t="str">
        <f t="shared" si="13"/>
        <v/>
      </c>
      <c r="P84" s="5">
        <f t="shared" si="14"/>
        <v>5943</v>
      </c>
      <c r="Q84" s="5" t="str">
        <f t="shared" si="15"/>
        <v/>
      </c>
      <c r="R84" s="5">
        <f t="shared" si="11"/>
        <v>9027</v>
      </c>
      <c r="S84" s="5">
        <f t="shared" si="16"/>
        <v>9027</v>
      </c>
      <c r="T84" s="5" t="str">
        <f t="shared" si="17"/>
        <v/>
      </c>
    </row>
    <row r="85" spans="1:20">
      <c r="A85">
        <f>'raw-all'!L85</f>
        <v>7558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16822.222222222223</v>
      </c>
      <c r="J85" s="5">
        <f>AVERAGE(INDEX($A:$A,$F85+$J$112):INDEX($A:$A,$F85+$J$113))</f>
        <v>19055.333333333332</v>
      </c>
      <c r="K85" s="5">
        <f>STDEV(INDEX($A:$A,$F85):INDEX($A:$A,$G85))</f>
        <v>9265.379400998343</v>
      </c>
      <c r="L85" s="5">
        <f>MIN(INDEX($A:$A,$F85):INDEX($A:$A,$G85))</f>
        <v>6921</v>
      </c>
      <c r="M85" s="5">
        <f>MAX(INDEX($A:$A,$F85):INDEX($A:$A,$G85))</f>
        <v>31180</v>
      </c>
      <c r="N85" s="5">
        <f t="shared" si="12"/>
        <v>16822.222222222223</v>
      </c>
      <c r="O85" s="5" t="str">
        <f t="shared" si="13"/>
        <v/>
      </c>
      <c r="P85" s="5">
        <f t="shared" si="14"/>
        <v>19055.333333333332</v>
      </c>
      <c r="Q85" s="5" t="str">
        <f t="shared" si="15"/>
        <v/>
      </c>
      <c r="R85" s="5">
        <f t="shared" si="11"/>
        <v>-17493</v>
      </c>
      <c r="S85" s="5">
        <f t="shared" si="16"/>
        <v>-17493</v>
      </c>
      <c r="T85" s="5" t="str">
        <f t="shared" si="17"/>
        <v/>
      </c>
    </row>
    <row r="86" spans="1:20">
      <c r="A86">
        <f>'raw-all'!L86</f>
        <v>22492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12439</v>
      </c>
      <c r="J86" s="5">
        <f>AVERAGE(INDEX($A:$A,$F86+$J$112):INDEX($A:$A,$F86+$J$113))</f>
        <v>10178</v>
      </c>
      <c r="K86" s="5">
        <f>STDEV(INDEX($A:$A,$F86):INDEX($A:$A,$G86))</f>
        <v>8994.3745117235831</v>
      </c>
      <c r="L86" s="5">
        <f>MIN(INDEX($A:$A,$F86):INDEX($A:$A,$G86))</f>
        <v>1900</v>
      </c>
      <c r="M86" s="5">
        <f>MAX(INDEX($A:$A,$F86):INDEX($A:$A,$G86))</f>
        <v>23714</v>
      </c>
      <c r="N86" s="5">
        <f t="shared" si="12"/>
        <v>12439</v>
      </c>
      <c r="O86" s="5" t="str">
        <f t="shared" si="13"/>
        <v/>
      </c>
      <c r="P86" s="5">
        <f t="shared" si="14"/>
        <v>10178</v>
      </c>
      <c r="Q86" s="5" t="str">
        <f t="shared" si="15"/>
        <v/>
      </c>
      <c r="R86" s="5">
        <f t="shared" si="11"/>
        <v>-21814</v>
      </c>
      <c r="S86" s="5">
        <f t="shared" si="16"/>
        <v>-21814</v>
      </c>
      <c r="T86" s="5" t="str">
        <f t="shared" si="17"/>
        <v/>
      </c>
    </row>
    <row r="87" spans="1:20">
      <c r="A87">
        <f>'raw-all'!L87</f>
        <v>6391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12776.222222222223</v>
      </c>
      <c r="J87" s="5">
        <f>AVERAGE(INDEX($A:$A,$F87+$J$112):INDEX($A:$A,$F87+$J$113))</f>
        <v>14719</v>
      </c>
      <c r="K87" s="5">
        <f>STDEV(INDEX($A:$A,$F87):INDEX($A:$A,$G87))</f>
        <v>12220.464596096355</v>
      </c>
      <c r="L87" s="5">
        <f>MIN(INDEX($A:$A,$F87):INDEX($A:$A,$G87))</f>
        <v>1299</v>
      </c>
      <c r="M87" s="5">
        <f>MAX(INDEX($A:$A,$F87):INDEX($A:$A,$G87))</f>
        <v>35711</v>
      </c>
      <c r="N87" s="5">
        <f t="shared" si="12"/>
        <v>12776.222222222223</v>
      </c>
      <c r="O87" s="5" t="str">
        <f t="shared" si="13"/>
        <v/>
      </c>
      <c r="P87" s="5">
        <f t="shared" si="14"/>
        <v>14719</v>
      </c>
      <c r="Q87" s="5" t="str">
        <f t="shared" si="15"/>
        <v/>
      </c>
      <c r="R87" s="5">
        <f t="shared" si="11"/>
        <v>28564</v>
      </c>
      <c r="S87" s="5">
        <f t="shared" si="16"/>
        <v>28564</v>
      </c>
      <c r="T87" s="5" t="str">
        <f t="shared" si="17"/>
        <v/>
      </c>
    </row>
    <row r="88" spans="1:20">
      <c r="A88">
        <f>'raw-all'!L88</f>
        <v>25819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11889.25</v>
      </c>
      <c r="J88" s="5">
        <f>AVERAGE(INDEX($A:$A,$F88+$J$112):INDEX($A:$A,$F88+$J$113))</f>
        <v>7212.666666666667</v>
      </c>
      <c r="K88" s="5">
        <f>STDEV(INDEX($A:$A,$F88):INDEX($A:$A,$G88))</f>
        <v>5919.4757912214782</v>
      </c>
      <c r="L88" s="5">
        <f>MIN(INDEX($A:$A,$F88):INDEX($A:$A,$G88))</f>
        <v>1546</v>
      </c>
      <c r="M88" s="5">
        <f>MAX(INDEX($A:$A,$F88):INDEX($A:$A,$G88))</f>
        <v>19657</v>
      </c>
      <c r="N88" s="5" t="str">
        <f t="shared" si="12"/>
        <v/>
      </c>
      <c r="O88" s="5">
        <f t="shared" si="13"/>
        <v>11889.25</v>
      </c>
      <c r="P88" s="5" t="str">
        <f t="shared" si="14"/>
        <v/>
      </c>
      <c r="Q88" s="5">
        <f t="shared" si="15"/>
        <v>7212.666666666667</v>
      </c>
      <c r="R88" s="5">
        <f t="shared" si="11"/>
        <v>11278</v>
      </c>
      <c r="S88" s="5" t="str">
        <f t="shared" si="16"/>
        <v/>
      </c>
      <c r="T88" s="5">
        <f t="shared" si="17"/>
        <v>11278</v>
      </c>
    </row>
    <row r="89" spans="1:20">
      <c r="A89">
        <f>'raw-all'!L89</f>
        <v>22502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16544.835164835164</v>
      </c>
      <c r="J89" s="5">
        <f>AVERAGE(INDEX($A:$A,$F89+$J$112):INDEX($A:$A,$F89+$J$113))</f>
        <v>17644</v>
      </c>
      <c r="K89" s="5">
        <f>STDEV(INDEX($A:$A,$F89):INDEX($A:$A,$G89))</f>
        <v>16407.550020418268</v>
      </c>
      <c r="L89" s="5">
        <f>MIN(INDEX($A:$A,$F89):INDEX($A:$A,$G89))</f>
        <v>592</v>
      </c>
      <c r="M89" s="5">
        <f>MAX(INDEX($A:$A,$F89):INDEX($A:$A,$G89))</f>
        <v>87521</v>
      </c>
      <c r="N89" s="5" t="str">
        <f t="shared" si="12"/>
        <v/>
      </c>
      <c r="O89" s="5">
        <f t="shared" si="13"/>
        <v>16544.835164835164</v>
      </c>
      <c r="P89" s="5" t="str">
        <f t="shared" si="14"/>
        <v/>
      </c>
      <c r="Q89" s="5">
        <f t="shared" si="15"/>
        <v>17644</v>
      </c>
      <c r="R89" s="5">
        <f t="shared" si="11"/>
        <v>-15661</v>
      </c>
      <c r="S89" s="5" t="str">
        <f t="shared" si="16"/>
        <v/>
      </c>
      <c r="T89" s="5">
        <f t="shared" si="17"/>
        <v>-15661</v>
      </c>
    </row>
    <row r="90" spans="1:20">
      <c r="A90">
        <f>'raw-all'!L90</f>
        <v>1356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21734.888888888891</v>
      </c>
      <c r="J90" s="5">
        <f>AVERAGE(INDEX($A:$A,$F90+$J$112):INDEX($A:$A,$F90+$J$113))</f>
        <v>30969.333333333332</v>
      </c>
      <c r="K90" s="5">
        <f>STDEV(INDEX($A:$A,$F90):INDEX($A:$A,$G90))</f>
        <v>17180.072645687826</v>
      </c>
      <c r="L90" s="5">
        <f>MIN(INDEX($A:$A,$F90):INDEX($A:$A,$G90))</f>
        <v>4560</v>
      </c>
      <c r="M90" s="5">
        <f>MAX(INDEX($A:$A,$F90):INDEX($A:$A,$G90))</f>
        <v>46144</v>
      </c>
      <c r="N90" s="5">
        <f t="shared" si="12"/>
        <v>21734.888888888891</v>
      </c>
      <c r="O90" s="5" t="str">
        <f t="shared" si="13"/>
        <v/>
      </c>
      <c r="P90" s="5">
        <f t="shared" si="14"/>
        <v>30969.333333333332</v>
      </c>
      <c r="Q90" s="5" t="str">
        <f t="shared" si="15"/>
        <v/>
      </c>
      <c r="R90" s="5">
        <f t="shared" si="11"/>
        <v>3940</v>
      </c>
      <c r="S90" s="5">
        <f t="shared" si="16"/>
        <v>3940</v>
      </c>
      <c r="T90" s="5" t="str">
        <f t="shared" si="17"/>
        <v/>
      </c>
    </row>
    <row r="91" spans="1:20">
      <c r="A91">
        <f>'raw-all'!L91</f>
        <v>27943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15778.888888888889</v>
      </c>
      <c r="J91" s="5">
        <f>AVERAGE(INDEX($A:$A,$F91+$J$112):INDEX($A:$A,$F91+$J$113))</f>
        <v>10417.333333333334</v>
      </c>
      <c r="K91" s="5">
        <f>STDEV(INDEX($A:$A,$F91):INDEX($A:$A,$G91))</f>
        <v>17810.870988278792</v>
      </c>
      <c r="L91" s="5">
        <f>MIN(INDEX($A:$A,$F91):INDEX($A:$A,$G91))</f>
        <v>361</v>
      </c>
      <c r="M91" s="5">
        <f>MAX(INDEX($A:$A,$F91):INDEX($A:$A,$G91))</f>
        <v>58013</v>
      </c>
      <c r="N91" s="5">
        <f t="shared" si="12"/>
        <v>15778.888888888889</v>
      </c>
      <c r="O91" s="5" t="str">
        <f t="shared" si="13"/>
        <v/>
      </c>
      <c r="P91" s="5">
        <f t="shared" si="14"/>
        <v>10417.333333333334</v>
      </c>
      <c r="Q91" s="5" t="str">
        <f t="shared" si="15"/>
        <v/>
      </c>
      <c r="R91" s="5">
        <f t="shared" si="11"/>
        <v>-6295</v>
      </c>
      <c r="S91" s="5">
        <f t="shared" si="16"/>
        <v>-6295</v>
      </c>
      <c r="T91" s="5" t="str">
        <f t="shared" si="17"/>
        <v/>
      </c>
    </row>
    <row r="92" spans="1:20">
      <c r="A92">
        <f>'raw-all'!L92</f>
        <v>16588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17147.625</v>
      </c>
      <c r="J92" s="5">
        <f>AVERAGE(INDEX($A:$A,$F92+$J$112):INDEX($A:$A,$F92+$J$113))</f>
        <v>23357.333333333332</v>
      </c>
      <c r="K92" s="5">
        <f>STDEV(INDEX($A:$A,$F92):INDEX($A:$A,$G92))</f>
        <v>14228.660552736508</v>
      </c>
      <c r="L92" s="5">
        <f>MIN(INDEX($A:$A,$F92):INDEX($A:$A,$G92))</f>
        <v>2997</v>
      </c>
      <c r="M92" s="5">
        <f>MAX(INDEX($A:$A,$F92):INDEX($A:$A,$G92))</f>
        <v>43404</v>
      </c>
      <c r="N92" s="5" t="str">
        <f t="shared" si="12"/>
        <v/>
      </c>
      <c r="O92" s="5">
        <f t="shared" si="13"/>
        <v>17147.625</v>
      </c>
      <c r="P92" s="5" t="str">
        <f t="shared" si="14"/>
        <v/>
      </c>
      <c r="Q92" s="5">
        <f t="shared" si="15"/>
        <v>23357.333333333332</v>
      </c>
      <c r="R92" s="5">
        <f t="shared" si="11"/>
        <v>-40407</v>
      </c>
      <c r="S92" s="5" t="str">
        <f t="shared" si="16"/>
        <v/>
      </c>
      <c r="T92" s="5">
        <f t="shared" si="17"/>
        <v>-40407</v>
      </c>
    </row>
    <row r="93" spans="1:20">
      <c r="A93">
        <f>'raw-all'!L93</f>
        <v>10299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14713.052631578947</v>
      </c>
      <c r="J93" s="5">
        <f>AVERAGE(INDEX($A:$A,$F93+$J$112):INDEX($A:$A,$F93+$J$113))</f>
        <v>5492.333333333333</v>
      </c>
      <c r="K93" s="5">
        <f>STDEV(INDEX($A:$A,$F93):INDEX($A:$A,$G93))</f>
        <v>11510.239465395665</v>
      </c>
      <c r="L93" s="5">
        <f>MIN(INDEX($A:$A,$F93):INDEX($A:$A,$G93))</f>
        <v>1305</v>
      </c>
      <c r="M93" s="5">
        <f>MAX(INDEX($A:$A,$F93):INDEX($A:$A,$G93))</f>
        <v>44486</v>
      </c>
      <c r="N93" s="5">
        <f t="shared" si="12"/>
        <v>14713.052631578947</v>
      </c>
      <c r="O93" s="5" t="str">
        <f t="shared" si="13"/>
        <v/>
      </c>
      <c r="P93" s="5">
        <f t="shared" si="14"/>
        <v>5492.333333333333</v>
      </c>
      <c r="Q93" s="5" t="str">
        <f t="shared" si="15"/>
        <v/>
      </c>
      <c r="R93" s="5">
        <f t="shared" si="11"/>
        <v>2703</v>
      </c>
      <c r="S93" s="5">
        <f t="shared" si="16"/>
        <v>2703</v>
      </c>
      <c r="T93" s="5" t="str">
        <f t="shared" si="17"/>
        <v/>
      </c>
    </row>
    <row r="94" spans="1:20">
      <c r="A94">
        <f>'raw-all'!L94</f>
        <v>5456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10990.333333333334</v>
      </c>
      <c r="J94" s="5">
        <f>AVERAGE(INDEX($A:$A,$F94+$J$112):INDEX($A:$A,$F94+$J$113))</f>
        <v>13396</v>
      </c>
      <c r="K94" s="5">
        <f>STDEV(INDEX($A:$A,$F94):INDEX($A:$A,$G94))</f>
        <v>9849.7796295145617</v>
      </c>
      <c r="L94" s="5">
        <f>MIN(INDEX($A:$A,$F94):INDEX($A:$A,$G94))</f>
        <v>2118</v>
      </c>
      <c r="M94" s="5">
        <f>MAX(INDEX($A:$A,$F94):INDEX($A:$A,$G94))</f>
        <v>33496</v>
      </c>
      <c r="N94" s="5" t="str">
        <f t="shared" si="12"/>
        <v/>
      </c>
      <c r="O94" s="5">
        <f t="shared" si="13"/>
        <v>10990.333333333334</v>
      </c>
      <c r="P94" s="5" t="str">
        <f t="shared" si="14"/>
        <v/>
      </c>
      <c r="Q94" s="5">
        <f t="shared" si="15"/>
        <v>13396</v>
      </c>
      <c r="R94" s="5">
        <f t="shared" si="11"/>
        <v>-4539</v>
      </c>
      <c r="S94" s="5" t="str">
        <f t="shared" si="16"/>
        <v/>
      </c>
      <c r="T94" s="5">
        <f t="shared" si="17"/>
        <v>-4539</v>
      </c>
    </row>
    <row r="95" spans="1:20">
      <c r="A95">
        <f>'raw-all'!L95</f>
        <v>2110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11973.9</v>
      </c>
      <c r="J95" s="5">
        <f>AVERAGE(INDEX($A:$A,$F95+$J$112):INDEX($A:$A,$F95+$J$113))</f>
        <v>6524</v>
      </c>
      <c r="K95" s="5">
        <f>STDEV(INDEX($A:$A,$F95):INDEX($A:$A,$G95))</f>
        <v>6778.7092257056347</v>
      </c>
      <c r="L95" s="5">
        <f>MIN(INDEX($A:$A,$F95):INDEX($A:$A,$G95))</f>
        <v>3002</v>
      </c>
      <c r="M95" s="5">
        <f>MAX(INDEX($A:$A,$F95):INDEX($A:$A,$G95))</f>
        <v>22725</v>
      </c>
      <c r="N95" s="5" t="str">
        <f t="shared" si="12"/>
        <v/>
      </c>
      <c r="O95" s="5">
        <f t="shared" si="13"/>
        <v>11973.9</v>
      </c>
      <c r="P95" s="5" t="str">
        <f t="shared" si="14"/>
        <v/>
      </c>
      <c r="Q95" s="5">
        <f t="shared" si="15"/>
        <v>6524</v>
      </c>
      <c r="R95" s="5">
        <f t="shared" si="11"/>
        <v>3803</v>
      </c>
      <c r="S95" s="5" t="str">
        <f t="shared" si="16"/>
        <v/>
      </c>
      <c r="T95" s="5">
        <f t="shared" si="17"/>
        <v>3803</v>
      </c>
    </row>
    <row r="96" spans="1:20">
      <c r="A96">
        <f>'raw-all'!L96</f>
        <v>7233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11783.75</v>
      </c>
      <c r="J96" s="5">
        <f>AVERAGE(INDEX($A:$A,$F96+$J$112):INDEX($A:$A,$F96+$J$113))</f>
        <v>5844</v>
      </c>
      <c r="K96" s="5">
        <f>STDEV(INDEX($A:$A,$F96):INDEX($A:$A,$G96))</f>
        <v>15764.567437770058</v>
      </c>
      <c r="L96" s="5">
        <f>MIN(INDEX($A:$A,$F96):INDEX($A:$A,$G96))</f>
        <v>4187</v>
      </c>
      <c r="M96" s="5">
        <f>MAX(INDEX($A:$A,$F96):INDEX($A:$A,$G96))</f>
        <v>50303</v>
      </c>
      <c r="N96" s="5" t="str">
        <f t="shared" si="12"/>
        <v/>
      </c>
      <c r="O96" s="5">
        <f t="shared" si="13"/>
        <v>11783.75</v>
      </c>
      <c r="P96" s="5" t="str">
        <f t="shared" si="14"/>
        <v/>
      </c>
      <c r="Q96" s="5">
        <f t="shared" si="15"/>
        <v>5844</v>
      </c>
      <c r="R96" s="5">
        <f t="shared" si="11"/>
        <v>-3127</v>
      </c>
      <c r="S96" s="5" t="str">
        <f t="shared" si="16"/>
        <v/>
      </c>
      <c r="T96" s="5">
        <f t="shared" si="17"/>
        <v>-3127</v>
      </c>
    </row>
    <row r="97" spans="1:20">
      <c r="A97">
        <f>'raw-all'!L97</f>
        <v>4657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13687.185840707965</v>
      </c>
      <c r="J97" s="5">
        <f>AVERAGE(INDEX($A:$A,$F97+$J$112):INDEX($A:$A,$F97+$J$113))</f>
        <v>20939.666666666668</v>
      </c>
      <c r="K97" s="5">
        <f>STDEV(INDEX($A:$A,$F97):INDEX($A:$A,$G97))</f>
        <v>10454.353294841778</v>
      </c>
      <c r="L97" s="5">
        <f>MIN(INDEX($A:$A,$F97):INDEX($A:$A,$G97))</f>
        <v>1278</v>
      </c>
      <c r="M97" s="5">
        <f>MAX(INDEX($A:$A,$F97):INDEX($A:$A,$G97))</f>
        <v>46390</v>
      </c>
      <c r="N97" s="5" t="str">
        <f t="shared" si="12"/>
        <v/>
      </c>
      <c r="O97" s="5">
        <f t="shared" si="13"/>
        <v>13687.185840707965</v>
      </c>
      <c r="P97" s="5" t="str">
        <f t="shared" si="14"/>
        <v/>
      </c>
      <c r="Q97" s="5">
        <f t="shared" si="15"/>
        <v>20939.666666666668</v>
      </c>
      <c r="R97" s="5">
        <f t="shared" si="11"/>
        <v>-15812</v>
      </c>
      <c r="S97" s="5" t="str">
        <f t="shared" si="16"/>
        <v/>
      </c>
      <c r="T97" s="5">
        <f t="shared" si="17"/>
        <v>-15812</v>
      </c>
    </row>
    <row r="98" spans="1:20">
      <c r="A98">
        <f>'raw-all'!L98</f>
        <v>15416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19111.083333333332</v>
      </c>
      <c r="J98" s="5">
        <f>AVERAGE(INDEX($A:$A,$F98+$J$112):INDEX($A:$A,$F98+$J$113))</f>
        <v>14191.666666666666</v>
      </c>
      <c r="K98" s="5">
        <f>STDEV(INDEX($A:$A,$F98):INDEX($A:$A,$G98))</f>
        <v>11990.439058291657</v>
      </c>
      <c r="L98" s="5">
        <f>MIN(INDEX($A:$A,$F98):INDEX($A:$A,$G98))</f>
        <v>2731</v>
      </c>
      <c r="M98" s="5">
        <f>MAX(INDEX($A:$A,$F98):INDEX($A:$A,$G98))</f>
        <v>36772</v>
      </c>
      <c r="N98" s="5">
        <f t="shared" si="12"/>
        <v>19111.083333333332</v>
      </c>
      <c r="O98" s="5" t="str">
        <f t="shared" si="13"/>
        <v/>
      </c>
      <c r="P98" s="5">
        <f t="shared" si="14"/>
        <v>14191.666666666666</v>
      </c>
      <c r="Q98" s="5" t="str">
        <f t="shared" si="15"/>
        <v/>
      </c>
      <c r="R98" s="5">
        <f t="shared" si="11"/>
        <v>14022</v>
      </c>
      <c r="S98" s="5">
        <f t="shared" si="16"/>
        <v>14022</v>
      </c>
      <c r="T98" s="5" t="str">
        <f t="shared" si="17"/>
        <v/>
      </c>
    </row>
    <row r="99" spans="1:20">
      <c r="A99">
        <f>'raw-all'!L99</f>
        <v>3109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7979.7</v>
      </c>
      <c r="J99" s="5">
        <f>AVERAGE(INDEX($A:$A,$F99+$J$112):INDEX($A:$A,$F99+$J$113))</f>
        <v>4670</v>
      </c>
      <c r="K99" s="5">
        <f>STDEV(INDEX($A:$A,$F99):INDEX($A:$A,$G99))</f>
        <v>10290.159820052468</v>
      </c>
      <c r="L99" s="5">
        <f>MIN(INDEX($A:$A,$F99):INDEX($A:$A,$G99))</f>
        <v>1111</v>
      </c>
      <c r="M99" s="5">
        <f>MAX(INDEX($A:$A,$F99):INDEX($A:$A,$G99))</f>
        <v>35286</v>
      </c>
      <c r="N99" s="5" t="str">
        <f t="shared" si="12"/>
        <v/>
      </c>
      <c r="O99" s="5">
        <f t="shared" si="13"/>
        <v>7979.7</v>
      </c>
      <c r="P99" s="5" t="str">
        <f t="shared" si="14"/>
        <v/>
      </c>
      <c r="Q99" s="5">
        <f t="shared" si="15"/>
        <v>4670</v>
      </c>
      <c r="R99" s="5">
        <f t="shared" si="11"/>
        <v>-2004</v>
      </c>
      <c r="S99" s="5" t="str">
        <f t="shared" si="16"/>
        <v/>
      </c>
      <c r="T99" s="5">
        <f t="shared" si="17"/>
        <v>-2004</v>
      </c>
    </row>
    <row r="100" spans="1:20">
      <c r="A100">
        <f>'raw-all'!L100</f>
        <v>8806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20717.555555555555</v>
      </c>
      <c r="J100" s="5">
        <f>AVERAGE(INDEX($A:$A,$F100+$J$112):INDEX($A:$A,$F100+$J$113))</f>
        <v>14930</v>
      </c>
      <c r="K100" s="5">
        <f>STDEV(INDEX($A:$A,$F100):INDEX($A:$A,$G100))</f>
        <v>13384.851204917364</v>
      </c>
      <c r="L100" s="5">
        <f>MIN(INDEX($A:$A,$F100):INDEX($A:$A,$G100))</f>
        <v>4886</v>
      </c>
      <c r="M100" s="5">
        <f>MAX(INDEX($A:$A,$F100):INDEX($A:$A,$G100))</f>
        <v>41327</v>
      </c>
      <c r="N100" s="5">
        <f t="shared" si="12"/>
        <v>20717.555555555555</v>
      </c>
      <c r="O100" s="5" t="str">
        <f t="shared" si="13"/>
        <v/>
      </c>
      <c r="P100" s="5">
        <f t="shared" si="14"/>
        <v>14930</v>
      </c>
      <c r="Q100" s="5" t="str">
        <f t="shared" si="15"/>
        <v/>
      </c>
      <c r="R100" s="5">
        <f t="shared" si="11"/>
        <v>-13635</v>
      </c>
      <c r="S100" s="5">
        <f t="shared" si="16"/>
        <v>-13635</v>
      </c>
      <c r="T100" s="5" t="str">
        <f t="shared" si="17"/>
        <v/>
      </c>
    </row>
    <row r="101" spans="1:20">
      <c r="A101">
        <f>'raw-all'!L101</f>
        <v>5447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21367.222222222223</v>
      </c>
      <c r="J101" s="5">
        <f>AVERAGE(INDEX($A:$A,$F101+$J$112):INDEX($A:$A,$F101+$J$113))</f>
        <v>12252.333333333334</v>
      </c>
      <c r="K101" s="5">
        <f>STDEV(INDEX($A:$A,$F101):INDEX($A:$A,$G101))</f>
        <v>17597.184830092694</v>
      </c>
      <c r="L101" s="5">
        <f>MIN(INDEX($A:$A,$F101):INDEX($A:$A,$G101))</f>
        <v>3266</v>
      </c>
      <c r="M101" s="5">
        <f>MAX(INDEX($A:$A,$F101):INDEX($A:$A,$G101))</f>
        <v>59458</v>
      </c>
      <c r="N101" s="5">
        <f t="shared" si="12"/>
        <v>21367.222222222223</v>
      </c>
      <c r="O101" s="5" t="str">
        <f t="shared" si="13"/>
        <v/>
      </c>
      <c r="P101" s="5">
        <f t="shared" si="14"/>
        <v>12252.333333333334</v>
      </c>
      <c r="Q101" s="5" t="str">
        <f t="shared" si="15"/>
        <v/>
      </c>
      <c r="R101" s="5">
        <f t="shared" si="11"/>
        <v>7279</v>
      </c>
      <c r="S101" s="5">
        <f t="shared" si="16"/>
        <v>7279</v>
      </c>
      <c r="T101" s="5" t="str">
        <f t="shared" si="17"/>
        <v/>
      </c>
    </row>
    <row r="102" spans="1:20">
      <c r="A102">
        <f>'raw-all'!L102</f>
        <v>19726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16635</v>
      </c>
      <c r="J102" s="5">
        <f>AVERAGE(INDEX($A:$A,$F102+$J$112):INDEX($A:$A,$F102+$J$113))</f>
        <v>22955</v>
      </c>
      <c r="K102" s="5">
        <f>STDEV(INDEX($A:$A,$F102):INDEX($A:$A,$G102))</f>
        <v>8980.0309715501535</v>
      </c>
      <c r="L102" s="5">
        <f>MIN(INDEX($A:$A,$F102):INDEX($A:$A,$G102))</f>
        <v>1503</v>
      </c>
      <c r="M102" s="5">
        <f>MAX(INDEX($A:$A,$F102):INDEX($A:$A,$G102))</f>
        <v>29677</v>
      </c>
      <c r="N102" s="5" t="str">
        <f t="shared" si="12"/>
        <v/>
      </c>
      <c r="O102" s="5">
        <f t="shared" si="13"/>
        <v>16635</v>
      </c>
      <c r="P102" s="5" t="str">
        <f t="shared" si="14"/>
        <v/>
      </c>
      <c r="Q102" s="5">
        <f t="shared" si="15"/>
        <v>22955</v>
      </c>
      <c r="R102" s="5">
        <f t="shared" si="11"/>
        <v>15459</v>
      </c>
      <c r="S102" s="5" t="str">
        <f t="shared" si="16"/>
        <v/>
      </c>
      <c r="T102" s="5">
        <f t="shared" si="17"/>
        <v>15459</v>
      </c>
    </row>
    <row r="103" spans="1:20">
      <c r="A103">
        <f>'raw-all'!L103</f>
        <v>8311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11044.3</v>
      </c>
      <c r="J103" s="5">
        <f>AVERAGE(INDEX($A:$A,$F103+$J$112):INDEX($A:$A,$F103+$J$113))</f>
        <v>3122</v>
      </c>
      <c r="K103" s="5">
        <f>STDEV(INDEX($A:$A,$F103):INDEX($A:$A,$G103))</f>
        <v>9762.8723351958943</v>
      </c>
      <c r="L103" s="5">
        <f>MIN(INDEX($A:$A,$F103):INDEX($A:$A,$G103))</f>
        <v>1661</v>
      </c>
      <c r="M103" s="5">
        <f>MAX(INDEX($A:$A,$F103):INDEX($A:$A,$G103))</f>
        <v>29006</v>
      </c>
      <c r="N103" s="5">
        <f t="shared" si="12"/>
        <v>11044.3</v>
      </c>
      <c r="O103" s="5" t="str">
        <f t="shared" si="13"/>
        <v/>
      </c>
      <c r="P103" s="5">
        <f t="shared" si="14"/>
        <v>3122</v>
      </c>
      <c r="Q103" s="5" t="str">
        <f t="shared" si="15"/>
        <v/>
      </c>
      <c r="R103" s="5">
        <f t="shared" si="11"/>
        <v>3938</v>
      </c>
      <c r="S103" s="5">
        <f t="shared" si="16"/>
        <v>3938</v>
      </c>
      <c r="T103" s="5" t="str">
        <f t="shared" si="17"/>
        <v/>
      </c>
    </row>
    <row r="104" spans="1:20">
      <c r="A104">
        <f>'raw-all'!L104</f>
        <v>2038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16418.28125</v>
      </c>
      <c r="J104" s="5">
        <f>AVERAGE(INDEX($A:$A,$F104+$J$112):INDEX($A:$A,$F104+$J$113))</f>
        <v>8770.3333333333339</v>
      </c>
      <c r="K104" s="5">
        <f>STDEV(INDEX($A:$A,$F104):INDEX($A:$A,$G104))</f>
        <v>24490.395220950868</v>
      </c>
      <c r="L104" s="5">
        <f>MIN(INDEX($A:$A,$F104):INDEX($A:$A,$G104))</f>
        <v>593</v>
      </c>
      <c r="M104" s="5">
        <f>MAX(INDEX($A:$A,$F104):INDEX($A:$A,$G104))</f>
        <v>179238</v>
      </c>
      <c r="N104" s="5">
        <f t="shared" si="12"/>
        <v>16418.28125</v>
      </c>
      <c r="O104" s="5" t="str">
        <f t="shared" si="13"/>
        <v/>
      </c>
      <c r="P104" s="5">
        <f t="shared" si="14"/>
        <v>8770.3333333333339</v>
      </c>
      <c r="Q104" s="5" t="str">
        <f t="shared" si="15"/>
        <v/>
      </c>
      <c r="R104" s="5">
        <f t="shared" si="11"/>
        <v>7247</v>
      </c>
      <c r="S104" s="5">
        <f t="shared" si="16"/>
        <v>7247</v>
      </c>
      <c r="T104" s="5" t="str">
        <f t="shared" si="17"/>
        <v/>
      </c>
    </row>
    <row r="105" spans="1:20">
      <c r="A105">
        <f>'raw-all'!L105</f>
        <v>6753</v>
      </c>
      <c r="E105">
        <v>-1</v>
      </c>
      <c r="F105">
        <v>2076</v>
      </c>
    </row>
    <row r="106" spans="1:20">
      <c r="A106">
        <f>'raw-all'!L106</f>
        <v>15612</v>
      </c>
    </row>
    <row r="107" spans="1:20">
      <c r="A107">
        <f>'raw-all'!L107</f>
        <v>38255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14435.1</v>
      </c>
      <c r="J107" s="5">
        <f>AVERAGE(J4:J44)</f>
        <v>13219</v>
      </c>
      <c r="K107" s="5">
        <f>STDEV(INDEX($A:$A,$F107):INDEX($A:$A,$G107))</f>
        <v>14435.931924381161</v>
      </c>
      <c r="L107" s="5">
        <f>MIN(INDEX($A:$A,$F107):INDEX($A:$A,$G107))</f>
        <v>160</v>
      </c>
      <c r="M107" s="5">
        <f>MAX(INDEX($A:$A,$F107):INDEX($A:$A,$G107))</f>
        <v>130695</v>
      </c>
      <c r="N107" s="5">
        <f>AVERAGE(N4:N44)</f>
        <v>14464.081249404724</v>
      </c>
      <c r="O107" s="5">
        <f>AVERAGE(O4:O44)</f>
        <v>14568.816539027112</v>
      </c>
      <c r="P107" s="5">
        <f t="shared" ref="P107:Q107" si="19">AVERAGE(P4:P44)</f>
        <v>14485.216666666669</v>
      </c>
      <c r="Q107" s="5">
        <f t="shared" si="19"/>
        <v>12013.079365079366</v>
      </c>
      <c r="S107" s="5">
        <f>AVERAGE(S4:S44)</f>
        <v>1647.2</v>
      </c>
      <c r="T107" s="5">
        <f>AVERAGE(T4:T44)</f>
        <v>-1541.4761904761904</v>
      </c>
    </row>
    <row r="108" spans="1:20">
      <c r="A108">
        <f>'raw-all'!L108</f>
        <v>11288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11397.521739130434</v>
      </c>
      <c r="J108" s="5">
        <f>AVERAGE(J45:J69)</f>
        <v>11482.626666666665</v>
      </c>
      <c r="K108" s="5">
        <f>STDEV(INDEX($A:$A,$F108):INDEX($A:$A,$G108))</f>
        <v>9320.4149466658419</v>
      </c>
      <c r="L108" s="5">
        <f>MIN(INDEX($A:$A,$F108):INDEX($A:$A,$G108))</f>
        <v>1162</v>
      </c>
      <c r="M108" s="5">
        <f>MAX(INDEX($A:$A,$F108):INDEX($A:$A,$G108))</f>
        <v>41559</v>
      </c>
      <c r="N108" s="5">
        <f>AVERAGE(N45:N69)</f>
        <v>11891.415384615384</v>
      </c>
      <c r="O108" s="5">
        <f>AVERAGE(O45:O69)</f>
        <v>10748.945833333333</v>
      </c>
      <c r="P108" s="5">
        <f t="shared" ref="P108:Q108" si="20">AVERAGE(P45:P69)</f>
        <v>11272.461538461539</v>
      </c>
      <c r="Q108" s="5">
        <f t="shared" si="20"/>
        <v>11710.305555555557</v>
      </c>
      <c r="S108" s="5">
        <f>AVERAGE(S45:S69)</f>
        <v>-2742.9230769230771</v>
      </c>
      <c r="T108" s="5">
        <f>AVERAGE(T45:T69)</f>
        <v>9476.3333333333339</v>
      </c>
    </row>
    <row r="109" spans="1:20">
      <c r="A109">
        <f>'raw-all'!L109</f>
        <v>47970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14767.824636441403</v>
      </c>
      <c r="J109" s="5">
        <f>AVERAGE(J70:J104)</f>
        <v>13848.295238095236</v>
      </c>
      <c r="K109" s="5">
        <f>STDEV(INDEX($A:$A,$F109):INDEX($A:$A,$G109))</f>
        <v>13923.618251736058</v>
      </c>
      <c r="L109" s="5">
        <f>MIN(INDEX($A:$A,$F109):INDEX($A:$A,$G109))</f>
        <v>361</v>
      </c>
      <c r="M109" s="5">
        <f>MAX(INDEX($A:$A,$F109):INDEX($A:$A,$G109))</f>
        <v>179238</v>
      </c>
      <c r="N109" s="5">
        <f>AVERAGE(N70:N104)</f>
        <v>16267.054080931246</v>
      </c>
      <c r="O109" s="5">
        <f>AVERAGE(O70:O104)</f>
        <v>13736.100130665543</v>
      </c>
      <c r="P109" s="5">
        <f t="shared" ref="P109:Q109" si="21">AVERAGE(P70:P104)</f>
        <v>14514.142857142857</v>
      </c>
      <c r="Q109" s="5">
        <f t="shared" si="21"/>
        <v>12849.523809523811</v>
      </c>
      <c r="S109" s="5">
        <f>AVERAGE(S70:S104)</f>
        <v>5569.2857142857147</v>
      </c>
      <c r="T109" s="5">
        <f>AVERAGE(T70:T104)</f>
        <v>-5880.5714285714284</v>
      </c>
    </row>
    <row r="110" spans="1:20">
      <c r="A110">
        <f>'raw-all'!L110</f>
        <v>47970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14488.945033751206</v>
      </c>
      <c r="J110" s="5">
        <f>AVERAGE(J4:J104)</f>
        <v>13007.277227722767</v>
      </c>
      <c r="K110" s="5">
        <f>STDEV(INDEX($A:$A,$F110):INDEX($A:$A,$G110))</f>
        <v>14094.872578604871</v>
      </c>
      <c r="L110" s="5">
        <f>MIN(INDEX($A:$A,$F110):INDEX($A:$A,$G110))</f>
        <v>160</v>
      </c>
      <c r="M110" s="5">
        <f>MAX(INDEX($A:$A,$F110):INDEX($A:$A,$G110))</f>
        <v>179238</v>
      </c>
      <c r="N110" s="5">
        <f>AVERAGE(N4:N104)</f>
        <v>14545.891864586125</v>
      </c>
      <c r="O110" s="5">
        <f>AVERAGE(O4:O104)</f>
        <v>13318.893100214342</v>
      </c>
      <c r="P110" s="5">
        <f t="shared" ref="P110:Q110" si="22">AVERAGE(P4:P104)</f>
        <v>13723.02469135803</v>
      </c>
      <c r="Q110" s="5">
        <f t="shared" si="22"/>
        <v>12184.929078014184</v>
      </c>
      <c r="S110" s="5">
        <f>AVERAGE(S4:S104)</f>
        <v>2115.5740740740739</v>
      </c>
      <c r="T110" s="5">
        <f>AVERAGE(T4:T104)</f>
        <v>-20.914893617021278</v>
      </c>
    </row>
    <row r="111" spans="1:20">
      <c r="A111">
        <f>'raw-all'!L111</f>
        <v>20951</v>
      </c>
    </row>
    <row r="112" spans="1:20">
      <c r="A112">
        <f>'raw-all'!L112</f>
        <v>160</v>
      </c>
      <c r="C112" t="s">
        <v>36</v>
      </c>
      <c r="J112">
        <v>1</v>
      </c>
      <c r="R112">
        <v>1</v>
      </c>
    </row>
    <row r="113" spans="1:18">
      <c r="A113">
        <f>'raw-all'!L113</f>
        <v>6507</v>
      </c>
      <c r="C113" t="s">
        <v>37</v>
      </c>
      <c r="J113">
        <v>3</v>
      </c>
      <c r="R113">
        <v>3</v>
      </c>
    </row>
    <row r="114" spans="1:18">
      <c r="A114">
        <f>'raw-all'!L114</f>
        <v>18066</v>
      </c>
    </row>
    <row r="115" spans="1:18">
      <c r="A115">
        <f>'raw-all'!L115</f>
        <v>62268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0.13650186378794851</v>
      </c>
      <c r="J115">
        <f>CORREL($D4:$D104,J4:J104)</f>
        <v>0.12375206775494488</v>
      </c>
      <c r="R115">
        <f>CORREL($D4:$D104,R4:R104)</f>
        <v>8.3455665032967752E-2</v>
      </c>
    </row>
    <row r="116" spans="1:18">
      <c r="A116">
        <f>'raw-all'!L116</f>
        <v>12324</v>
      </c>
      <c r="C116" t="s">
        <v>18</v>
      </c>
      <c r="F116">
        <v>4</v>
      </c>
      <c r="G116">
        <v>44</v>
      </c>
      <c r="I116">
        <f>CORREL($D4:$D44,I4:I44)</f>
        <v>-1.1138747694817574E-2</v>
      </c>
      <c r="J116">
        <f>CORREL($D4:$D44,J4:J44)</f>
        <v>0.18630202006179755</v>
      </c>
      <c r="R116">
        <f>CORREL($D4:$D44,R4:R44)</f>
        <v>0.16467615107317296</v>
      </c>
    </row>
    <row r="117" spans="1:18">
      <c r="A117">
        <f>'raw-all'!L117</f>
        <v>12929</v>
      </c>
      <c r="C117" t="s">
        <v>45</v>
      </c>
      <c r="F117">
        <v>45</v>
      </c>
      <c r="G117">
        <v>69</v>
      </c>
      <c r="I117">
        <f>CORREL($D45:$D69,I45:I69)</f>
        <v>0.13754400909909259</v>
      </c>
      <c r="J117">
        <f>CORREL($D45:$D69,J45:J69)</f>
        <v>-4.5208454637584237E-2</v>
      </c>
      <c r="R117">
        <f>CORREL($D45:$D69,R45:R69)</f>
        <v>-0.43262876283150886</v>
      </c>
    </row>
    <row r="118" spans="1:18">
      <c r="A118">
        <f>'raw-all'!L118</f>
        <v>3520</v>
      </c>
      <c r="C118" t="s">
        <v>20</v>
      </c>
      <c r="F118">
        <v>70</v>
      </c>
      <c r="G118">
        <v>104</v>
      </c>
      <c r="I118" s="6">
        <f>CORREL($D70:$D104,I70:I104)</f>
        <v>0.34571332284860029</v>
      </c>
      <c r="J118">
        <f>CORREL($D70:$D104,J70:J104)</f>
        <v>0.12730089581889353</v>
      </c>
      <c r="R118" s="6">
        <f>CORREL($D70:$D104,R70:R104)</f>
        <v>0.29925825404177919</v>
      </c>
    </row>
    <row r="119" spans="1:18">
      <c r="A119">
        <f>'raw-all'!L119</f>
        <v>19901</v>
      </c>
    </row>
    <row r="120" spans="1:18">
      <c r="A120">
        <f>'raw-all'!L120</f>
        <v>14733</v>
      </c>
    </row>
    <row r="121" spans="1:18">
      <c r="A121">
        <f>'raw-all'!L121</f>
        <v>2234</v>
      </c>
    </row>
    <row r="122" spans="1:18">
      <c r="A122">
        <f>'raw-all'!L122</f>
        <v>2475</v>
      </c>
    </row>
    <row r="123" spans="1:18">
      <c r="A123">
        <f>'raw-all'!L123</f>
        <v>9787</v>
      </c>
    </row>
    <row r="124" spans="1:18">
      <c r="A124">
        <f>'raw-all'!L124</f>
        <v>24290</v>
      </c>
    </row>
    <row r="125" spans="1:18">
      <c r="A125">
        <f>'raw-all'!L125</f>
        <v>8749</v>
      </c>
    </row>
    <row r="126" spans="1:18">
      <c r="A126">
        <f>'raw-all'!L126</f>
        <v>14334</v>
      </c>
    </row>
    <row r="127" spans="1:18">
      <c r="A127">
        <f>'raw-all'!L127</f>
        <v>23428</v>
      </c>
    </row>
    <row r="128" spans="1:18">
      <c r="A128">
        <f>'raw-all'!L128</f>
        <v>8931</v>
      </c>
    </row>
    <row r="129" spans="1:1">
      <c r="A129">
        <f>'raw-all'!L129</f>
        <v>18184</v>
      </c>
    </row>
    <row r="130" spans="1:1">
      <c r="A130">
        <f>'raw-all'!L130</f>
        <v>2293</v>
      </c>
    </row>
    <row r="131" spans="1:1">
      <c r="A131">
        <f>'raw-all'!L131</f>
        <v>10017</v>
      </c>
    </row>
    <row r="132" spans="1:1">
      <c r="A132">
        <f>'raw-all'!L132</f>
        <v>7528</v>
      </c>
    </row>
    <row r="133" spans="1:1">
      <c r="A133">
        <f>'raw-all'!L133</f>
        <v>7959</v>
      </c>
    </row>
    <row r="134" spans="1:1">
      <c r="A134">
        <f>'raw-all'!L134</f>
        <v>4458</v>
      </c>
    </row>
    <row r="135" spans="1:1">
      <c r="A135">
        <f>'raw-all'!L135</f>
        <v>102688</v>
      </c>
    </row>
    <row r="136" spans="1:1">
      <c r="A136">
        <f>'raw-all'!L136</f>
        <v>9237</v>
      </c>
    </row>
    <row r="137" spans="1:1">
      <c r="A137">
        <f>'raw-all'!L137</f>
        <v>21919</v>
      </c>
    </row>
    <row r="138" spans="1:1">
      <c r="A138">
        <f>'raw-all'!L138</f>
        <v>5742</v>
      </c>
    </row>
    <row r="139" spans="1:1">
      <c r="A139">
        <f>'raw-all'!L139</f>
        <v>2447</v>
      </c>
    </row>
    <row r="140" spans="1:1">
      <c r="A140">
        <f>'raw-all'!L140</f>
        <v>24038</v>
      </c>
    </row>
    <row r="141" spans="1:1">
      <c r="A141">
        <f>'raw-all'!L141</f>
        <v>7982</v>
      </c>
    </row>
    <row r="142" spans="1:1">
      <c r="A142">
        <f>'raw-all'!L142</f>
        <v>7678</v>
      </c>
    </row>
    <row r="143" spans="1:1">
      <c r="A143">
        <f>'raw-all'!L143</f>
        <v>4138</v>
      </c>
    </row>
    <row r="144" spans="1:1">
      <c r="A144">
        <f>'raw-all'!L144</f>
        <v>29992</v>
      </c>
    </row>
    <row r="145" spans="1:1">
      <c r="A145">
        <f>'raw-all'!L145</f>
        <v>21299</v>
      </c>
    </row>
    <row r="146" spans="1:1">
      <c r="A146">
        <f>'raw-all'!L146</f>
        <v>23666</v>
      </c>
    </row>
    <row r="147" spans="1:1">
      <c r="A147">
        <f>'raw-all'!L147</f>
        <v>16549</v>
      </c>
    </row>
    <row r="148" spans="1:1">
      <c r="A148">
        <f>'raw-all'!L148</f>
        <v>37074</v>
      </c>
    </row>
    <row r="149" spans="1:1">
      <c r="A149">
        <f>'raw-all'!L149</f>
        <v>2039</v>
      </c>
    </row>
    <row r="150" spans="1:1">
      <c r="A150">
        <f>'raw-all'!L150</f>
        <v>32323</v>
      </c>
    </row>
    <row r="151" spans="1:1">
      <c r="A151">
        <f>'raw-all'!L151</f>
        <v>2210</v>
      </c>
    </row>
    <row r="152" spans="1:1">
      <c r="A152">
        <f>'raw-all'!L152</f>
        <v>35310</v>
      </c>
    </row>
    <row r="153" spans="1:1">
      <c r="A153">
        <f>'raw-all'!L153</f>
        <v>25286</v>
      </c>
    </row>
    <row r="154" spans="1:1">
      <c r="A154">
        <f>'raw-all'!L154</f>
        <v>12200</v>
      </c>
    </row>
    <row r="155" spans="1:1">
      <c r="A155">
        <f>'raw-all'!L155</f>
        <v>25182</v>
      </c>
    </row>
    <row r="156" spans="1:1">
      <c r="A156">
        <f>'raw-all'!L156</f>
        <v>3747</v>
      </c>
    </row>
    <row r="157" spans="1:1">
      <c r="A157">
        <f>'raw-all'!L157</f>
        <v>5949</v>
      </c>
    </row>
    <row r="158" spans="1:1">
      <c r="A158">
        <f>'raw-all'!L158</f>
        <v>9680</v>
      </c>
    </row>
    <row r="159" spans="1:1">
      <c r="A159">
        <f>'raw-all'!L159</f>
        <v>38001</v>
      </c>
    </row>
    <row r="160" spans="1:1">
      <c r="A160">
        <f>'raw-all'!L160</f>
        <v>11516</v>
      </c>
    </row>
    <row r="161" spans="1:1">
      <c r="A161">
        <f>'raw-all'!L161</f>
        <v>44582</v>
      </c>
    </row>
    <row r="162" spans="1:1">
      <c r="A162">
        <f>'raw-all'!L162</f>
        <v>24131</v>
      </c>
    </row>
    <row r="163" spans="1:1">
      <c r="A163">
        <f>'raw-all'!L163</f>
        <v>13722</v>
      </c>
    </row>
    <row r="164" spans="1:1">
      <c r="A164">
        <f>'raw-all'!L164</f>
        <v>4483</v>
      </c>
    </row>
    <row r="165" spans="1:1">
      <c r="A165">
        <f>'raw-all'!L165</f>
        <v>6261</v>
      </c>
    </row>
    <row r="166" spans="1:1">
      <c r="A166">
        <f>'raw-all'!L166</f>
        <v>32809</v>
      </c>
    </row>
    <row r="167" spans="1:1">
      <c r="A167">
        <f>'raw-all'!L167</f>
        <v>32809</v>
      </c>
    </row>
    <row r="168" spans="1:1">
      <c r="A168">
        <f>'raw-all'!L168</f>
        <v>13400</v>
      </c>
    </row>
    <row r="169" spans="1:1">
      <c r="A169">
        <f>'raw-all'!L169</f>
        <v>1821</v>
      </c>
    </row>
    <row r="170" spans="1:1">
      <c r="A170">
        <f>'raw-all'!L170</f>
        <v>4989</v>
      </c>
    </row>
    <row r="171" spans="1:1">
      <c r="A171">
        <f>'raw-all'!L171</f>
        <v>4930</v>
      </c>
    </row>
    <row r="172" spans="1:1">
      <c r="A172">
        <f>'raw-all'!L172</f>
        <v>1955</v>
      </c>
    </row>
    <row r="173" spans="1:1">
      <c r="A173">
        <f>'raw-all'!L173</f>
        <v>12424</v>
      </c>
    </row>
    <row r="174" spans="1:1">
      <c r="A174">
        <f>'raw-all'!L174</f>
        <v>11276</v>
      </c>
    </row>
    <row r="175" spans="1:1">
      <c r="A175">
        <f>'raw-all'!L175</f>
        <v>6428</v>
      </c>
    </row>
    <row r="176" spans="1:1">
      <c r="A176">
        <f>'raw-all'!L176</f>
        <v>26524</v>
      </c>
    </row>
    <row r="177" spans="1:1">
      <c r="A177">
        <f>'raw-all'!L177</f>
        <v>3844</v>
      </c>
    </row>
    <row r="178" spans="1:1">
      <c r="A178">
        <f>'raw-all'!L178</f>
        <v>20446</v>
      </c>
    </row>
    <row r="179" spans="1:1">
      <c r="A179">
        <f>'raw-all'!L179</f>
        <v>33875</v>
      </c>
    </row>
    <row r="180" spans="1:1">
      <c r="A180">
        <f>'raw-all'!L180</f>
        <v>8148</v>
      </c>
    </row>
    <row r="181" spans="1:1">
      <c r="A181">
        <f>'raw-all'!L181</f>
        <v>23872</v>
      </c>
    </row>
    <row r="182" spans="1:1">
      <c r="A182">
        <f>'raw-all'!L182</f>
        <v>8303</v>
      </c>
    </row>
    <row r="183" spans="1:1">
      <c r="A183">
        <f>'raw-all'!L183</f>
        <v>11103</v>
      </c>
    </row>
    <row r="184" spans="1:1">
      <c r="A184">
        <f>'raw-all'!L184</f>
        <v>18683</v>
      </c>
    </row>
    <row r="185" spans="1:1">
      <c r="A185">
        <f>'raw-all'!L185</f>
        <v>2015</v>
      </c>
    </row>
    <row r="186" spans="1:1">
      <c r="A186">
        <f>'raw-all'!L186</f>
        <v>16508</v>
      </c>
    </row>
    <row r="187" spans="1:1">
      <c r="A187">
        <f>'raw-all'!L187</f>
        <v>27498</v>
      </c>
    </row>
    <row r="188" spans="1:1">
      <c r="A188">
        <f>'raw-all'!L188</f>
        <v>15602</v>
      </c>
    </row>
    <row r="189" spans="1:1">
      <c r="A189">
        <f>'raw-all'!L189</f>
        <v>2313</v>
      </c>
    </row>
    <row r="190" spans="1:1">
      <c r="A190">
        <f>'raw-all'!L190</f>
        <v>32011</v>
      </c>
    </row>
    <row r="191" spans="1:1">
      <c r="A191">
        <f>'raw-all'!L191</f>
        <v>12261</v>
      </c>
    </row>
    <row r="192" spans="1:1">
      <c r="A192">
        <f>'raw-all'!L192</f>
        <v>3192</v>
      </c>
    </row>
    <row r="193" spans="1:1">
      <c r="A193">
        <f>'raw-all'!L193</f>
        <v>16645</v>
      </c>
    </row>
    <row r="194" spans="1:1">
      <c r="A194">
        <f>'raw-all'!L194</f>
        <v>11354</v>
      </c>
    </row>
    <row r="195" spans="1:1">
      <c r="A195">
        <f>'raw-all'!L195</f>
        <v>12723</v>
      </c>
    </row>
    <row r="196" spans="1:1">
      <c r="A196">
        <f>'raw-all'!L196</f>
        <v>4780</v>
      </c>
    </row>
    <row r="197" spans="1:1">
      <c r="A197">
        <f>'raw-all'!L197</f>
        <v>19876</v>
      </c>
    </row>
    <row r="198" spans="1:1">
      <c r="A198">
        <f>'raw-all'!L198</f>
        <v>12926</v>
      </c>
    </row>
    <row r="199" spans="1:1">
      <c r="A199">
        <f>'raw-all'!L199</f>
        <v>26265</v>
      </c>
    </row>
    <row r="200" spans="1:1">
      <c r="A200">
        <f>'raw-all'!L200</f>
        <v>16497</v>
      </c>
    </row>
    <row r="201" spans="1:1">
      <c r="A201">
        <f>'raw-all'!L201</f>
        <v>8693</v>
      </c>
    </row>
    <row r="202" spans="1:1">
      <c r="A202">
        <f>'raw-all'!L202</f>
        <v>7870</v>
      </c>
    </row>
    <row r="203" spans="1:1">
      <c r="A203">
        <f>'raw-all'!L203</f>
        <v>3225</v>
      </c>
    </row>
    <row r="204" spans="1:1">
      <c r="A204">
        <f>'raw-all'!L204</f>
        <v>6792</v>
      </c>
    </row>
    <row r="205" spans="1:1">
      <c r="A205">
        <f>'raw-all'!L205</f>
        <v>4997</v>
      </c>
    </row>
    <row r="206" spans="1:1">
      <c r="A206">
        <f>'raw-all'!L206</f>
        <v>9647</v>
      </c>
    </row>
    <row r="207" spans="1:1">
      <c r="A207">
        <f>'raw-all'!L207</f>
        <v>4545</v>
      </c>
    </row>
    <row r="208" spans="1:1">
      <c r="A208">
        <f>'raw-all'!L208</f>
        <v>21948</v>
      </c>
    </row>
    <row r="209" spans="1:1">
      <c r="A209">
        <f>'raw-all'!L209</f>
        <v>13211</v>
      </c>
    </row>
    <row r="210" spans="1:1">
      <c r="A210">
        <f>'raw-all'!L210</f>
        <v>6206</v>
      </c>
    </row>
    <row r="211" spans="1:1">
      <c r="A211">
        <f>'raw-all'!L211</f>
        <v>19056</v>
      </c>
    </row>
    <row r="212" spans="1:1">
      <c r="A212">
        <f>'raw-all'!L212</f>
        <v>19318</v>
      </c>
    </row>
    <row r="213" spans="1:1">
      <c r="A213">
        <f>'raw-all'!L213</f>
        <v>28921</v>
      </c>
    </row>
    <row r="214" spans="1:1">
      <c r="A214">
        <f>'raw-all'!L214</f>
        <v>5583</v>
      </c>
    </row>
    <row r="215" spans="1:1">
      <c r="A215">
        <f>'raw-all'!L215</f>
        <v>2517</v>
      </c>
    </row>
    <row r="216" spans="1:1">
      <c r="A216">
        <f>'raw-all'!L216</f>
        <v>10899</v>
      </c>
    </row>
    <row r="217" spans="1:1">
      <c r="A217">
        <f>'raw-all'!L217</f>
        <v>14770</v>
      </c>
    </row>
    <row r="218" spans="1:1">
      <c r="A218">
        <f>'raw-all'!L218</f>
        <v>28766</v>
      </c>
    </row>
    <row r="219" spans="1:1">
      <c r="A219">
        <f>'raw-all'!L219</f>
        <v>1857</v>
      </c>
    </row>
    <row r="220" spans="1:1">
      <c r="A220">
        <f>'raw-all'!L220</f>
        <v>18248</v>
      </c>
    </row>
    <row r="221" spans="1:1">
      <c r="A221">
        <f>'raw-all'!L221</f>
        <v>2939</v>
      </c>
    </row>
    <row r="222" spans="1:1">
      <c r="A222">
        <f>'raw-all'!L222</f>
        <v>6449</v>
      </c>
    </row>
    <row r="223" spans="1:1">
      <c r="A223">
        <f>'raw-all'!L223</f>
        <v>5746</v>
      </c>
    </row>
    <row r="224" spans="1:1">
      <c r="A224">
        <f>'raw-all'!L224</f>
        <v>4441</v>
      </c>
    </row>
    <row r="225" spans="1:1">
      <c r="A225">
        <f>'raw-all'!L225</f>
        <v>16236</v>
      </c>
    </row>
    <row r="226" spans="1:1">
      <c r="A226">
        <f>'raw-all'!L226</f>
        <v>23773</v>
      </c>
    </row>
    <row r="227" spans="1:1">
      <c r="A227">
        <f>'raw-all'!L227</f>
        <v>28475</v>
      </c>
    </row>
    <row r="228" spans="1:1">
      <c r="A228">
        <f>'raw-all'!L228</f>
        <v>3969</v>
      </c>
    </row>
    <row r="229" spans="1:1">
      <c r="A229">
        <f>'raw-all'!L229</f>
        <v>14280</v>
      </c>
    </row>
    <row r="230" spans="1:1">
      <c r="A230">
        <f>'raw-all'!L230</f>
        <v>66218</v>
      </c>
    </row>
    <row r="231" spans="1:1">
      <c r="A231">
        <f>'raw-all'!L231</f>
        <v>25368</v>
      </c>
    </row>
    <row r="232" spans="1:1">
      <c r="A232">
        <f>'raw-all'!L232</f>
        <v>2762</v>
      </c>
    </row>
    <row r="233" spans="1:1">
      <c r="A233">
        <f>'raw-all'!L233</f>
        <v>52221</v>
      </c>
    </row>
    <row r="234" spans="1:1">
      <c r="A234">
        <f>'raw-all'!L234</f>
        <v>20005</v>
      </c>
    </row>
    <row r="235" spans="1:1">
      <c r="A235">
        <f>'raw-all'!L235</f>
        <v>5378</v>
      </c>
    </row>
    <row r="236" spans="1:1">
      <c r="A236">
        <f>'raw-all'!L236</f>
        <v>31650</v>
      </c>
    </row>
    <row r="237" spans="1:1">
      <c r="A237">
        <f>'raw-all'!L237</f>
        <v>6619</v>
      </c>
    </row>
    <row r="238" spans="1:1">
      <c r="A238">
        <f>'raw-all'!L238</f>
        <v>15828</v>
      </c>
    </row>
    <row r="239" spans="1:1">
      <c r="A239">
        <f>'raw-all'!L239</f>
        <v>2911</v>
      </c>
    </row>
    <row r="240" spans="1:1">
      <c r="A240">
        <f>'raw-all'!L240</f>
        <v>41980</v>
      </c>
    </row>
    <row r="241" spans="1:1">
      <c r="A241">
        <f>'raw-all'!L241</f>
        <v>10719</v>
      </c>
    </row>
    <row r="242" spans="1:1">
      <c r="A242">
        <f>'raw-all'!L242</f>
        <v>5501</v>
      </c>
    </row>
    <row r="243" spans="1:1">
      <c r="A243">
        <f>'raw-all'!L243</f>
        <v>5501</v>
      </c>
    </row>
    <row r="244" spans="1:1">
      <c r="A244">
        <f>'raw-all'!L244</f>
        <v>5949</v>
      </c>
    </row>
    <row r="245" spans="1:1">
      <c r="A245">
        <f>'raw-all'!L245</f>
        <v>9325</v>
      </c>
    </row>
    <row r="246" spans="1:1">
      <c r="A246">
        <f>'raw-all'!L246</f>
        <v>23635</v>
      </c>
    </row>
    <row r="247" spans="1:1">
      <c r="A247">
        <f>'raw-all'!L247</f>
        <v>4764</v>
      </c>
    </row>
    <row r="248" spans="1:1">
      <c r="A248">
        <f>'raw-all'!L248</f>
        <v>2478</v>
      </c>
    </row>
    <row r="249" spans="1:1">
      <c r="A249">
        <f>'raw-all'!L249</f>
        <v>1674</v>
      </c>
    </row>
    <row r="250" spans="1:1">
      <c r="A250">
        <f>'raw-all'!L250</f>
        <v>10671</v>
      </c>
    </row>
    <row r="251" spans="1:1">
      <c r="A251">
        <f>'raw-all'!L251</f>
        <v>11736</v>
      </c>
    </row>
    <row r="252" spans="1:1">
      <c r="A252">
        <f>'raw-all'!L252</f>
        <v>8769</v>
      </c>
    </row>
    <row r="253" spans="1:1">
      <c r="A253">
        <f>'raw-all'!L253</f>
        <v>13122</v>
      </c>
    </row>
    <row r="254" spans="1:1">
      <c r="A254">
        <f>'raw-all'!L254</f>
        <v>54825</v>
      </c>
    </row>
    <row r="255" spans="1:1">
      <c r="A255">
        <f>'raw-all'!L255</f>
        <v>7463</v>
      </c>
    </row>
    <row r="256" spans="1:1">
      <c r="A256">
        <f>'raw-all'!L256</f>
        <v>13569</v>
      </c>
    </row>
    <row r="257" spans="1:1">
      <c r="A257">
        <f>'raw-all'!L257</f>
        <v>4131</v>
      </c>
    </row>
    <row r="258" spans="1:1">
      <c r="A258">
        <f>'raw-all'!L258</f>
        <v>14515</v>
      </c>
    </row>
    <row r="259" spans="1:1">
      <c r="A259">
        <f>'raw-all'!L259</f>
        <v>11381</v>
      </c>
    </row>
    <row r="260" spans="1:1">
      <c r="A260">
        <f>'raw-all'!L260</f>
        <v>10049</v>
      </c>
    </row>
    <row r="261" spans="1:1">
      <c r="A261">
        <f>'raw-all'!L261</f>
        <v>17579</v>
      </c>
    </row>
    <row r="262" spans="1:1">
      <c r="A262">
        <f>'raw-all'!L262</f>
        <v>15458</v>
      </c>
    </row>
    <row r="263" spans="1:1">
      <c r="A263">
        <f>'raw-all'!L263</f>
        <v>3715</v>
      </c>
    </row>
    <row r="264" spans="1:1">
      <c r="A264">
        <f>'raw-all'!L264</f>
        <v>18309</v>
      </c>
    </row>
    <row r="265" spans="1:1">
      <c r="A265">
        <f>'raw-all'!L265</f>
        <v>10501</v>
      </c>
    </row>
    <row r="266" spans="1:1">
      <c r="A266">
        <f>'raw-all'!L266</f>
        <v>5109</v>
      </c>
    </row>
    <row r="267" spans="1:1">
      <c r="A267">
        <f>'raw-all'!L267</f>
        <v>33704</v>
      </c>
    </row>
    <row r="268" spans="1:1">
      <c r="A268">
        <f>'raw-all'!L268</f>
        <v>15376</v>
      </c>
    </row>
    <row r="269" spans="1:1">
      <c r="A269">
        <f>'raw-all'!L269</f>
        <v>13900</v>
      </c>
    </row>
    <row r="270" spans="1:1">
      <c r="A270">
        <f>'raw-all'!L270</f>
        <v>21150</v>
      </c>
    </row>
    <row r="271" spans="1:1">
      <c r="A271">
        <f>'raw-all'!L271</f>
        <v>29195</v>
      </c>
    </row>
    <row r="272" spans="1:1">
      <c r="A272">
        <f>'raw-all'!L272</f>
        <v>3722</v>
      </c>
    </row>
    <row r="273" spans="1:1">
      <c r="A273">
        <f>'raw-all'!L273</f>
        <v>22514</v>
      </c>
    </row>
    <row r="274" spans="1:1">
      <c r="A274">
        <f>'raw-all'!L274</f>
        <v>9435</v>
      </c>
    </row>
    <row r="275" spans="1:1">
      <c r="A275">
        <f>'raw-all'!L275</f>
        <v>23360</v>
      </c>
    </row>
    <row r="276" spans="1:1">
      <c r="A276">
        <f>'raw-all'!L276</f>
        <v>34458</v>
      </c>
    </row>
    <row r="277" spans="1:1">
      <c r="A277">
        <f>'raw-all'!L277</f>
        <v>13574</v>
      </c>
    </row>
    <row r="278" spans="1:1">
      <c r="A278">
        <f>'raw-all'!L278</f>
        <v>23359</v>
      </c>
    </row>
    <row r="279" spans="1:1">
      <c r="A279">
        <f>'raw-all'!L279</f>
        <v>3980</v>
      </c>
    </row>
    <row r="280" spans="1:1">
      <c r="A280">
        <f>'raw-all'!L280</f>
        <v>24990</v>
      </c>
    </row>
    <row r="281" spans="1:1">
      <c r="A281">
        <f>'raw-all'!L281</f>
        <v>12391</v>
      </c>
    </row>
    <row r="282" spans="1:1">
      <c r="A282">
        <f>'raw-all'!L282</f>
        <v>38601</v>
      </c>
    </row>
    <row r="283" spans="1:1">
      <c r="A283">
        <f>'raw-all'!L283</f>
        <v>12344</v>
      </c>
    </row>
    <row r="284" spans="1:1">
      <c r="A284">
        <f>'raw-all'!L284</f>
        <v>2313</v>
      </c>
    </row>
    <row r="285" spans="1:1">
      <c r="A285">
        <f>'raw-all'!L285</f>
        <v>2991</v>
      </c>
    </row>
    <row r="286" spans="1:1">
      <c r="A286">
        <f>'raw-all'!L286</f>
        <v>3365</v>
      </c>
    </row>
    <row r="287" spans="1:1">
      <c r="A287">
        <f>'raw-all'!L287</f>
        <v>2578</v>
      </c>
    </row>
    <row r="288" spans="1:1">
      <c r="A288">
        <f>'raw-all'!L288</f>
        <v>23241</v>
      </c>
    </row>
    <row r="289" spans="1:1">
      <c r="A289">
        <f>'raw-all'!L289</f>
        <v>17177</v>
      </c>
    </row>
    <row r="290" spans="1:1">
      <c r="A290">
        <f>'raw-all'!L290</f>
        <v>3448</v>
      </c>
    </row>
    <row r="291" spans="1:1">
      <c r="A291">
        <f>'raw-all'!L291</f>
        <v>9531</v>
      </c>
    </row>
    <row r="292" spans="1:1">
      <c r="A292">
        <f>'raw-all'!L292</f>
        <v>29095</v>
      </c>
    </row>
    <row r="293" spans="1:1">
      <c r="A293">
        <f>'raw-all'!L293</f>
        <v>28129</v>
      </c>
    </row>
    <row r="294" spans="1:1">
      <c r="A294">
        <f>'raw-all'!L294</f>
        <v>22096</v>
      </c>
    </row>
    <row r="295" spans="1:1">
      <c r="A295">
        <f>'raw-all'!L295</f>
        <v>5416</v>
      </c>
    </row>
    <row r="296" spans="1:1">
      <c r="A296">
        <f>'raw-all'!L296</f>
        <v>5585</v>
      </c>
    </row>
    <row r="297" spans="1:1">
      <c r="A297">
        <f>'raw-all'!L297</f>
        <v>3104</v>
      </c>
    </row>
    <row r="298" spans="1:1">
      <c r="A298">
        <f>'raw-all'!L298</f>
        <v>24970</v>
      </c>
    </row>
    <row r="299" spans="1:1">
      <c r="A299">
        <f>'raw-all'!L299</f>
        <v>16816</v>
      </c>
    </row>
    <row r="300" spans="1:1">
      <c r="A300">
        <f>'raw-all'!L300</f>
        <v>6835</v>
      </c>
    </row>
    <row r="301" spans="1:1">
      <c r="A301">
        <f>'raw-all'!L301</f>
        <v>16053</v>
      </c>
    </row>
    <row r="302" spans="1:1">
      <c r="A302">
        <f>'raw-all'!L302</f>
        <v>16454</v>
      </c>
    </row>
    <row r="303" spans="1:1">
      <c r="A303">
        <f>'raw-all'!L303</f>
        <v>7581</v>
      </c>
    </row>
    <row r="304" spans="1:1">
      <c r="A304">
        <f>'raw-all'!L304</f>
        <v>16306</v>
      </c>
    </row>
    <row r="305" spans="1:1">
      <c r="A305">
        <f>'raw-all'!L305</f>
        <v>31089</v>
      </c>
    </row>
    <row r="306" spans="1:1">
      <c r="A306">
        <f>'raw-all'!L306</f>
        <v>5358</v>
      </c>
    </row>
    <row r="307" spans="1:1">
      <c r="A307">
        <f>'raw-all'!L307</f>
        <v>5004</v>
      </c>
    </row>
    <row r="308" spans="1:1">
      <c r="A308">
        <f>'raw-all'!L308</f>
        <v>8451</v>
      </c>
    </row>
    <row r="309" spans="1:1">
      <c r="A309">
        <f>'raw-all'!L309</f>
        <v>3683</v>
      </c>
    </row>
    <row r="310" spans="1:1">
      <c r="A310">
        <f>'raw-all'!L310</f>
        <v>25788</v>
      </c>
    </row>
    <row r="311" spans="1:1">
      <c r="A311">
        <f>'raw-all'!L311</f>
        <v>4666</v>
      </c>
    </row>
    <row r="312" spans="1:1">
      <c r="A312">
        <f>'raw-all'!L312</f>
        <v>7474</v>
      </c>
    </row>
    <row r="313" spans="1:1">
      <c r="A313">
        <f>'raw-all'!L313</f>
        <v>10497</v>
      </c>
    </row>
    <row r="314" spans="1:1">
      <c r="A314">
        <f>'raw-all'!L314</f>
        <v>21840</v>
      </c>
    </row>
    <row r="315" spans="1:1">
      <c r="A315">
        <f>'raw-all'!L315</f>
        <v>19823</v>
      </c>
    </row>
    <row r="316" spans="1:1">
      <c r="A316">
        <f>'raw-all'!L316</f>
        <v>17046</v>
      </c>
    </row>
    <row r="317" spans="1:1">
      <c r="A317">
        <f>'raw-all'!L317</f>
        <v>8282</v>
      </c>
    </row>
    <row r="318" spans="1:1">
      <c r="A318">
        <f>'raw-all'!L318</f>
        <v>6730</v>
      </c>
    </row>
    <row r="319" spans="1:1">
      <c r="A319">
        <f>'raw-all'!L319</f>
        <v>13916</v>
      </c>
    </row>
    <row r="320" spans="1:1">
      <c r="A320">
        <f>'raw-all'!L320</f>
        <v>37614</v>
      </c>
    </row>
    <row r="321" spans="1:1">
      <c r="A321">
        <f>'raw-all'!L321</f>
        <v>35579</v>
      </c>
    </row>
    <row r="322" spans="1:1">
      <c r="A322">
        <f>'raw-all'!L322</f>
        <v>4016</v>
      </c>
    </row>
    <row r="323" spans="1:1">
      <c r="A323">
        <f>'raw-all'!L323</f>
        <v>2889</v>
      </c>
    </row>
    <row r="324" spans="1:1">
      <c r="A324">
        <f>'raw-all'!L324</f>
        <v>4986</v>
      </c>
    </row>
    <row r="325" spans="1:1">
      <c r="A325">
        <f>'raw-all'!L325</f>
        <v>889</v>
      </c>
    </row>
    <row r="326" spans="1:1">
      <c r="A326">
        <f>'raw-all'!L326</f>
        <v>1253</v>
      </c>
    </row>
    <row r="327" spans="1:1">
      <c r="A327">
        <f>'raw-all'!L327</f>
        <v>1921</v>
      </c>
    </row>
    <row r="328" spans="1:1">
      <c r="A328">
        <f>'raw-all'!L328</f>
        <v>12309</v>
      </c>
    </row>
    <row r="329" spans="1:1">
      <c r="A329">
        <f>'raw-all'!L329</f>
        <v>3359</v>
      </c>
    </row>
    <row r="330" spans="1:1">
      <c r="A330">
        <f>'raw-all'!L330</f>
        <v>10340</v>
      </c>
    </row>
    <row r="331" spans="1:1">
      <c r="A331">
        <f>'raw-all'!L331</f>
        <v>5596</v>
      </c>
    </row>
    <row r="332" spans="1:1">
      <c r="A332">
        <f>'raw-all'!L332</f>
        <v>10086</v>
      </c>
    </row>
    <row r="333" spans="1:1">
      <c r="A333">
        <f>'raw-all'!L333</f>
        <v>5280</v>
      </c>
    </row>
    <row r="334" spans="1:1">
      <c r="A334">
        <f>'raw-all'!L334</f>
        <v>29226</v>
      </c>
    </row>
    <row r="335" spans="1:1">
      <c r="A335">
        <f>'raw-all'!L335</f>
        <v>9380</v>
      </c>
    </row>
    <row r="336" spans="1:1">
      <c r="A336">
        <f>'raw-all'!L336</f>
        <v>9752</v>
      </c>
    </row>
    <row r="337" spans="1:1">
      <c r="A337">
        <f>'raw-all'!L337</f>
        <v>29190</v>
      </c>
    </row>
    <row r="338" spans="1:1">
      <c r="A338">
        <f>'raw-all'!L338</f>
        <v>33135</v>
      </c>
    </row>
    <row r="339" spans="1:1">
      <c r="A339">
        <f>'raw-all'!L339</f>
        <v>6807</v>
      </c>
    </row>
    <row r="340" spans="1:1">
      <c r="A340">
        <f>'raw-all'!L340</f>
        <v>23979</v>
      </c>
    </row>
    <row r="341" spans="1:1">
      <c r="A341">
        <f>'raw-all'!L341</f>
        <v>6588</v>
      </c>
    </row>
    <row r="342" spans="1:1">
      <c r="A342">
        <f>'raw-all'!L342</f>
        <v>11491</v>
      </c>
    </row>
    <row r="343" spans="1:1">
      <c r="A343">
        <f>'raw-all'!L343</f>
        <v>14456</v>
      </c>
    </row>
    <row r="344" spans="1:1">
      <c r="A344">
        <f>'raw-all'!L344</f>
        <v>10785</v>
      </c>
    </row>
    <row r="345" spans="1:1">
      <c r="A345">
        <f>'raw-all'!L345</f>
        <v>10047</v>
      </c>
    </row>
    <row r="346" spans="1:1">
      <c r="A346">
        <f>'raw-all'!L346</f>
        <v>38333</v>
      </c>
    </row>
    <row r="347" spans="1:1">
      <c r="A347">
        <f>'raw-all'!L347</f>
        <v>1191</v>
      </c>
    </row>
    <row r="348" spans="1:1">
      <c r="A348">
        <f>'raw-all'!L348</f>
        <v>13174</v>
      </c>
    </row>
    <row r="349" spans="1:1">
      <c r="A349">
        <f>'raw-all'!L349</f>
        <v>2620</v>
      </c>
    </row>
    <row r="350" spans="1:1">
      <c r="A350">
        <f>'raw-all'!L350</f>
        <v>10616</v>
      </c>
    </row>
    <row r="351" spans="1:1">
      <c r="A351">
        <f>'raw-all'!L351</f>
        <v>3943</v>
      </c>
    </row>
    <row r="352" spans="1:1">
      <c r="A352">
        <f>'raw-all'!L352</f>
        <v>35847</v>
      </c>
    </row>
    <row r="353" spans="1:1">
      <c r="A353">
        <f>'raw-all'!L353</f>
        <v>579</v>
      </c>
    </row>
    <row r="354" spans="1:1">
      <c r="A354">
        <f>'raw-all'!L354</f>
        <v>3841</v>
      </c>
    </row>
    <row r="355" spans="1:1">
      <c r="A355">
        <f>'raw-all'!L355</f>
        <v>21663</v>
      </c>
    </row>
    <row r="356" spans="1:1">
      <c r="A356">
        <f>'raw-all'!L356</f>
        <v>23121</v>
      </c>
    </row>
    <row r="357" spans="1:1">
      <c r="A357">
        <f>'raw-all'!L357</f>
        <v>5964</v>
      </c>
    </row>
    <row r="358" spans="1:1">
      <c r="A358">
        <f>'raw-all'!L358</f>
        <v>30630</v>
      </c>
    </row>
    <row r="359" spans="1:1">
      <c r="A359">
        <f>'raw-all'!L359</f>
        <v>20565</v>
      </c>
    </row>
    <row r="360" spans="1:1">
      <c r="A360">
        <f>'raw-all'!L360</f>
        <v>14868</v>
      </c>
    </row>
    <row r="361" spans="1:1">
      <c r="A361">
        <f>'raw-all'!L361</f>
        <v>2022</v>
      </c>
    </row>
    <row r="362" spans="1:1">
      <c r="A362">
        <f>'raw-all'!L362</f>
        <v>10886</v>
      </c>
    </row>
    <row r="363" spans="1:1">
      <c r="A363">
        <f>'raw-all'!L363</f>
        <v>5065</v>
      </c>
    </row>
    <row r="364" spans="1:1">
      <c r="A364">
        <f>'raw-all'!L364</f>
        <v>5002</v>
      </c>
    </row>
    <row r="365" spans="1:1">
      <c r="A365">
        <f>'raw-all'!L365</f>
        <v>4537</v>
      </c>
    </row>
    <row r="366" spans="1:1">
      <c r="A366">
        <f>'raw-all'!L366</f>
        <v>3665</v>
      </c>
    </row>
    <row r="367" spans="1:1">
      <c r="A367">
        <f>'raw-all'!L367</f>
        <v>7128</v>
      </c>
    </row>
    <row r="368" spans="1:1">
      <c r="A368">
        <f>'raw-all'!L368</f>
        <v>33481</v>
      </c>
    </row>
    <row r="369" spans="1:1">
      <c r="A369">
        <f>'raw-all'!L369</f>
        <v>24998</v>
      </c>
    </row>
    <row r="370" spans="1:1">
      <c r="A370">
        <f>'raw-all'!L370</f>
        <v>15049</v>
      </c>
    </row>
    <row r="371" spans="1:1">
      <c r="A371">
        <f>'raw-all'!L371</f>
        <v>5087</v>
      </c>
    </row>
    <row r="372" spans="1:1">
      <c r="A372">
        <f>'raw-all'!L372</f>
        <v>25445</v>
      </c>
    </row>
    <row r="373" spans="1:1">
      <c r="A373">
        <f>'raw-all'!L373</f>
        <v>3383</v>
      </c>
    </row>
    <row r="374" spans="1:1">
      <c r="A374">
        <f>'raw-all'!L374</f>
        <v>10770</v>
      </c>
    </row>
    <row r="375" spans="1:1">
      <c r="A375">
        <f>'raw-all'!L375</f>
        <v>13317</v>
      </c>
    </row>
    <row r="376" spans="1:1">
      <c r="A376">
        <f>'raw-all'!L376</f>
        <v>690</v>
      </c>
    </row>
    <row r="377" spans="1:1">
      <c r="A377">
        <f>'raw-all'!L377</f>
        <v>3467</v>
      </c>
    </row>
    <row r="378" spans="1:1">
      <c r="A378">
        <f>'raw-all'!L378</f>
        <v>12555</v>
      </c>
    </row>
    <row r="379" spans="1:1">
      <c r="A379">
        <f>'raw-all'!L379</f>
        <v>23286</v>
      </c>
    </row>
    <row r="380" spans="1:1">
      <c r="A380">
        <f>'raw-all'!L380</f>
        <v>29413</v>
      </c>
    </row>
    <row r="381" spans="1:1">
      <c r="A381">
        <f>'raw-all'!L381</f>
        <v>4354</v>
      </c>
    </row>
    <row r="382" spans="1:1">
      <c r="A382">
        <f>'raw-all'!L382</f>
        <v>2585</v>
      </c>
    </row>
    <row r="383" spans="1:1">
      <c r="A383">
        <f>'raw-all'!L383</f>
        <v>7304</v>
      </c>
    </row>
    <row r="384" spans="1:1">
      <c r="A384">
        <f>'raw-all'!L384</f>
        <v>2825</v>
      </c>
    </row>
    <row r="385" spans="1:1">
      <c r="A385">
        <f>'raw-all'!L385</f>
        <v>36287</v>
      </c>
    </row>
    <row r="386" spans="1:1">
      <c r="A386">
        <f>'raw-all'!L386</f>
        <v>4306</v>
      </c>
    </row>
    <row r="387" spans="1:1">
      <c r="A387">
        <f>'raw-all'!L387</f>
        <v>30530</v>
      </c>
    </row>
    <row r="388" spans="1:1">
      <c r="A388">
        <f>'raw-all'!L388</f>
        <v>7366</v>
      </c>
    </row>
    <row r="389" spans="1:1">
      <c r="A389">
        <f>'raw-all'!L389</f>
        <v>5013</v>
      </c>
    </row>
    <row r="390" spans="1:1">
      <c r="A390">
        <f>'raw-all'!L390</f>
        <v>11818</v>
      </c>
    </row>
    <row r="391" spans="1:1">
      <c r="A391">
        <f>'raw-all'!L391</f>
        <v>3348</v>
      </c>
    </row>
    <row r="392" spans="1:1">
      <c r="A392">
        <f>'raw-all'!L392</f>
        <v>9634</v>
      </c>
    </row>
    <row r="393" spans="1:1">
      <c r="A393">
        <f>'raw-all'!L393</f>
        <v>2283</v>
      </c>
    </row>
    <row r="394" spans="1:1">
      <c r="A394">
        <f>'raw-all'!L394</f>
        <v>40015</v>
      </c>
    </row>
    <row r="395" spans="1:1">
      <c r="A395">
        <f>'raw-all'!L395</f>
        <v>4608</v>
      </c>
    </row>
    <row r="396" spans="1:1">
      <c r="A396">
        <f>'raw-all'!L396</f>
        <v>7140</v>
      </c>
    </row>
    <row r="397" spans="1:1">
      <c r="A397">
        <f>'raw-all'!L397</f>
        <v>5095</v>
      </c>
    </row>
    <row r="398" spans="1:1">
      <c r="A398">
        <f>'raw-all'!L398</f>
        <v>1858</v>
      </c>
    </row>
    <row r="399" spans="1:1">
      <c r="A399">
        <f>'raw-all'!L399</f>
        <v>2049</v>
      </c>
    </row>
    <row r="400" spans="1:1">
      <c r="A400">
        <f>'raw-all'!L400</f>
        <v>7307</v>
      </c>
    </row>
    <row r="401" spans="1:1">
      <c r="A401">
        <f>'raw-all'!L401</f>
        <v>48269</v>
      </c>
    </row>
    <row r="402" spans="1:1">
      <c r="A402">
        <f>'raw-all'!L402</f>
        <v>130695</v>
      </c>
    </row>
    <row r="403" spans="1:1">
      <c r="A403">
        <f>'raw-all'!L403</f>
        <v>3362</v>
      </c>
    </row>
    <row r="404" spans="1:1">
      <c r="A404">
        <f>'raw-all'!L404</f>
        <v>83707</v>
      </c>
    </row>
    <row r="405" spans="1:1">
      <c r="A405">
        <f>'raw-all'!L405</f>
        <v>1323</v>
      </c>
    </row>
    <row r="406" spans="1:1">
      <c r="A406">
        <f>'raw-all'!L406</f>
        <v>15970</v>
      </c>
    </row>
    <row r="407" spans="1:1">
      <c r="A407">
        <f>'raw-all'!L407</f>
        <v>2370</v>
      </c>
    </row>
    <row r="408" spans="1:1">
      <c r="A408">
        <f>'raw-all'!L408</f>
        <v>4174</v>
      </c>
    </row>
    <row r="409" spans="1:1">
      <c r="A409">
        <f>'raw-all'!L409</f>
        <v>3777</v>
      </c>
    </row>
    <row r="410" spans="1:1">
      <c r="A410">
        <f>'raw-all'!L410</f>
        <v>5140</v>
      </c>
    </row>
    <row r="411" spans="1:1">
      <c r="A411">
        <f>'raw-all'!L411</f>
        <v>9227</v>
      </c>
    </row>
    <row r="412" spans="1:1">
      <c r="A412">
        <f>'raw-all'!L412</f>
        <v>7423</v>
      </c>
    </row>
    <row r="413" spans="1:1">
      <c r="A413">
        <f>'raw-all'!L413</f>
        <v>7423</v>
      </c>
    </row>
    <row r="414" spans="1:1">
      <c r="A414">
        <f>'raw-all'!L414</f>
        <v>11845</v>
      </c>
    </row>
    <row r="415" spans="1:1">
      <c r="A415">
        <f>'raw-all'!L415</f>
        <v>10929</v>
      </c>
    </row>
    <row r="416" spans="1:1">
      <c r="A416">
        <f>'raw-all'!L416</f>
        <v>2176</v>
      </c>
    </row>
    <row r="417" spans="1:1">
      <c r="A417">
        <f>'raw-all'!L417</f>
        <v>767</v>
      </c>
    </row>
    <row r="418" spans="1:1">
      <c r="A418">
        <f>'raw-all'!L418</f>
        <v>17088</v>
      </c>
    </row>
    <row r="419" spans="1:1">
      <c r="A419">
        <f>'raw-all'!L419</f>
        <v>26525</v>
      </c>
    </row>
    <row r="420" spans="1:1">
      <c r="A420">
        <f>'raw-all'!L420</f>
        <v>7535</v>
      </c>
    </row>
    <row r="421" spans="1:1">
      <c r="A421">
        <f>'raw-all'!L421</f>
        <v>4560</v>
      </c>
    </row>
    <row r="422" spans="1:1">
      <c r="A422">
        <f>'raw-all'!L422</f>
        <v>44694</v>
      </c>
    </row>
    <row r="423" spans="1:1">
      <c r="A423">
        <f>'raw-all'!L423</f>
        <v>65635</v>
      </c>
    </row>
    <row r="424" spans="1:1">
      <c r="A424">
        <f>'raw-all'!L424</f>
        <v>3248</v>
      </c>
    </row>
    <row r="425" spans="1:1">
      <c r="A425">
        <f>'raw-all'!L425</f>
        <v>15161</v>
      </c>
    </row>
    <row r="426" spans="1:1">
      <c r="A426">
        <f>'raw-all'!L426</f>
        <v>4444</v>
      </c>
    </row>
    <row r="427" spans="1:1">
      <c r="A427">
        <f>'raw-all'!L427</f>
        <v>21607</v>
      </c>
    </row>
    <row r="428" spans="1:1">
      <c r="A428">
        <f>'raw-all'!L428</f>
        <v>16329</v>
      </c>
    </row>
    <row r="429" spans="1:1">
      <c r="A429">
        <f>'raw-all'!L429</f>
        <v>22537</v>
      </c>
    </row>
    <row r="430" spans="1:1">
      <c r="A430">
        <f>'raw-all'!L430</f>
        <v>9196</v>
      </c>
    </row>
    <row r="431" spans="1:1">
      <c r="A431">
        <f>'raw-all'!L431</f>
        <v>6857</v>
      </c>
    </row>
    <row r="432" spans="1:1">
      <c r="A432">
        <f>'raw-all'!L432</f>
        <v>8098</v>
      </c>
    </row>
    <row r="433" spans="1:1">
      <c r="A433">
        <f>'raw-all'!L433</f>
        <v>5606</v>
      </c>
    </row>
    <row r="434" spans="1:1">
      <c r="A434">
        <f>'raw-all'!L434</f>
        <v>11664</v>
      </c>
    </row>
    <row r="435" spans="1:1">
      <c r="A435">
        <f>'raw-all'!L435</f>
        <v>54936</v>
      </c>
    </row>
    <row r="436" spans="1:1">
      <c r="A436">
        <f>'raw-all'!L436</f>
        <v>2550</v>
      </c>
    </row>
    <row r="437" spans="1:1">
      <c r="A437">
        <f>'raw-all'!L437</f>
        <v>95340</v>
      </c>
    </row>
    <row r="438" spans="1:1">
      <c r="A438">
        <f>'raw-all'!L438</f>
        <v>3825</v>
      </c>
    </row>
    <row r="439" spans="1:1">
      <c r="A439">
        <f>'raw-all'!L439</f>
        <v>35476</v>
      </c>
    </row>
    <row r="440" spans="1:1">
      <c r="A440">
        <f>'raw-all'!L440</f>
        <v>8162</v>
      </c>
    </row>
    <row r="441" spans="1:1">
      <c r="A441">
        <f>'raw-all'!L441</f>
        <v>27162</v>
      </c>
    </row>
    <row r="442" spans="1:1">
      <c r="A442">
        <f>'raw-all'!L442</f>
        <v>8026</v>
      </c>
    </row>
    <row r="443" spans="1:1">
      <c r="A443">
        <f>'raw-all'!L443</f>
        <v>28564</v>
      </c>
    </row>
    <row r="444" spans="1:1">
      <c r="A444">
        <f>'raw-all'!L444</f>
        <v>29635</v>
      </c>
    </row>
    <row r="445" spans="1:1">
      <c r="A445">
        <f>'raw-all'!L445</f>
        <v>4187</v>
      </c>
    </row>
    <row r="446" spans="1:1">
      <c r="A446">
        <f>'raw-all'!L446</f>
        <v>14261</v>
      </c>
    </row>
    <row r="447" spans="1:1">
      <c r="A447">
        <f>'raw-all'!L447</f>
        <v>11348</v>
      </c>
    </row>
    <row r="448" spans="1:1">
      <c r="A448">
        <f>'raw-all'!L448</f>
        <v>24634</v>
      </c>
    </row>
    <row r="449" spans="1:1">
      <c r="A449">
        <f>'raw-all'!L449</f>
        <v>23692</v>
      </c>
    </row>
    <row r="450" spans="1:1">
      <c r="A450">
        <f>'raw-all'!L450</f>
        <v>30603</v>
      </c>
    </row>
    <row r="451" spans="1:1">
      <c r="A451">
        <f>'raw-all'!L451</f>
        <v>6045</v>
      </c>
    </row>
    <row r="452" spans="1:1">
      <c r="A452">
        <f>'raw-all'!L452</f>
        <v>15459</v>
      </c>
    </row>
    <row r="453" spans="1:1">
      <c r="A453">
        <f>'raw-all'!L453</f>
        <v>2993</v>
      </c>
    </row>
    <row r="454" spans="1:1">
      <c r="A454">
        <f>'raw-all'!L454</f>
        <v>11495</v>
      </c>
    </row>
    <row r="455" spans="1:1">
      <c r="A455">
        <f>'raw-all'!L455</f>
        <v>25476</v>
      </c>
    </row>
    <row r="456" spans="1:1">
      <c r="A456">
        <f>'raw-all'!L456</f>
        <v>20532</v>
      </c>
    </row>
    <row r="457" spans="1:1">
      <c r="A457">
        <f>'raw-all'!L457</f>
        <v>9649</v>
      </c>
    </row>
    <row r="458" spans="1:1">
      <c r="A458">
        <f>'raw-all'!L458</f>
        <v>8393</v>
      </c>
    </row>
    <row r="459" spans="1:1">
      <c r="A459">
        <f>'raw-all'!L459</f>
        <v>32157</v>
      </c>
    </row>
    <row r="460" spans="1:1">
      <c r="A460">
        <f>'raw-all'!L460</f>
        <v>22167</v>
      </c>
    </row>
    <row r="461" spans="1:1">
      <c r="A461">
        <f>'raw-all'!L461</f>
        <v>3693</v>
      </c>
    </row>
    <row r="462" spans="1:1">
      <c r="A462">
        <f>'raw-all'!L462</f>
        <v>10504</v>
      </c>
    </row>
    <row r="463" spans="1:1">
      <c r="A463">
        <f>'raw-all'!L463</f>
        <v>3928</v>
      </c>
    </row>
    <row r="464" spans="1:1">
      <c r="A464">
        <f>'raw-all'!L464</f>
        <v>6045</v>
      </c>
    </row>
    <row r="465" spans="1:1">
      <c r="A465">
        <f>'raw-all'!L465</f>
        <v>7082</v>
      </c>
    </row>
    <row r="466" spans="1:1">
      <c r="A466">
        <f>'raw-all'!L466</f>
        <v>1715</v>
      </c>
    </row>
    <row r="467" spans="1:1">
      <c r="A467">
        <f>'raw-all'!L467</f>
        <v>5056</v>
      </c>
    </row>
    <row r="468" spans="1:1">
      <c r="A468">
        <f>'raw-all'!L468</f>
        <v>1918</v>
      </c>
    </row>
    <row r="469" spans="1:1">
      <c r="A469">
        <f>'raw-all'!L469</f>
        <v>12882</v>
      </c>
    </row>
    <row r="470" spans="1:1">
      <c r="A470">
        <f>'raw-all'!L470</f>
        <v>12882</v>
      </c>
    </row>
    <row r="471" spans="1:1">
      <c r="A471">
        <f>'raw-all'!L471</f>
        <v>3966</v>
      </c>
    </row>
    <row r="472" spans="1:1">
      <c r="A472">
        <f>'raw-all'!L472</f>
        <v>6512</v>
      </c>
    </row>
    <row r="473" spans="1:1">
      <c r="A473">
        <f>'raw-all'!L473</f>
        <v>23465</v>
      </c>
    </row>
    <row r="474" spans="1:1">
      <c r="A474">
        <f>'raw-all'!L474</f>
        <v>5105</v>
      </c>
    </row>
    <row r="475" spans="1:1">
      <c r="A475">
        <f>'raw-all'!L475</f>
        <v>16925</v>
      </c>
    </row>
    <row r="476" spans="1:1">
      <c r="A476">
        <f>'raw-all'!L476</f>
        <v>9574</v>
      </c>
    </row>
    <row r="477" spans="1:1">
      <c r="A477">
        <f>'raw-all'!L477</f>
        <v>5556</v>
      </c>
    </row>
    <row r="478" spans="1:1">
      <c r="A478">
        <f>'raw-all'!L478</f>
        <v>6443</v>
      </c>
    </row>
    <row r="479" spans="1:1">
      <c r="A479">
        <f>'raw-all'!L479</f>
        <v>2536</v>
      </c>
    </row>
    <row r="480" spans="1:1">
      <c r="A480">
        <f>'raw-all'!L480</f>
        <v>5538</v>
      </c>
    </row>
    <row r="481" spans="1:1">
      <c r="A481">
        <f>'raw-all'!L481</f>
        <v>13683</v>
      </c>
    </row>
    <row r="482" spans="1:1">
      <c r="A482">
        <f>'raw-all'!L482</f>
        <v>9708</v>
      </c>
    </row>
    <row r="483" spans="1:1">
      <c r="A483">
        <f>'raw-all'!L483</f>
        <v>4434</v>
      </c>
    </row>
    <row r="484" spans="1:1">
      <c r="A484">
        <f>'raw-all'!L484</f>
        <v>98028</v>
      </c>
    </row>
    <row r="485" spans="1:1">
      <c r="A485">
        <f>'raw-all'!L485</f>
        <v>8717</v>
      </c>
    </row>
    <row r="486" spans="1:1">
      <c r="A486">
        <f>'raw-all'!L486</f>
        <v>4403</v>
      </c>
    </row>
    <row r="487" spans="1:1">
      <c r="A487">
        <f>'raw-all'!L487</f>
        <v>1846</v>
      </c>
    </row>
    <row r="488" spans="1:1">
      <c r="A488">
        <f>'raw-all'!L488</f>
        <v>22947</v>
      </c>
    </row>
    <row r="489" spans="1:1">
      <c r="A489">
        <f>'raw-all'!L489</f>
        <v>2904</v>
      </c>
    </row>
    <row r="490" spans="1:1">
      <c r="A490">
        <f>'raw-all'!L490</f>
        <v>31624</v>
      </c>
    </row>
    <row r="491" spans="1:1">
      <c r="A491">
        <f>'raw-all'!L491</f>
        <v>951</v>
      </c>
    </row>
    <row r="492" spans="1:1">
      <c r="A492">
        <f>'raw-all'!L492</f>
        <v>11527</v>
      </c>
    </row>
    <row r="493" spans="1:1">
      <c r="A493">
        <f>'raw-all'!L493</f>
        <v>1194</v>
      </c>
    </row>
    <row r="494" spans="1:1">
      <c r="A494">
        <f>'raw-all'!L494</f>
        <v>10349</v>
      </c>
    </row>
    <row r="495" spans="1:1">
      <c r="A495">
        <f>'raw-all'!L495</f>
        <v>26009</v>
      </c>
    </row>
    <row r="496" spans="1:1">
      <c r="A496">
        <f>'raw-all'!L496</f>
        <v>2279</v>
      </c>
    </row>
    <row r="497" spans="1:1">
      <c r="A497">
        <f>'raw-all'!L497</f>
        <v>14946</v>
      </c>
    </row>
    <row r="498" spans="1:1">
      <c r="A498">
        <f>'raw-all'!L498</f>
        <v>29132</v>
      </c>
    </row>
    <row r="499" spans="1:1">
      <c r="A499">
        <f>'raw-all'!L499</f>
        <v>7844</v>
      </c>
    </row>
    <row r="500" spans="1:1">
      <c r="A500">
        <f>'raw-all'!L500</f>
        <v>9736</v>
      </c>
    </row>
    <row r="501" spans="1:1">
      <c r="A501">
        <f>'raw-all'!L501</f>
        <v>18826</v>
      </c>
    </row>
    <row r="502" spans="1:1">
      <c r="A502">
        <f>'raw-all'!L502</f>
        <v>3642</v>
      </c>
    </row>
    <row r="503" spans="1:1">
      <c r="A503">
        <f>'raw-all'!L503</f>
        <v>25043</v>
      </c>
    </row>
    <row r="504" spans="1:1">
      <c r="A504">
        <f>'raw-all'!L504</f>
        <v>12493</v>
      </c>
    </row>
    <row r="505" spans="1:1">
      <c r="A505">
        <f>'raw-all'!L505</f>
        <v>5579</v>
      </c>
    </row>
    <row r="506" spans="1:1">
      <c r="A506">
        <f>'raw-all'!L506</f>
        <v>13669</v>
      </c>
    </row>
    <row r="507" spans="1:1">
      <c r="A507">
        <f>'raw-all'!L507</f>
        <v>6682</v>
      </c>
    </row>
    <row r="508" spans="1:1">
      <c r="A508">
        <f>'raw-all'!L508</f>
        <v>4878</v>
      </c>
    </row>
    <row r="509" spans="1:1">
      <c r="A509">
        <f>'raw-all'!L509</f>
        <v>10654</v>
      </c>
    </row>
    <row r="510" spans="1:1">
      <c r="A510">
        <f>'raw-all'!L510</f>
        <v>679</v>
      </c>
    </row>
    <row r="511" spans="1:1">
      <c r="A511">
        <f>'raw-all'!L511</f>
        <v>864</v>
      </c>
    </row>
    <row r="512" spans="1:1">
      <c r="A512">
        <f>'raw-all'!L512</f>
        <v>32176</v>
      </c>
    </row>
    <row r="513" spans="1:1">
      <c r="A513">
        <f>'raw-all'!L513</f>
        <v>3774</v>
      </c>
    </row>
    <row r="514" spans="1:1">
      <c r="A514">
        <f>'raw-all'!L514</f>
        <v>9553</v>
      </c>
    </row>
    <row r="515" spans="1:1">
      <c r="A515">
        <f>'raw-all'!L515</f>
        <v>943</v>
      </c>
    </row>
    <row r="516" spans="1:1">
      <c r="A516">
        <f>'raw-all'!L516</f>
        <v>9061</v>
      </c>
    </row>
    <row r="517" spans="1:1">
      <c r="A517">
        <f>'raw-all'!L517</f>
        <v>17920</v>
      </c>
    </row>
    <row r="518" spans="1:1">
      <c r="A518">
        <f>'raw-all'!L518</f>
        <v>6877</v>
      </c>
    </row>
    <row r="519" spans="1:1">
      <c r="A519">
        <f>'raw-all'!L519</f>
        <v>6895</v>
      </c>
    </row>
    <row r="520" spans="1:1">
      <c r="A520">
        <f>'raw-all'!L520</f>
        <v>3736</v>
      </c>
    </row>
    <row r="521" spans="1:1">
      <c r="A521">
        <f>'raw-all'!L521</f>
        <v>24678</v>
      </c>
    </row>
    <row r="522" spans="1:1">
      <c r="A522">
        <f>'raw-all'!L522</f>
        <v>24283</v>
      </c>
    </row>
    <row r="523" spans="1:1">
      <c r="A523">
        <f>'raw-all'!L523</f>
        <v>28300</v>
      </c>
    </row>
    <row r="524" spans="1:1">
      <c r="A524">
        <f>'raw-all'!L524</f>
        <v>2954</v>
      </c>
    </row>
    <row r="525" spans="1:1">
      <c r="A525">
        <f>'raw-all'!L525</f>
        <v>4372</v>
      </c>
    </row>
    <row r="526" spans="1:1">
      <c r="A526">
        <f>'raw-all'!L526</f>
        <v>8080</v>
      </c>
    </row>
    <row r="527" spans="1:1">
      <c r="A527">
        <f>'raw-all'!L527</f>
        <v>17045</v>
      </c>
    </row>
    <row r="528" spans="1:1">
      <c r="A528">
        <f>'raw-all'!L528</f>
        <v>4870</v>
      </c>
    </row>
    <row r="529" spans="1:1">
      <c r="A529">
        <f>'raw-all'!L529</f>
        <v>9681</v>
      </c>
    </row>
    <row r="530" spans="1:1">
      <c r="A530">
        <f>'raw-all'!L530</f>
        <v>13091</v>
      </c>
    </row>
    <row r="531" spans="1:1">
      <c r="A531">
        <f>'raw-all'!L531</f>
        <v>11763</v>
      </c>
    </row>
    <row r="532" spans="1:1">
      <c r="A532">
        <f>'raw-all'!L532</f>
        <v>29237</v>
      </c>
    </row>
    <row r="533" spans="1:1">
      <c r="A533">
        <f>'raw-all'!L533</f>
        <v>2661</v>
      </c>
    </row>
    <row r="534" spans="1:1">
      <c r="A534">
        <f>'raw-all'!L534</f>
        <v>6701</v>
      </c>
    </row>
    <row r="535" spans="1:1">
      <c r="A535">
        <f>'raw-all'!L535</f>
        <v>18166</v>
      </c>
    </row>
    <row r="536" spans="1:1">
      <c r="A536">
        <f>'raw-all'!L536</f>
        <v>1858</v>
      </c>
    </row>
    <row r="537" spans="1:1">
      <c r="A537">
        <f>'raw-all'!L537</f>
        <v>10142</v>
      </c>
    </row>
    <row r="538" spans="1:1">
      <c r="A538">
        <f>'raw-all'!L538</f>
        <v>23942</v>
      </c>
    </row>
    <row r="539" spans="1:1">
      <c r="A539">
        <f>'raw-all'!L539</f>
        <v>7698</v>
      </c>
    </row>
    <row r="540" spans="1:1">
      <c r="A540">
        <f>'raw-all'!L540</f>
        <v>10985</v>
      </c>
    </row>
    <row r="541" spans="1:1">
      <c r="A541">
        <f>'raw-all'!L541</f>
        <v>14289</v>
      </c>
    </row>
    <row r="542" spans="1:1">
      <c r="A542">
        <f>'raw-all'!L542</f>
        <v>8548</v>
      </c>
    </row>
    <row r="543" spans="1:1">
      <c r="A543">
        <f>'raw-all'!L543</f>
        <v>11339</v>
      </c>
    </row>
    <row r="544" spans="1:1">
      <c r="A544">
        <f>'raw-all'!L544</f>
        <v>18993</v>
      </c>
    </row>
    <row r="545" spans="1:1">
      <c r="A545">
        <f>'raw-all'!L545</f>
        <v>9403</v>
      </c>
    </row>
    <row r="546" spans="1:1">
      <c r="A546">
        <f>'raw-all'!L546</f>
        <v>6459</v>
      </c>
    </row>
    <row r="547" spans="1:1">
      <c r="A547">
        <f>'raw-all'!L547</f>
        <v>9831</v>
      </c>
    </row>
    <row r="548" spans="1:1">
      <c r="A548">
        <f>'raw-all'!L548</f>
        <v>12725</v>
      </c>
    </row>
    <row r="549" spans="1:1">
      <c r="A549">
        <f>'raw-all'!L549</f>
        <v>17263</v>
      </c>
    </row>
    <row r="550" spans="1:1">
      <c r="A550">
        <f>'raw-all'!L550</f>
        <v>6598</v>
      </c>
    </row>
    <row r="551" spans="1:1">
      <c r="A551">
        <f>'raw-all'!L551</f>
        <v>7164</v>
      </c>
    </row>
    <row r="552" spans="1:1">
      <c r="A552">
        <f>'raw-all'!L552</f>
        <v>26966</v>
      </c>
    </row>
    <row r="553" spans="1:1">
      <c r="A553">
        <f>'raw-all'!L553</f>
        <v>13216</v>
      </c>
    </row>
    <row r="554" spans="1:1">
      <c r="A554">
        <f>'raw-all'!L554</f>
        <v>11981</v>
      </c>
    </row>
    <row r="555" spans="1:1">
      <c r="A555">
        <f>'raw-all'!L555</f>
        <v>31678</v>
      </c>
    </row>
    <row r="556" spans="1:1">
      <c r="A556">
        <f>'raw-all'!L556</f>
        <v>28334</v>
      </c>
    </row>
    <row r="557" spans="1:1">
      <c r="A557">
        <f>'raw-all'!L557</f>
        <v>4362</v>
      </c>
    </row>
    <row r="558" spans="1:1">
      <c r="A558">
        <f>'raw-all'!L558</f>
        <v>13096</v>
      </c>
    </row>
    <row r="559" spans="1:1">
      <c r="A559">
        <f>'raw-all'!L559</f>
        <v>21388</v>
      </c>
    </row>
    <row r="560" spans="1:1">
      <c r="A560">
        <f>'raw-all'!L560</f>
        <v>15756</v>
      </c>
    </row>
    <row r="561" spans="1:1">
      <c r="A561">
        <f>'raw-all'!L561</f>
        <v>1668</v>
      </c>
    </row>
    <row r="562" spans="1:1">
      <c r="A562">
        <f>'raw-all'!L562</f>
        <v>27104</v>
      </c>
    </row>
    <row r="563" spans="1:1">
      <c r="A563">
        <f>'raw-all'!L563</f>
        <v>3196</v>
      </c>
    </row>
    <row r="564" spans="1:1">
      <c r="A564">
        <f>'raw-all'!L564</f>
        <v>3133</v>
      </c>
    </row>
    <row r="565" spans="1:1">
      <c r="A565">
        <f>'raw-all'!L565</f>
        <v>2558</v>
      </c>
    </row>
    <row r="566" spans="1:1">
      <c r="A566">
        <f>'raw-all'!L566</f>
        <v>1290</v>
      </c>
    </row>
    <row r="567" spans="1:1">
      <c r="A567">
        <f>'raw-all'!L567</f>
        <v>1528</v>
      </c>
    </row>
    <row r="568" spans="1:1">
      <c r="A568">
        <f>'raw-all'!L568</f>
        <v>2490</v>
      </c>
    </row>
    <row r="569" spans="1:1">
      <c r="A569">
        <f>'raw-all'!L569</f>
        <v>2804</v>
      </c>
    </row>
    <row r="570" spans="1:1">
      <c r="A570">
        <f>'raw-all'!L570</f>
        <v>28255</v>
      </c>
    </row>
    <row r="571" spans="1:1">
      <c r="A571">
        <f>'raw-all'!L571</f>
        <v>4637</v>
      </c>
    </row>
    <row r="572" spans="1:1">
      <c r="A572">
        <f>'raw-all'!L572</f>
        <v>13447</v>
      </c>
    </row>
    <row r="573" spans="1:1">
      <c r="A573">
        <f>'raw-all'!L573</f>
        <v>25059</v>
      </c>
    </row>
    <row r="574" spans="1:1">
      <c r="A574">
        <f>'raw-all'!L574</f>
        <v>521</v>
      </c>
    </row>
    <row r="575" spans="1:1">
      <c r="A575">
        <f>'raw-all'!L575</f>
        <v>14913</v>
      </c>
    </row>
    <row r="576" spans="1:1">
      <c r="A576">
        <f>'raw-all'!L576</f>
        <v>2488</v>
      </c>
    </row>
    <row r="577" spans="1:1">
      <c r="A577">
        <f>'raw-all'!L577</f>
        <v>11132</v>
      </c>
    </row>
    <row r="578" spans="1:1">
      <c r="A578">
        <f>'raw-all'!L578</f>
        <v>950</v>
      </c>
    </row>
    <row r="579" spans="1:1">
      <c r="A579">
        <f>'raw-all'!L579</f>
        <v>462</v>
      </c>
    </row>
    <row r="580" spans="1:1">
      <c r="A580">
        <f>'raw-all'!L580</f>
        <v>56025</v>
      </c>
    </row>
    <row r="581" spans="1:1">
      <c r="A581">
        <f>'raw-all'!L581</f>
        <v>3702</v>
      </c>
    </row>
    <row r="582" spans="1:1">
      <c r="A582">
        <f>'raw-all'!L582</f>
        <v>12748</v>
      </c>
    </row>
    <row r="583" spans="1:1">
      <c r="A583">
        <f>'raw-all'!L583</f>
        <v>10012</v>
      </c>
    </row>
    <row r="584" spans="1:1">
      <c r="A584">
        <f>'raw-all'!L584</f>
        <v>10012</v>
      </c>
    </row>
    <row r="585" spans="1:1">
      <c r="A585">
        <f>'raw-all'!L585</f>
        <v>48147</v>
      </c>
    </row>
    <row r="586" spans="1:1">
      <c r="A586">
        <f>'raw-all'!L586</f>
        <v>5346</v>
      </c>
    </row>
    <row r="587" spans="1:1">
      <c r="A587">
        <f>'raw-all'!L587</f>
        <v>7990</v>
      </c>
    </row>
    <row r="588" spans="1:1">
      <c r="A588">
        <f>'raw-all'!L588</f>
        <v>4091</v>
      </c>
    </row>
    <row r="589" spans="1:1">
      <c r="A589">
        <f>'raw-all'!L589</f>
        <v>15233</v>
      </c>
    </row>
    <row r="590" spans="1:1">
      <c r="A590">
        <f>'raw-all'!L590</f>
        <v>7265</v>
      </c>
    </row>
    <row r="591" spans="1:1">
      <c r="A591">
        <f>'raw-all'!L591</f>
        <v>4715</v>
      </c>
    </row>
    <row r="592" spans="1:1">
      <c r="A592">
        <f>'raw-all'!L592</f>
        <v>2432</v>
      </c>
    </row>
    <row r="593" spans="1:1">
      <c r="A593">
        <f>'raw-all'!L593</f>
        <v>1107</v>
      </c>
    </row>
    <row r="594" spans="1:1">
      <c r="A594">
        <f>'raw-all'!L594</f>
        <v>5288</v>
      </c>
    </row>
    <row r="595" spans="1:1">
      <c r="A595">
        <f>'raw-all'!L595</f>
        <v>39153</v>
      </c>
    </row>
    <row r="596" spans="1:1">
      <c r="A596">
        <f>'raw-all'!L596</f>
        <v>6245</v>
      </c>
    </row>
    <row r="597" spans="1:1">
      <c r="A597">
        <f>'raw-all'!L597</f>
        <v>1726</v>
      </c>
    </row>
    <row r="598" spans="1:1">
      <c r="A598">
        <f>'raw-all'!L598</f>
        <v>10620</v>
      </c>
    </row>
    <row r="599" spans="1:1">
      <c r="A599">
        <f>'raw-all'!L599</f>
        <v>31386</v>
      </c>
    </row>
    <row r="600" spans="1:1">
      <c r="A600">
        <f>'raw-all'!L600</f>
        <v>20362</v>
      </c>
    </row>
    <row r="601" spans="1:1">
      <c r="A601">
        <f>'raw-all'!L601</f>
        <v>12335</v>
      </c>
    </row>
    <row r="602" spans="1:1">
      <c r="A602">
        <f>'raw-all'!L602</f>
        <v>4541</v>
      </c>
    </row>
    <row r="603" spans="1:1">
      <c r="A603">
        <f>'raw-all'!L603</f>
        <v>2128</v>
      </c>
    </row>
    <row r="604" spans="1:1">
      <c r="A604">
        <f>'raw-all'!L604</f>
        <v>3483</v>
      </c>
    </row>
    <row r="605" spans="1:1">
      <c r="A605">
        <f>'raw-all'!L605</f>
        <v>4488</v>
      </c>
    </row>
    <row r="606" spans="1:1">
      <c r="A606">
        <f>'raw-all'!L606</f>
        <v>18882</v>
      </c>
    </row>
    <row r="607" spans="1:1">
      <c r="A607">
        <f>'raw-all'!L607</f>
        <v>2655</v>
      </c>
    </row>
    <row r="608" spans="1:1">
      <c r="A608">
        <f>'raw-all'!L608</f>
        <v>18018</v>
      </c>
    </row>
    <row r="609" spans="1:1">
      <c r="A609">
        <f>'raw-all'!L609</f>
        <v>12183</v>
      </c>
    </row>
    <row r="610" spans="1:1">
      <c r="A610">
        <f>'raw-all'!L610</f>
        <v>6330</v>
      </c>
    </row>
    <row r="611" spans="1:1">
      <c r="A611">
        <f>'raw-all'!L611</f>
        <v>3891</v>
      </c>
    </row>
    <row r="612" spans="1:1">
      <c r="A612">
        <f>'raw-all'!L612</f>
        <v>12794</v>
      </c>
    </row>
    <row r="613" spans="1:1">
      <c r="A613">
        <f>'raw-all'!L613</f>
        <v>21532</v>
      </c>
    </row>
    <row r="614" spans="1:1">
      <c r="A614">
        <f>'raw-all'!L614</f>
        <v>7140</v>
      </c>
    </row>
    <row r="615" spans="1:1">
      <c r="A615">
        <f>'raw-all'!L615</f>
        <v>18877</v>
      </c>
    </row>
    <row r="616" spans="1:1">
      <c r="A616">
        <f>'raw-all'!L616</f>
        <v>31421</v>
      </c>
    </row>
    <row r="617" spans="1:1">
      <c r="A617">
        <f>'raw-all'!L617</f>
        <v>21576</v>
      </c>
    </row>
    <row r="618" spans="1:1">
      <c r="A618">
        <f>'raw-all'!L618</f>
        <v>3637</v>
      </c>
    </row>
    <row r="619" spans="1:1">
      <c r="A619">
        <f>'raw-all'!L619</f>
        <v>18166</v>
      </c>
    </row>
    <row r="620" spans="1:1">
      <c r="A620">
        <f>'raw-all'!L620</f>
        <v>9272</v>
      </c>
    </row>
    <row r="621" spans="1:1">
      <c r="A621">
        <f>'raw-all'!L621</f>
        <v>39194</v>
      </c>
    </row>
    <row r="622" spans="1:1">
      <c r="A622">
        <f>'raw-all'!L622</f>
        <v>3586</v>
      </c>
    </row>
    <row r="623" spans="1:1">
      <c r="A623">
        <f>'raw-all'!L623</f>
        <v>10480</v>
      </c>
    </row>
    <row r="624" spans="1:1">
      <c r="A624">
        <f>'raw-all'!L624</f>
        <v>23838</v>
      </c>
    </row>
    <row r="625" spans="1:1">
      <c r="A625">
        <f>'raw-all'!L625</f>
        <v>1255</v>
      </c>
    </row>
    <row r="626" spans="1:1">
      <c r="A626">
        <f>'raw-all'!L626</f>
        <v>12339</v>
      </c>
    </row>
    <row r="627" spans="1:1">
      <c r="A627">
        <f>'raw-all'!L627</f>
        <v>24399</v>
      </c>
    </row>
    <row r="628" spans="1:1">
      <c r="A628">
        <f>'raw-all'!L628</f>
        <v>7650</v>
      </c>
    </row>
    <row r="629" spans="1:1">
      <c r="A629">
        <f>'raw-all'!L629</f>
        <v>11781</v>
      </c>
    </row>
    <row r="630" spans="1:1">
      <c r="A630">
        <f>'raw-all'!L630</f>
        <v>14910</v>
      </c>
    </row>
    <row r="631" spans="1:1">
      <c r="A631">
        <f>'raw-all'!L631</f>
        <v>11777</v>
      </c>
    </row>
    <row r="632" spans="1:1">
      <c r="A632">
        <f>'raw-all'!L632</f>
        <v>22379</v>
      </c>
    </row>
    <row r="633" spans="1:1">
      <c r="A633">
        <f>'raw-all'!L633</f>
        <v>2747</v>
      </c>
    </row>
    <row r="634" spans="1:1">
      <c r="A634">
        <f>'raw-all'!L634</f>
        <v>19599</v>
      </c>
    </row>
    <row r="635" spans="1:1">
      <c r="A635">
        <f>'raw-all'!L635</f>
        <v>3095</v>
      </c>
    </row>
    <row r="636" spans="1:1">
      <c r="A636">
        <f>'raw-all'!L636</f>
        <v>4079</v>
      </c>
    </row>
    <row r="637" spans="1:1">
      <c r="A637">
        <f>'raw-all'!L637</f>
        <v>18139</v>
      </c>
    </row>
    <row r="638" spans="1:1">
      <c r="A638">
        <f>'raw-all'!L638</f>
        <v>14518</v>
      </c>
    </row>
    <row r="639" spans="1:1">
      <c r="A639">
        <f>'raw-all'!L639</f>
        <v>18561</v>
      </c>
    </row>
    <row r="640" spans="1:1">
      <c r="A640">
        <f>'raw-all'!L640</f>
        <v>2755</v>
      </c>
    </row>
    <row r="641" spans="1:1">
      <c r="A641">
        <f>'raw-all'!L641</f>
        <v>8737</v>
      </c>
    </row>
    <row r="642" spans="1:1">
      <c r="A642">
        <f>'raw-all'!L642</f>
        <v>1401</v>
      </c>
    </row>
    <row r="643" spans="1:1">
      <c r="A643">
        <f>'raw-all'!L643</f>
        <v>10278</v>
      </c>
    </row>
    <row r="644" spans="1:1">
      <c r="A644">
        <f>'raw-all'!L644</f>
        <v>3290</v>
      </c>
    </row>
    <row r="645" spans="1:1">
      <c r="A645">
        <f>'raw-all'!L645</f>
        <v>3522</v>
      </c>
    </row>
    <row r="646" spans="1:1">
      <c r="A646">
        <f>'raw-all'!L646</f>
        <v>9994</v>
      </c>
    </row>
    <row r="647" spans="1:1">
      <c r="A647">
        <f>'raw-all'!L647</f>
        <v>31190</v>
      </c>
    </row>
    <row r="648" spans="1:1">
      <c r="A648">
        <f>'raw-all'!L648</f>
        <v>12518</v>
      </c>
    </row>
    <row r="649" spans="1:1">
      <c r="A649">
        <f>'raw-all'!L649</f>
        <v>6886</v>
      </c>
    </row>
    <row r="650" spans="1:1">
      <c r="A650">
        <f>'raw-all'!L650</f>
        <v>56134</v>
      </c>
    </row>
    <row r="651" spans="1:1">
      <c r="A651">
        <f>'raw-all'!L651</f>
        <v>16721</v>
      </c>
    </row>
    <row r="652" spans="1:1">
      <c r="A652">
        <f>'raw-all'!L652</f>
        <v>17274</v>
      </c>
    </row>
    <row r="653" spans="1:1">
      <c r="A653">
        <f>'raw-all'!L653</f>
        <v>40687</v>
      </c>
    </row>
    <row r="654" spans="1:1">
      <c r="A654">
        <f>'raw-all'!L654</f>
        <v>3795</v>
      </c>
    </row>
    <row r="655" spans="1:1">
      <c r="A655">
        <f>'raw-all'!L655</f>
        <v>15265</v>
      </c>
    </row>
    <row r="656" spans="1:1">
      <c r="A656">
        <f>'raw-all'!L656</f>
        <v>6050</v>
      </c>
    </row>
    <row r="657" spans="1:1">
      <c r="A657">
        <f>'raw-all'!L657</f>
        <v>22661</v>
      </c>
    </row>
    <row r="658" spans="1:1">
      <c r="A658">
        <f>'raw-all'!L658</f>
        <v>14359</v>
      </c>
    </row>
    <row r="659" spans="1:1">
      <c r="A659">
        <f>'raw-all'!L659</f>
        <v>14359</v>
      </c>
    </row>
    <row r="660" spans="1:1">
      <c r="A660">
        <f>'raw-all'!L660</f>
        <v>4298</v>
      </c>
    </row>
    <row r="661" spans="1:1">
      <c r="A661">
        <f>'raw-all'!L661</f>
        <v>34857</v>
      </c>
    </row>
    <row r="662" spans="1:1">
      <c r="A662">
        <f>'raw-all'!L662</f>
        <v>19037</v>
      </c>
    </row>
    <row r="663" spans="1:1">
      <c r="A663">
        <f>'raw-all'!L663</f>
        <v>16444</v>
      </c>
    </row>
    <row r="664" spans="1:1">
      <c r="A664">
        <f>'raw-all'!L664</f>
        <v>23224</v>
      </c>
    </row>
    <row r="665" spans="1:1">
      <c r="A665">
        <f>'raw-all'!L665</f>
        <v>8256</v>
      </c>
    </row>
    <row r="666" spans="1:1">
      <c r="A666">
        <f>'raw-all'!L666</f>
        <v>11285</v>
      </c>
    </row>
    <row r="667" spans="1:1">
      <c r="A667">
        <f>'raw-all'!L667</f>
        <v>2483</v>
      </c>
    </row>
    <row r="668" spans="1:1">
      <c r="A668">
        <f>'raw-all'!L668</f>
        <v>11739</v>
      </c>
    </row>
    <row r="669" spans="1:1">
      <c r="A669">
        <f>'raw-all'!L669</f>
        <v>30736</v>
      </c>
    </row>
    <row r="670" spans="1:1">
      <c r="A670">
        <f>'raw-all'!L670</f>
        <v>3228</v>
      </c>
    </row>
    <row r="671" spans="1:1">
      <c r="A671">
        <f>'raw-all'!L671</f>
        <v>13999</v>
      </c>
    </row>
    <row r="672" spans="1:1">
      <c r="A672">
        <f>'raw-all'!L672</f>
        <v>46563</v>
      </c>
    </row>
    <row r="673" spans="1:1">
      <c r="A673">
        <f>'raw-all'!L673</f>
        <v>5721</v>
      </c>
    </row>
    <row r="674" spans="1:1">
      <c r="A674">
        <f>'raw-all'!L674</f>
        <v>18442</v>
      </c>
    </row>
    <row r="675" spans="1:1">
      <c r="A675">
        <f>'raw-all'!L675</f>
        <v>4210</v>
      </c>
    </row>
    <row r="676" spans="1:1">
      <c r="A676">
        <f>'raw-all'!L676</f>
        <v>2776</v>
      </c>
    </row>
    <row r="677" spans="1:1">
      <c r="A677">
        <f>'raw-all'!L677</f>
        <v>9423</v>
      </c>
    </row>
    <row r="678" spans="1:1">
      <c r="A678">
        <f>'raw-all'!L678</f>
        <v>2737</v>
      </c>
    </row>
    <row r="679" spans="1:1">
      <c r="A679">
        <f>'raw-all'!L679</f>
        <v>2200</v>
      </c>
    </row>
    <row r="680" spans="1:1">
      <c r="A680">
        <f>'raw-all'!L680</f>
        <v>8739</v>
      </c>
    </row>
    <row r="681" spans="1:1">
      <c r="A681">
        <f>'raw-all'!L681</f>
        <v>14539</v>
      </c>
    </row>
    <row r="682" spans="1:1">
      <c r="A682">
        <f>'raw-all'!L682</f>
        <v>11625</v>
      </c>
    </row>
    <row r="683" spans="1:1">
      <c r="A683">
        <f>'raw-all'!L683</f>
        <v>12701</v>
      </c>
    </row>
    <row r="684" spans="1:1">
      <c r="A684">
        <f>'raw-all'!L684</f>
        <v>26287</v>
      </c>
    </row>
    <row r="685" spans="1:1">
      <c r="A685">
        <f>'raw-all'!L685</f>
        <v>22361</v>
      </c>
    </row>
    <row r="686" spans="1:1">
      <c r="A686">
        <f>'raw-all'!L686</f>
        <v>1817</v>
      </c>
    </row>
    <row r="687" spans="1:1">
      <c r="A687">
        <f>'raw-all'!L687</f>
        <v>21484</v>
      </c>
    </row>
    <row r="688" spans="1:1">
      <c r="A688">
        <f>'raw-all'!L688</f>
        <v>10549</v>
      </c>
    </row>
    <row r="689" spans="1:1">
      <c r="A689">
        <f>'raw-all'!L689</f>
        <v>2600</v>
      </c>
    </row>
    <row r="690" spans="1:1">
      <c r="A690">
        <f>'raw-all'!L690</f>
        <v>29416</v>
      </c>
    </row>
    <row r="691" spans="1:1">
      <c r="A691">
        <f>'raw-all'!L691</f>
        <v>7501</v>
      </c>
    </row>
    <row r="692" spans="1:1">
      <c r="A692">
        <f>'raw-all'!L692</f>
        <v>3587</v>
      </c>
    </row>
    <row r="693" spans="1:1">
      <c r="A693">
        <f>'raw-all'!L693</f>
        <v>52883</v>
      </c>
    </row>
    <row r="694" spans="1:1">
      <c r="A694">
        <f>'raw-all'!L694</f>
        <v>12137</v>
      </c>
    </row>
    <row r="695" spans="1:1">
      <c r="A695">
        <f>'raw-all'!L695</f>
        <v>13600</v>
      </c>
    </row>
    <row r="696" spans="1:1">
      <c r="A696">
        <f>'raw-all'!L696</f>
        <v>20114</v>
      </c>
    </row>
    <row r="697" spans="1:1">
      <c r="A697">
        <f>'raw-all'!L697</f>
        <v>19468</v>
      </c>
    </row>
    <row r="698" spans="1:1">
      <c r="A698">
        <f>'raw-all'!L698</f>
        <v>8783</v>
      </c>
    </row>
    <row r="699" spans="1:1">
      <c r="A699">
        <f>'raw-all'!L699</f>
        <v>5724</v>
      </c>
    </row>
    <row r="700" spans="1:1">
      <c r="A700">
        <f>'raw-all'!L700</f>
        <v>20585</v>
      </c>
    </row>
    <row r="701" spans="1:1">
      <c r="A701">
        <f>'raw-all'!L701</f>
        <v>15057</v>
      </c>
    </row>
    <row r="702" spans="1:1">
      <c r="A702">
        <f>'raw-all'!L702</f>
        <v>2574</v>
      </c>
    </row>
    <row r="703" spans="1:1">
      <c r="A703">
        <f>'raw-all'!L703</f>
        <v>6470</v>
      </c>
    </row>
    <row r="704" spans="1:1">
      <c r="A704">
        <f>'raw-all'!L704</f>
        <v>36904</v>
      </c>
    </row>
    <row r="705" spans="1:1">
      <c r="A705">
        <f>'raw-all'!L705</f>
        <v>25560</v>
      </c>
    </row>
    <row r="706" spans="1:1">
      <c r="A706">
        <f>'raw-all'!L706</f>
        <v>2243</v>
      </c>
    </row>
    <row r="707" spans="1:1">
      <c r="A707">
        <f>'raw-all'!L707</f>
        <v>1819</v>
      </c>
    </row>
    <row r="708" spans="1:1">
      <c r="A708">
        <f>'raw-all'!L708</f>
        <v>27044</v>
      </c>
    </row>
    <row r="709" spans="1:1">
      <c r="A709">
        <f>'raw-all'!L709</f>
        <v>5593</v>
      </c>
    </row>
    <row r="710" spans="1:1">
      <c r="A710">
        <f>'raw-all'!L710</f>
        <v>21372</v>
      </c>
    </row>
    <row r="711" spans="1:1">
      <c r="A711">
        <f>'raw-all'!L711</f>
        <v>5004</v>
      </c>
    </row>
    <row r="712" spans="1:1">
      <c r="A712">
        <f>'raw-all'!L712</f>
        <v>3880</v>
      </c>
    </row>
    <row r="713" spans="1:1">
      <c r="A713">
        <f>'raw-all'!L713</f>
        <v>4530</v>
      </c>
    </row>
    <row r="714" spans="1:1">
      <c r="A714">
        <f>'raw-all'!L714</f>
        <v>38091</v>
      </c>
    </row>
    <row r="715" spans="1:1">
      <c r="A715">
        <f>'raw-all'!L715</f>
        <v>3823</v>
      </c>
    </row>
    <row r="716" spans="1:1">
      <c r="A716">
        <f>'raw-all'!L716</f>
        <v>18070</v>
      </c>
    </row>
    <row r="717" spans="1:1">
      <c r="A717">
        <f>'raw-all'!L717</f>
        <v>6349</v>
      </c>
    </row>
    <row r="718" spans="1:1">
      <c r="A718">
        <f>'raw-all'!L718</f>
        <v>19850</v>
      </c>
    </row>
    <row r="719" spans="1:1">
      <c r="A719">
        <f>'raw-all'!L719</f>
        <v>49733</v>
      </c>
    </row>
    <row r="720" spans="1:1">
      <c r="A720">
        <f>'raw-all'!L720</f>
        <v>8997</v>
      </c>
    </row>
    <row r="721" spans="1:1">
      <c r="A721">
        <f>'raw-all'!L721</f>
        <v>17302</v>
      </c>
    </row>
    <row r="722" spans="1:1">
      <c r="A722">
        <f>'raw-all'!L722</f>
        <v>47244</v>
      </c>
    </row>
    <row r="723" spans="1:1">
      <c r="A723">
        <f>'raw-all'!L723</f>
        <v>4507</v>
      </c>
    </row>
    <row r="724" spans="1:1">
      <c r="A724">
        <f>'raw-all'!L724</f>
        <v>21813</v>
      </c>
    </row>
    <row r="725" spans="1:1">
      <c r="A725">
        <f>'raw-all'!L725</f>
        <v>35089</v>
      </c>
    </row>
    <row r="726" spans="1:1">
      <c r="A726">
        <f>'raw-all'!L726</f>
        <v>10720</v>
      </c>
    </row>
    <row r="727" spans="1:1">
      <c r="A727">
        <f>'raw-all'!L727</f>
        <v>12388</v>
      </c>
    </row>
    <row r="728" spans="1:1">
      <c r="A728">
        <f>'raw-all'!L728</f>
        <v>25278</v>
      </c>
    </row>
    <row r="729" spans="1:1">
      <c r="A729">
        <f>'raw-all'!L729</f>
        <v>8217</v>
      </c>
    </row>
    <row r="730" spans="1:1">
      <c r="A730">
        <f>'raw-all'!L730</f>
        <v>6914</v>
      </c>
    </row>
    <row r="731" spans="1:1">
      <c r="A731">
        <f>'raw-all'!L731</f>
        <v>14829</v>
      </c>
    </row>
    <row r="732" spans="1:1">
      <c r="A732">
        <f>'raw-all'!L732</f>
        <v>4443</v>
      </c>
    </row>
    <row r="733" spans="1:1">
      <c r="A733">
        <f>'raw-all'!L733</f>
        <v>22371</v>
      </c>
    </row>
    <row r="734" spans="1:1">
      <c r="A734">
        <f>'raw-all'!L734</f>
        <v>14652</v>
      </c>
    </row>
    <row r="735" spans="1:1">
      <c r="A735">
        <f>'raw-all'!L735</f>
        <v>14652</v>
      </c>
    </row>
    <row r="736" spans="1:1">
      <c r="A736">
        <f>'raw-all'!L736</f>
        <v>3633</v>
      </c>
    </row>
    <row r="737" spans="1:1">
      <c r="A737">
        <f>'raw-all'!L737</f>
        <v>37030</v>
      </c>
    </row>
    <row r="738" spans="1:1">
      <c r="A738">
        <f>'raw-all'!L738</f>
        <v>3982</v>
      </c>
    </row>
    <row r="739" spans="1:1">
      <c r="A739">
        <f>'raw-all'!L739</f>
        <v>3740</v>
      </c>
    </row>
    <row r="740" spans="1:1">
      <c r="A740">
        <f>'raw-all'!L740</f>
        <v>55074</v>
      </c>
    </row>
    <row r="741" spans="1:1">
      <c r="A741">
        <f>'raw-all'!L741</f>
        <v>21502</v>
      </c>
    </row>
    <row r="742" spans="1:1">
      <c r="A742">
        <f>'raw-all'!L742</f>
        <v>5968</v>
      </c>
    </row>
    <row r="743" spans="1:1">
      <c r="A743">
        <f>'raw-all'!L743</f>
        <v>6870</v>
      </c>
    </row>
    <row r="744" spans="1:1">
      <c r="A744">
        <f>'raw-all'!L744</f>
        <v>6753</v>
      </c>
    </row>
    <row r="745" spans="1:1">
      <c r="A745">
        <f>'raw-all'!L745</f>
        <v>5030</v>
      </c>
    </row>
    <row r="746" spans="1:1">
      <c r="A746">
        <f>'raw-all'!L746</f>
        <v>18529</v>
      </c>
    </row>
    <row r="747" spans="1:1">
      <c r="A747">
        <f>'raw-all'!L747</f>
        <v>6513</v>
      </c>
    </row>
    <row r="748" spans="1:1">
      <c r="A748">
        <f>'raw-all'!L748</f>
        <v>13424</v>
      </c>
    </row>
    <row r="749" spans="1:1">
      <c r="A749">
        <f>'raw-all'!L749</f>
        <v>13593</v>
      </c>
    </row>
    <row r="750" spans="1:1">
      <c r="A750">
        <f>'raw-all'!L750</f>
        <v>5071</v>
      </c>
    </row>
    <row r="751" spans="1:1">
      <c r="A751">
        <f>'raw-all'!L751</f>
        <v>27563</v>
      </c>
    </row>
    <row r="752" spans="1:1">
      <c r="A752">
        <f>'raw-all'!L752</f>
        <v>5371</v>
      </c>
    </row>
    <row r="753" spans="1:1">
      <c r="A753">
        <f>'raw-all'!L753</f>
        <v>6559</v>
      </c>
    </row>
    <row r="754" spans="1:1">
      <c r="A754">
        <f>'raw-all'!L754</f>
        <v>18269</v>
      </c>
    </row>
    <row r="755" spans="1:1">
      <c r="A755">
        <f>'raw-all'!L755</f>
        <v>11367</v>
      </c>
    </row>
    <row r="756" spans="1:1">
      <c r="A756">
        <f>'raw-all'!L756</f>
        <v>4558</v>
      </c>
    </row>
    <row r="757" spans="1:1">
      <c r="A757">
        <f>'raw-all'!L757</f>
        <v>20958</v>
      </c>
    </row>
    <row r="758" spans="1:1">
      <c r="A758">
        <f>'raw-all'!L758</f>
        <v>3587</v>
      </c>
    </row>
    <row r="759" spans="1:1">
      <c r="A759">
        <f>'raw-all'!L759</f>
        <v>54831</v>
      </c>
    </row>
    <row r="760" spans="1:1">
      <c r="A760">
        <f>'raw-all'!L760</f>
        <v>50087</v>
      </c>
    </row>
    <row r="761" spans="1:1">
      <c r="A761">
        <f>'raw-all'!L761</f>
        <v>6145</v>
      </c>
    </row>
    <row r="762" spans="1:1">
      <c r="A762">
        <f>'raw-all'!L762</f>
        <v>43951</v>
      </c>
    </row>
    <row r="763" spans="1:1">
      <c r="A763">
        <f>'raw-all'!L763</f>
        <v>19052</v>
      </c>
    </row>
    <row r="764" spans="1:1">
      <c r="A764">
        <f>'raw-all'!L764</f>
        <v>38862</v>
      </c>
    </row>
    <row r="765" spans="1:1">
      <c r="A765">
        <f>'raw-all'!L765</f>
        <v>30587</v>
      </c>
    </row>
    <row r="766" spans="1:1">
      <c r="A766">
        <f>'raw-all'!L766</f>
        <v>33083</v>
      </c>
    </row>
    <row r="767" spans="1:1">
      <c r="A767">
        <f>'raw-all'!L767</f>
        <v>6454</v>
      </c>
    </row>
    <row r="768" spans="1:1">
      <c r="A768">
        <f>'raw-all'!L768</f>
        <v>7018</v>
      </c>
    </row>
    <row r="769" spans="1:1">
      <c r="A769">
        <f>'raw-all'!L769</f>
        <v>5527</v>
      </c>
    </row>
    <row r="770" spans="1:1">
      <c r="A770">
        <f>'raw-all'!L770</f>
        <v>6231</v>
      </c>
    </row>
    <row r="771" spans="1:1">
      <c r="A771">
        <f>'raw-all'!L771</f>
        <v>4749</v>
      </c>
    </row>
    <row r="772" spans="1:1">
      <c r="A772">
        <f>'raw-all'!L772</f>
        <v>4969</v>
      </c>
    </row>
    <row r="773" spans="1:1">
      <c r="A773">
        <f>'raw-all'!L773</f>
        <v>4969</v>
      </c>
    </row>
    <row r="774" spans="1:1">
      <c r="A774">
        <f>'raw-all'!L774</f>
        <v>1402</v>
      </c>
    </row>
    <row r="775" spans="1:1">
      <c r="A775">
        <f>'raw-all'!L775</f>
        <v>4233</v>
      </c>
    </row>
    <row r="776" spans="1:1">
      <c r="A776">
        <f>'raw-all'!L776</f>
        <v>14918</v>
      </c>
    </row>
    <row r="777" spans="1:1">
      <c r="A777">
        <f>'raw-all'!L777</f>
        <v>3024</v>
      </c>
    </row>
    <row r="778" spans="1:1">
      <c r="A778">
        <f>'raw-all'!L778</f>
        <v>10317</v>
      </c>
    </row>
    <row r="779" spans="1:1">
      <c r="A779">
        <f>'raw-all'!L779</f>
        <v>5988</v>
      </c>
    </row>
    <row r="780" spans="1:1">
      <c r="A780">
        <f>'raw-all'!L780</f>
        <v>12945</v>
      </c>
    </row>
    <row r="781" spans="1:1">
      <c r="A781">
        <f>'raw-all'!L781</f>
        <v>2289</v>
      </c>
    </row>
    <row r="782" spans="1:1">
      <c r="A782">
        <f>'raw-all'!L782</f>
        <v>1866</v>
      </c>
    </row>
    <row r="783" spans="1:1">
      <c r="A783">
        <f>'raw-all'!L783</f>
        <v>3539</v>
      </c>
    </row>
    <row r="784" spans="1:1">
      <c r="A784">
        <f>'raw-all'!L784</f>
        <v>1870</v>
      </c>
    </row>
    <row r="785" spans="1:1">
      <c r="A785">
        <f>'raw-all'!L785</f>
        <v>29292</v>
      </c>
    </row>
    <row r="786" spans="1:1">
      <c r="A786">
        <f>'raw-all'!L786</f>
        <v>1475</v>
      </c>
    </row>
    <row r="787" spans="1:1">
      <c r="A787">
        <f>'raw-all'!L787</f>
        <v>13404</v>
      </c>
    </row>
    <row r="788" spans="1:1">
      <c r="A788">
        <f>'raw-all'!L788</f>
        <v>21035</v>
      </c>
    </row>
    <row r="789" spans="1:1">
      <c r="A789">
        <f>'raw-all'!L789</f>
        <v>11306</v>
      </c>
    </row>
    <row r="790" spans="1:1">
      <c r="A790">
        <f>'raw-all'!L790</f>
        <v>26117</v>
      </c>
    </row>
    <row r="791" spans="1:1">
      <c r="A791">
        <f>'raw-all'!L791</f>
        <v>13629</v>
      </c>
    </row>
    <row r="792" spans="1:1">
      <c r="A792">
        <f>'raw-all'!L792</f>
        <v>16990</v>
      </c>
    </row>
    <row r="793" spans="1:1">
      <c r="A793">
        <f>'raw-all'!L793</f>
        <v>6153</v>
      </c>
    </row>
    <row r="794" spans="1:1">
      <c r="A794">
        <f>'raw-all'!L794</f>
        <v>5594</v>
      </c>
    </row>
    <row r="795" spans="1:1">
      <c r="A795">
        <f>'raw-all'!L795</f>
        <v>25952</v>
      </c>
    </row>
    <row r="796" spans="1:1">
      <c r="A796">
        <f>'raw-all'!L796</f>
        <v>2655</v>
      </c>
    </row>
    <row r="797" spans="1:1">
      <c r="A797">
        <f>'raw-all'!L797</f>
        <v>6520</v>
      </c>
    </row>
    <row r="798" spans="1:1">
      <c r="A798">
        <f>'raw-all'!L798</f>
        <v>11536</v>
      </c>
    </row>
    <row r="799" spans="1:1">
      <c r="A799">
        <f>'raw-all'!L799</f>
        <v>28530</v>
      </c>
    </row>
    <row r="800" spans="1:1">
      <c r="A800">
        <f>'raw-all'!L800</f>
        <v>17018</v>
      </c>
    </row>
    <row r="801" spans="1:1">
      <c r="A801">
        <f>'raw-all'!L801</f>
        <v>4874</v>
      </c>
    </row>
    <row r="802" spans="1:1">
      <c r="A802">
        <f>'raw-all'!L802</f>
        <v>24405</v>
      </c>
    </row>
    <row r="803" spans="1:1">
      <c r="A803">
        <f>'raw-all'!L803</f>
        <v>3196</v>
      </c>
    </row>
    <row r="804" spans="1:1">
      <c r="A804">
        <f>'raw-all'!L804</f>
        <v>3851</v>
      </c>
    </row>
    <row r="805" spans="1:1">
      <c r="A805">
        <f>'raw-all'!L805</f>
        <v>4232</v>
      </c>
    </row>
    <row r="806" spans="1:1">
      <c r="A806">
        <f>'raw-all'!L806</f>
        <v>22322</v>
      </c>
    </row>
    <row r="807" spans="1:1">
      <c r="A807">
        <f>'raw-all'!L807</f>
        <v>21256</v>
      </c>
    </row>
    <row r="808" spans="1:1">
      <c r="A808">
        <f>'raw-all'!L808</f>
        <v>10773</v>
      </c>
    </row>
    <row r="809" spans="1:1">
      <c r="A809">
        <f>'raw-all'!L809</f>
        <v>11216</v>
      </c>
    </row>
    <row r="810" spans="1:1">
      <c r="A810">
        <f>'raw-all'!L810</f>
        <v>2143</v>
      </c>
    </row>
    <row r="811" spans="1:1">
      <c r="A811">
        <f>'raw-all'!L811</f>
        <v>17672</v>
      </c>
    </row>
    <row r="812" spans="1:1">
      <c r="A812">
        <f>'raw-all'!L812</f>
        <v>31743</v>
      </c>
    </row>
    <row r="813" spans="1:1">
      <c r="A813">
        <f>'raw-all'!L813</f>
        <v>18757</v>
      </c>
    </row>
    <row r="814" spans="1:1">
      <c r="A814">
        <f>'raw-all'!L814</f>
        <v>8309</v>
      </c>
    </row>
    <row r="815" spans="1:1">
      <c r="A815">
        <f>'raw-all'!L815</f>
        <v>33484</v>
      </c>
    </row>
    <row r="816" spans="1:1">
      <c r="A816">
        <f>'raw-all'!L816</f>
        <v>12599</v>
      </c>
    </row>
    <row r="817" spans="1:1">
      <c r="A817">
        <f>'raw-all'!L817</f>
        <v>4005</v>
      </c>
    </row>
    <row r="818" spans="1:1">
      <c r="A818">
        <f>'raw-all'!L818</f>
        <v>7437</v>
      </c>
    </row>
    <row r="819" spans="1:1">
      <c r="A819">
        <f>'raw-all'!L819</f>
        <v>9065</v>
      </c>
    </row>
    <row r="820" spans="1:1">
      <c r="A820">
        <f>'raw-all'!L820</f>
        <v>1897</v>
      </c>
    </row>
    <row r="821" spans="1:1">
      <c r="A821">
        <f>'raw-all'!L821</f>
        <v>20181</v>
      </c>
    </row>
    <row r="822" spans="1:1">
      <c r="A822">
        <f>'raw-all'!L822</f>
        <v>22331</v>
      </c>
    </row>
    <row r="823" spans="1:1">
      <c r="A823">
        <f>'raw-all'!L823</f>
        <v>5062</v>
      </c>
    </row>
    <row r="824" spans="1:1">
      <c r="A824">
        <f>'raw-all'!L824</f>
        <v>27315</v>
      </c>
    </row>
    <row r="825" spans="1:1">
      <c r="A825">
        <f>'raw-all'!L825</f>
        <v>2619</v>
      </c>
    </row>
    <row r="826" spans="1:1">
      <c r="A826">
        <f>'raw-all'!L826</f>
        <v>11584</v>
      </c>
    </row>
    <row r="827" spans="1:1">
      <c r="A827">
        <f>'raw-all'!L827</f>
        <v>4518</v>
      </c>
    </row>
    <row r="828" spans="1:1">
      <c r="A828">
        <f>'raw-all'!L828</f>
        <v>2443</v>
      </c>
    </row>
    <row r="829" spans="1:1">
      <c r="A829">
        <f>'raw-all'!L829</f>
        <v>16650</v>
      </c>
    </row>
    <row r="830" spans="1:1">
      <c r="A830">
        <f>'raw-all'!L830</f>
        <v>3859</v>
      </c>
    </row>
    <row r="831" spans="1:1">
      <c r="A831">
        <f>'raw-all'!L831</f>
        <v>13864</v>
      </c>
    </row>
    <row r="832" spans="1:1">
      <c r="A832">
        <f>'raw-all'!L832</f>
        <v>18328</v>
      </c>
    </row>
    <row r="833" spans="1:1">
      <c r="A833">
        <f>'raw-all'!L833</f>
        <v>4427</v>
      </c>
    </row>
    <row r="834" spans="1:1">
      <c r="A834">
        <f>'raw-all'!L834</f>
        <v>4516</v>
      </c>
    </row>
    <row r="835" spans="1:1">
      <c r="A835">
        <f>'raw-all'!L835</f>
        <v>3323</v>
      </c>
    </row>
    <row r="836" spans="1:1">
      <c r="A836">
        <f>'raw-all'!L836</f>
        <v>12303</v>
      </c>
    </row>
    <row r="837" spans="1:1">
      <c r="A837">
        <f>'raw-all'!L837</f>
        <v>17702</v>
      </c>
    </row>
    <row r="838" spans="1:1">
      <c r="A838">
        <f>'raw-all'!L838</f>
        <v>2520</v>
      </c>
    </row>
    <row r="839" spans="1:1">
      <c r="A839">
        <f>'raw-all'!L839</f>
        <v>3612</v>
      </c>
    </row>
    <row r="840" spans="1:1">
      <c r="A840">
        <f>'raw-all'!L840</f>
        <v>8998</v>
      </c>
    </row>
    <row r="841" spans="1:1">
      <c r="A841">
        <f>'raw-all'!L841</f>
        <v>4321</v>
      </c>
    </row>
    <row r="842" spans="1:1">
      <c r="A842">
        <f>'raw-all'!L842</f>
        <v>7832</v>
      </c>
    </row>
    <row r="843" spans="1:1">
      <c r="A843">
        <f>'raw-all'!L843</f>
        <v>9058</v>
      </c>
    </row>
    <row r="844" spans="1:1">
      <c r="A844">
        <f>'raw-all'!L844</f>
        <v>11858</v>
      </c>
    </row>
    <row r="845" spans="1:1">
      <c r="A845">
        <f>'raw-all'!L845</f>
        <v>1527</v>
      </c>
    </row>
    <row r="846" spans="1:1">
      <c r="A846">
        <f>'raw-all'!L846</f>
        <v>35014</v>
      </c>
    </row>
    <row r="847" spans="1:1">
      <c r="A847">
        <f>'raw-all'!L847</f>
        <v>40594</v>
      </c>
    </row>
    <row r="848" spans="1:1">
      <c r="A848">
        <f>'raw-all'!L848</f>
        <v>1382</v>
      </c>
    </row>
    <row r="849" spans="1:1">
      <c r="A849">
        <f>'raw-all'!L849</f>
        <v>5431</v>
      </c>
    </row>
    <row r="850" spans="1:1">
      <c r="A850">
        <f>'raw-all'!L850</f>
        <v>28857</v>
      </c>
    </row>
    <row r="851" spans="1:1">
      <c r="A851">
        <f>'raw-all'!L851</f>
        <v>16018</v>
      </c>
    </row>
    <row r="852" spans="1:1">
      <c r="A852">
        <f>'raw-all'!L852</f>
        <v>6811</v>
      </c>
    </row>
    <row r="853" spans="1:1">
      <c r="A853">
        <f>'raw-all'!L853</f>
        <v>20354</v>
      </c>
    </row>
    <row r="854" spans="1:1">
      <c r="A854">
        <f>'raw-all'!L854</f>
        <v>8660</v>
      </c>
    </row>
    <row r="855" spans="1:1">
      <c r="A855">
        <f>'raw-all'!L855</f>
        <v>2370</v>
      </c>
    </row>
    <row r="856" spans="1:1">
      <c r="A856">
        <f>'raw-all'!L856</f>
        <v>4273</v>
      </c>
    </row>
    <row r="857" spans="1:1">
      <c r="A857">
        <f>'raw-all'!L857</f>
        <v>3395</v>
      </c>
    </row>
    <row r="858" spans="1:1">
      <c r="A858">
        <f>'raw-all'!L858</f>
        <v>7074</v>
      </c>
    </row>
    <row r="859" spans="1:1">
      <c r="A859">
        <f>'raw-all'!L859</f>
        <v>6871</v>
      </c>
    </row>
    <row r="860" spans="1:1">
      <c r="A860">
        <f>'raw-all'!L860</f>
        <v>16923</v>
      </c>
    </row>
    <row r="861" spans="1:1">
      <c r="A861">
        <f>'raw-all'!L861</f>
        <v>11291</v>
      </c>
    </row>
    <row r="862" spans="1:1">
      <c r="A862">
        <f>'raw-all'!L862</f>
        <v>21715</v>
      </c>
    </row>
    <row r="863" spans="1:1">
      <c r="A863">
        <f>'raw-all'!L863</f>
        <v>3323</v>
      </c>
    </row>
    <row r="864" spans="1:1">
      <c r="A864">
        <f>'raw-all'!L864</f>
        <v>17337</v>
      </c>
    </row>
    <row r="865" spans="1:1">
      <c r="A865">
        <f>'raw-all'!L865</f>
        <v>7183</v>
      </c>
    </row>
    <row r="866" spans="1:1">
      <c r="A866">
        <f>'raw-all'!L866</f>
        <v>4945</v>
      </c>
    </row>
    <row r="867" spans="1:1">
      <c r="A867">
        <f>'raw-all'!L867</f>
        <v>18016</v>
      </c>
    </row>
    <row r="868" spans="1:1">
      <c r="A868">
        <f>'raw-all'!L868</f>
        <v>25096</v>
      </c>
    </row>
    <row r="869" spans="1:1">
      <c r="A869">
        <f>'raw-all'!L869</f>
        <v>5026</v>
      </c>
    </row>
    <row r="870" spans="1:1">
      <c r="A870">
        <f>'raw-all'!L870</f>
        <v>4381</v>
      </c>
    </row>
    <row r="871" spans="1:1">
      <c r="A871">
        <f>'raw-all'!L871</f>
        <v>6991</v>
      </c>
    </row>
    <row r="872" spans="1:1">
      <c r="A872">
        <f>'raw-all'!L872</f>
        <v>4133</v>
      </c>
    </row>
    <row r="873" spans="1:1">
      <c r="A873">
        <f>'raw-all'!L873</f>
        <v>9719</v>
      </c>
    </row>
    <row r="874" spans="1:1">
      <c r="A874">
        <f>'raw-all'!L874</f>
        <v>2543</v>
      </c>
    </row>
    <row r="875" spans="1:1">
      <c r="A875">
        <f>'raw-all'!L875</f>
        <v>11598</v>
      </c>
    </row>
    <row r="876" spans="1:1">
      <c r="A876">
        <f>'raw-all'!L876</f>
        <v>13323</v>
      </c>
    </row>
    <row r="877" spans="1:1">
      <c r="A877">
        <f>'raw-all'!L877</f>
        <v>6623</v>
      </c>
    </row>
    <row r="878" spans="1:1">
      <c r="A878">
        <f>'raw-all'!L878</f>
        <v>5837</v>
      </c>
    </row>
    <row r="879" spans="1:1">
      <c r="A879">
        <f>'raw-all'!L879</f>
        <v>11595</v>
      </c>
    </row>
    <row r="880" spans="1:1">
      <c r="A880">
        <f>'raw-all'!L880</f>
        <v>1198</v>
      </c>
    </row>
    <row r="881" spans="1:1">
      <c r="A881">
        <f>'raw-all'!L881</f>
        <v>17200</v>
      </c>
    </row>
    <row r="882" spans="1:1">
      <c r="A882">
        <f>'raw-all'!L882</f>
        <v>4303</v>
      </c>
    </row>
    <row r="883" spans="1:1">
      <c r="A883">
        <f>'raw-all'!L883</f>
        <v>5282</v>
      </c>
    </row>
    <row r="884" spans="1:1">
      <c r="A884">
        <f>'raw-all'!L884</f>
        <v>2068</v>
      </c>
    </row>
    <row r="885" spans="1:1">
      <c r="A885">
        <f>'raw-all'!L885</f>
        <v>21647</v>
      </c>
    </row>
    <row r="886" spans="1:1">
      <c r="A886">
        <f>'raw-all'!L886</f>
        <v>14948</v>
      </c>
    </row>
    <row r="887" spans="1:1">
      <c r="A887">
        <f>'raw-all'!L887</f>
        <v>7733</v>
      </c>
    </row>
    <row r="888" spans="1:1">
      <c r="A888">
        <f>'raw-all'!L888</f>
        <v>1162</v>
      </c>
    </row>
    <row r="889" spans="1:1">
      <c r="A889">
        <f>'raw-all'!L889</f>
        <v>20473</v>
      </c>
    </row>
    <row r="890" spans="1:1">
      <c r="A890">
        <f>'raw-all'!L890</f>
        <v>3006</v>
      </c>
    </row>
    <row r="891" spans="1:1">
      <c r="A891">
        <f>'raw-all'!L891</f>
        <v>1545</v>
      </c>
    </row>
    <row r="892" spans="1:1">
      <c r="A892">
        <f>'raw-all'!L892</f>
        <v>4054</v>
      </c>
    </row>
    <row r="893" spans="1:1">
      <c r="A893">
        <f>'raw-all'!L893</f>
        <v>1797</v>
      </c>
    </row>
    <row r="894" spans="1:1">
      <c r="A894">
        <f>'raw-all'!L894</f>
        <v>3224</v>
      </c>
    </row>
    <row r="895" spans="1:1">
      <c r="A895">
        <f>'raw-all'!L895</f>
        <v>29573</v>
      </c>
    </row>
    <row r="896" spans="1:1">
      <c r="A896">
        <f>'raw-all'!L896</f>
        <v>11716</v>
      </c>
    </row>
    <row r="897" spans="1:1">
      <c r="A897">
        <f>'raw-all'!L897</f>
        <v>41559</v>
      </c>
    </row>
    <row r="898" spans="1:1">
      <c r="A898">
        <f>'raw-all'!L898</f>
        <v>11330</v>
      </c>
    </row>
    <row r="899" spans="1:1">
      <c r="A899">
        <f>'raw-all'!L899</f>
        <v>11766</v>
      </c>
    </row>
    <row r="900" spans="1:1">
      <c r="A900">
        <f>'raw-all'!L900</f>
        <v>34955</v>
      </c>
    </row>
    <row r="901" spans="1:1">
      <c r="A901">
        <f>'raw-all'!L901</f>
        <v>11369</v>
      </c>
    </row>
    <row r="902" spans="1:1">
      <c r="A902">
        <f>'raw-all'!L902</f>
        <v>4308</v>
      </c>
    </row>
    <row r="903" spans="1:1">
      <c r="A903">
        <f>'raw-all'!L903</f>
        <v>5385</v>
      </c>
    </row>
    <row r="904" spans="1:1">
      <c r="A904">
        <f>'raw-all'!L904</f>
        <v>11628</v>
      </c>
    </row>
    <row r="905" spans="1:1">
      <c r="A905">
        <f>'raw-all'!L905</f>
        <v>11628</v>
      </c>
    </row>
    <row r="906" spans="1:1">
      <c r="A906">
        <f>'raw-all'!L906</f>
        <v>6221</v>
      </c>
    </row>
    <row r="907" spans="1:1">
      <c r="A907">
        <f>'raw-all'!L907</f>
        <v>26338</v>
      </c>
    </row>
    <row r="908" spans="1:1">
      <c r="A908">
        <f>'raw-all'!L908</f>
        <v>37730</v>
      </c>
    </row>
    <row r="909" spans="1:1">
      <c r="A909">
        <f>'raw-all'!L909</f>
        <v>3444</v>
      </c>
    </row>
    <row r="910" spans="1:1">
      <c r="A910">
        <f>'raw-all'!L910</f>
        <v>13237</v>
      </c>
    </row>
    <row r="911" spans="1:1">
      <c r="A911">
        <f>'raw-all'!L911</f>
        <v>23205</v>
      </c>
    </row>
    <row r="912" spans="1:1">
      <c r="A912">
        <f>'raw-all'!L912</f>
        <v>19188</v>
      </c>
    </row>
    <row r="913" spans="1:1">
      <c r="A913">
        <f>'raw-all'!L913</f>
        <v>5361</v>
      </c>
    </row>
    <row r="914" spans="1:1">
      <c r="A914">
        <f>'raw-all'!L914</f>
        <v>5609</v>
      </c>
    </row>
    <row r="915" spans="1:1">
      <c r="A915">
        <f>'raw-all'!L915</f>
        <v>37551</v>
      </c>
    </row>
    <row r="916" spans="1:1">
      <c r="A916">
        <f>'raw-all'!L916</f>
        <v>3275</v>
      </c>
    </row>
    <row r="917" spans="1:1">
      <c r="A917">
        <f>'raw-all'!L917</f>
        <v>1913</v>
      </c>
    </row>
    <row r="918" spans="1:1">
      <c r="A918">
        <f>'raw-all'!L918</f>
        <v>6555</v>
      </c>
    </row>
    <row r="919" spans="1:1">
      <c r="A919">
        <f>'raw-all'!L919</f>
        <v>26159</v>
      </c>
    </row>
    <row r="920" spans="1:1">
      <c r="A920">
        <f>'raw-all'!L920</f>
        <v>5709</v>
      </c>
    </row>
    <row r="921" spans="1:1">
      <c r="A921">
        <f>'raw-all'!L921</f>
        <v>5037</v>
      </c>
    </row>
    <row r="922" spans="1:1">
      <c r="A922">
        <f>'raw-all'!L922</f>
        <v>3876</v>
      </c>
    </row>
    <row r="923" spans="1:1">
      <c r="A923">
        <f>'raw-all'!L923</f>
        <v>3430</v>
      </c>
    </row>
    <row r="924" spans="1:1">
      <c r="A924">
        <f>'raw-all'!L924</f>
        <v>3430</v>
      </c>
    </row>
    <row r="925" spans="1:1">
      <c r="A925">
        <f>'raw-all'!L925</f>
        <v>9910</v>
      </c>
    </row>
    <row r="926" spans="1:1">
      <c r="A926">
        <f>'raw-all'!L926</f>
        <v>6741</v>
      </c>
    </row>
    <row r="927" spans="1:1">
      <c r="A927">
        <f>'raw-all'!L927</f>
        <v>5372</v>
      </c>
    </row>
    <row r="928" spans="1:1">
      <c r="A928">
        <f>'raw-all'!L928</f>
        <v>11600</v>
      </c>
    </row>
    <row r="929" spans="1:1">
      <c r="A929">
        <f>'raw-all'!L929</f>
        <v>10256</v>
      </c>
    </row>
    <row r="930" spans="1:1">
      <c r="A930">
        <f>'raw-all'!L930</f>
        <v>4013</v>
      </c>
    </row>
    <row r="931" spans="1:1">
      <c r="A931">
        <f>'raw-all'!L931</f>
        <v>8243</v>
      </c>
    </row>
    <row r="932" spans="1:1">
      <c r="A932">
        <f>'raw-all'!L932</f>
        <v>9127</v>
      </c>
    </row>
    <row r="933" spans="1:1">
      <c r="A933">
        <f>'raw-all'!L933</f>
        <v>8793</v>
      </c>
    </row>
    <row r="934" spans="1:1">
      <c r="A934">
        <f>'raw-all'!L934</f>
        <v>15872</v>
      </c>
    </row>
    <row r="935" spans="1:1">
      <c r="A935">
        <f>'raw-all'!L935</f>
        <v>6317</v>
      </c>
    </row>
    <row r="936" spans="1:1">
      <c r="A936">
        <f>'raw-all'!L936</f>
        <v>32208</v>
      </c>
    </row>
    <row r="937" spans="1:1">
      <c r="A937">
        <f>'raw-all'!L937</f>
        <v>38477</v>
      </c>
    </row>
    <row r="938" spans="1:1">
      <c r="A938">
        <f>'raw-all'!L938</f>
        <v>25032</v>
      </c>
    </row>
    <row r="939" spans="1:1">
      <c r="A939">
        <f>'raw-all'!L939</f>
        <v>7607</v>
      </c>
    </row>
    <row r="940" spans="1:1">
      <c r="A940">
        <f>'raw-all'!L940</f>
        <v>7563</v>
      </c>
    </row>
    <row r="941" spans="1:1">
      <c r="A941">
        <f>'raw-all'!L941</f>
        <v>12390</v>
      </c>
    </row>
    <row r="942" spans="1:1">
      <c r="A942">
        <f>'raw-all'!L942</f>
        <v>823</v>
      </c>
    </row>
    <row r="943" spans="1:1">
      <c r="A943">
        <f>'raw-all'!L943</f>
        <v>5366</v>
      </c>
    </row>
    <row r="944" spans="1:1">
      <c r="A944">
        <f>'raw-all'!L944</f>
        <v>1202</v>
      </c>
    </row>
    <row r="945" spans="1:1">
      <c r="A945">
        <f>'raw-all'!L945</f>
        <v>7079</v>
      </c>
    </row>
    <row r="946" spans="1:1">
      <c r="A946">
        <f>'raw-all'!L946</f>
        <v>18256</v>
      </c>
    </row>
    <row r="947" spans="1:1">
      <c r="A947">
        <f>'raw-all'!L947</f>
        <v>7461</v>
      </c>
    </row>
    <row r="948" spans="1:1">
      <c r="A948">
        <f>'raw-all'!L948</f>
        <v>19488</v>
      </c>
    </row>
    <row r="949" spans="1:1">
      <c r="A949">
        <f>'raw-all'!L949</f>
        <v>29851</v>
      </c>
    </row>
    <row r="950" spans="1:1">
      <c r="A950">
        <f>'raw-all'!L950</f>
        <v>1919</v>
      </c>
    </row>
    <row r="951" spans="1:1">
      <c r="A951">
        <f>'raw-all'!L951</f>
        <v>6507</v>
      </c>
    </row>
    <row r="952" spans="1:1">
      <c r="A952">
        <f>'raw-all'!L952</f>
        <v>4652</v>
      </c>
    </row>
    <row r="953" spans="1:1">
      <c r="A953">
        <f>'raw-all'!L953</f>
        <v>14118</v>
      </c>
    </row>
    <row r="954" spans="1:1">
      <c r="A954">
        <f>'raw-all'!L954</f>
        <v>8387</v>
      </c>
    </row>
    <row r="955" spans="1:1">
      <c r="A955">
        <f>'raw-all'!L955</f>
        <v>6673</v>
      </c>
    </row>
    <row r="956" spans="1:1">
      <c r="A956">
        <f>'raw-all'!L956</f>
        <v>8961</v>
      </c>
    </row>
    <row r="957" spans="1:1">
      <c r="A957">
        <f>'raw-all'!L957</f>
        <v>24956</v>
      </c>
    </row>
    <row r="958" spans="1:1">
      <c r="A958">
        <f>'raw-all'!L958</f>
        <v>10436</v>
      </c>
    </row>
    <row r="959" spans="1:1">
      <c r="A959">
        <f>'raw-all'!L959</f>
        <v>26226</v>
      </c>
    </row>
    <row r="960" spans="1:1">
      <c r="A960">
        <f>'raw-all'!L960</f>
        <v>15300</v>
      </c>
    </row>
    <row r="961" spans="1:1">
      <c r="A961">
        <f>'raw-all'!L961</f>
        <v>9950</v>
      </c>
    </row>
    <row r="962" spans="1:1">
      <c r="A962">
        <f>'raw-all'!L962</f>
        <v>9950</v>
      </c>
    </row>
    <row r="963" spans="1:1">
      <c r="A963">
        <f>'raw-all'!L963</f>
        <v>7574</v>
      </c>
    </row>
    <row r="964" spans="1:1">
      <c r="A964">
        <f>'raw-all'!L964</f>
        <v>10976</v>
      </c>
    </row>
    <row r="965" spans="1:1">
      <c r="A965">
        <f>'raw-all'!L965</f>
        <v>4581</v>
      </c>
    </row>
    <row r="966" spans="1:1">
      <c r="A966">
        <f>'raw-all'!L966</f>
        <v>9441</v>
      </c>
    </row>
    <row r="967" spans="1:1">
      <c r="A967">
        <f>'raw-all'!L967</f>
        <v>4920</v>
      </c>
    </row>
    <row r="968" spans="1:1">
      <c r="A968">
        <f>'raw-all'!L968</f>
        <v>19611</v>
      </c>
    </row>
    <row r="969" spans="1:1">
      <c r="A969">
        <f>'raw-all'!L969</f>
        <v>13170</v>
      </c>
    </row>
    <row r="970" spans="1:1">
      <c r="A970">
        <f>'raw-all'!L970</f>
        <v>2565</v>
      </c>
    </row>
    <row r="971" spans="1:1">
      <c r="A971">
        <f>'raw-all'!L971</f>
        <v>46995</v>
      </c>
    </row>
    <row r="972" spans="1:1">
      <c r="A972">
        <f>'raw-all'!L972</f>
        <v>12125</v>
      </c>
    </row>
    <row r="973" spans="1:1">
      <c r="A973">
        <f>'raw-all'!L973</f>
        <v>21395</v>
      </c>
    </row>
    <row r="974" spans="1:1">
      <c r="A974">
        <f>'raw-all'!L974</f>
        <v>41364</v>
      </c>
    </row>
    <row r="975" spans="1:1">
      <c r="A975">
        <f>'raw-all'!L975</f>
        <v>10986</v>
      </c>
    </row>
    <row r="976" spans="1:1">
      <c r="A976">
        <f>'raw-all'!L976</f>
        <v>9248</v>
      </c>
    </row>
    <row r="977" spans="1:1">
      <c r="A977">
        <f>'raw-all'!L977</f>
        <v>3891</v>
      </c>
    </row>
    <row r="978" spans="1:1">
      <c r="A978">
        <f>'raw-all'!L978</f>
        <v>32266</v>
      </c>
    </row>
    <row r="979" spans="1:1">
      <c r="A979">
        <f>'raw-all'!L979</f>
        <v>25202</v>
      </c>
    </row>
    <row r="980" spans="1:1">
      <c r="A980">
        <f>'raw-all'!L980</f>
        <v>17796</v>
      </c>
    </row>
    <row r="981" spans="1:1">
      <c r="A981">
        <f>'raw-all'!L981</f>
        <v>37204</v>
      </c>
    </row>
    <row r="982" spans="1:1">
      <c r="A982">
        <f>'raw-all'!L982</f>
        <v>20957</v>
      </c>
    </row>
    <row r="983" spans="1:1">
      <c r="A983">
        <f>'raw-all'!L983</f>
        <v>2268</v>
      </c>
    </row>
    <row r="984" spans="1:1">
      <c r="A984">
        <f>'raw-all'!L984</f>
        <v>2982</v>
      </c>
    </row>
    <row r="985" spans="1:1">
      <c r="A985">
        <f>'raw-all'!L985</f>
        <v>19793</v>
      </c>
    </row>
    <row r="986" spans="1:1">
      <c r="A986">
        <f>'raw-all'!L986</f>
        <v>6832</v>
      </c>
    </row>
    <row r="987" spans="1:1">
      <c r="A987">
        <f>'raw-all'!L987</f>
        <v>4248</v>
      </c>
    </row>
    <row r="988" spans="1:1">
      <c r="A988">
        <f>'raw-all'!L988</f>
        <v>2925</v>
      </c>
    </row>
    <row r="989" spans="1:1">
      <c r="A989">
        <f>'raw-all'!L989</f>
        <v>15912</v>
      </c>
    </row>
    <row r="990" spans="1:1">
      <c r="A990">
        <f>'raw-all'!L990</f>
        <v>34732</v>
      </c>
    </row>
    <row r="991" spans="1:1">
      <c r="A991">
        <f>'raw-all'!L991</f>
        <v>16660</v>
      </c>
    </row>
    <row r="992" spans="1:1">
      <c r="A992">
        <f>'raw-all'!L992</f>
        <v>10501</v>
      </c>
    </row>
    <row r="993" spans="1:1">
      <c r="A993">
        <f>'raw-all'!L993</f>
        <v>29812</v>
      </c>
    </row>
    <row r="994" spans="1:1">
      <c r="A994">
        <f>'raw-all'!L994</f>
        <v>18127</v>
      </c>
    </row>
    <row r="995" spans="1:1">
      <c r="A995">
        <f>'raw-all'!L995</f>
        <v>11985</v>
      </c>
    </row>
    <row r="996" spans="1:1">
      <c r="A996">
        <f>'raw-all'!L996</f>
        <v>7189</v>
      </c>
    </row>
    <row r="997" spans="1:1">
      <c r="A997">
        <f>'raw-all'!L997</f>
        <v>38824</v>
      </c>
    </row>
    <row r="998" spans="1:1">
      <c r="A998">
        <f>'raw-all'!L998</f>
        <v>3337</v>
      </c>
    </row>
    <row r="999" spans="1:1">
      <c r="A999">
        <f>'raw-all'!L999</f>
        <v>6154</v>
      </c>
    </row>
    <row r="1000" spans="1:1">
      <c r="A1000">
        <f>'raw-all'!L1000</f>
        <v>7450</v>
      </c>
    </row>
    <row r="1001" spans="1:1">
      <c r="A1001">
        <f>'raw-all'!L1001</f>
        <v>4787</v>
      </c>
    </row>
    <row r="1002" spans="1:1">
      <c r="A1002">
        <f>'raw-all'!L1002</f>
        <v>11251</v>
      </c>
    </row>
    <row r="1003" spans="1:1">
      <c r="A1003">
        <f>'raw-all'!L1003</f>
        <v>14236</v>
      </c>
    </row>
    <row r="1004" spans="1:1">
      <c r="A1004">
        <f>'raw-all'!L1004</f>
        <v>566</v>
      </c>
    </row>
    <row r="1005" spans="1:1">
      <c r="A1005">
        <f>'raw-all'!L1005</f>
        <v>2315</v>
      </c>
    </row>
    <row r="1006" spans="1:1">
      <c r="A1006">
        <f>'raw-all'!L1006</f>
        <v>9292</v>
      </c>
    </row>
    <row r="1007" spans="1:1">
      <c r="A1007">
        <f>'raw-all'!L1007</f>
        <v>11379</v>
      </c>
    </row>
    <row r="1008" spans="1:1">
      <c r="A1008">
        <f>'raw-all'!L1008</f>
        <v>14038</v>
      </c>
    </row>
    <row r="1009" spans="1:1">
      <c r="A1009">
        <f>'raw-all'!L1009</f>
        <v>3451</v>
      </c>
    </row>
    <row r="1010" spans="1:1">
      <c r="A1010">
        <f>'raw-all'!L1010</f>
        <v>10938</v>
      </c>
    </row>
    <row r="1011" spans="1:1">
      <c r="A1011">
        <f>'raw-all'!L1011</f>
        <v>8194</v>
      </c>
    </row>
    <row r="1012" spans="1:1">
      <c r="A1012">
        <f>'raw-all'!L1012</f>
        <v>946</v>
      </c>
    </row>
    <row r="1013" spans="1:1">
      <c r="A1013">
        <f>'raw-all'!L1013</f>
        <v>19633</v>
      </c>
    </row>
    <row r="1014" spans="1:1">
      <c r="A1014">
        <f>'raw-all'!L1014</f>
        <v>7121</v>
      </c>
    </row>
    <row r="1015" spans="1:1">
      <c r="A1015">
        <f>'raw-all'!L1015</f>
        <v>12101</v>
      </c>
    </row>
    <row r="1016" spans="1:1">
      <c r="A1016">
        <f>'raw-all'!L1016</f>
        <v>2415</v>
      </c>
    </row>
    <row r="1017" spans="1:1">
      <c r="A1017">
        <f>'raw-all'!L1017</f>
        <v>8613</v>
      </c>
    </row>
    <row r="1018" spans="1:1">
      <c r="A1018">
        <f>'raw-all'!L1018</f>
        <v>6271</v>
      </c>
    </row>
    <row r="1019" spans="1:1">
      <c r="A1019">
        <f>'raw-all'!L1019</f>
        <v>23726</v>
      </c>
    </row>
    <row r="1020" spans="1:1">
      <c r="A1020">
        <f>'raw-all'!L1020</f>
        <v>14846</v>
      </c>
    </row>
    <row r="1021" spans="1:1">
      <c r="A1021">
        <f>'raw-all'!L1021</f>
        <v>9771</v>
      </c>
    </row>
    <row r="1022" spans="1:1">
      <c r="A1022">
        <f>'raw-all'!L1022</f>
        <v>11731</v>
      </c>
    </row>
    <row r="1023" spans="1:1">
      <c r="A1023">
        <f>'raw-all'!L1023</f>
        <v>46838</v>
      </c>
    </row>
    <row r="1024" spans="1:1">
      <c r="A1024">
        <f>'raw-all'!L1024</f>
        <v>643</v>
      </c>
    </row>
    <row r="1025" spans="1:1">
      <c r="A1025">
        <f>'raw-all'!L1025</f>
        <v>11484</v>
      </c>
    </row>
    <row r="1026" spans="1:1">
      <c r="A1026">
        <f>'raw-all'!L1026</f>
        <v>6765</v>
      </c>
    </row>
    <row r="1027" spans="1:1">
      <c r="A1027">
        <f>'raw-all'!L1027</f>
        <v>22364</v>
      </c>
    </row>
    <row r="1028" spans="1:1">
      <c r="A1028">
        <f>'raw-all'!L1028</f>
        <v>7067</v>
      </c>
    </row>
    <row r="1029" spans="1:1">
      <c r="A1029">
        <f>'raw-all'!L1029</f>
        <v>1048</v>
      </c>
    </row>
    <row r="1030" spans="1:1">
      <c r="A1030">
        <f>'raw-all'!L1030</f>
        <v>14391</v>
      </c>
    </row>
    <row r="1031" spans="1:1">
      <c r="A1031">
        <f>'raw-all'!L1031</f>
        <v>15798</v>
      </c>
    </row>
    <row r="1032" spans="1:1">
      <c r="A1032">
        <f>'raw-all'!L1032</f>
        <v>36160</v>
      </c>
    </row>
    <row r="1033" spans="1:1">
      <c r="A1033">
        <f>'raw-all'!L1033</f>
        <v>9521</v>
      </c>
    </row>
    <row r="1034" spans="1:1">
      <c r="A1034">
        <f>'raw-all'!L1034</f>
        <v>43642</v>
      </c>
    </row>
    <row r="1035" spans="1:1">
      <c r="A1035">
        <f>'raw-all'!L1035</f>
        <v>20851</v>
      </c>
    </row>
    <row r="1036" spans="1:1">
      <c r="A1036">
        <f>'raw-all'!L1036</f>
        <v>8948</v>
      </c>
    </row>
    <row r="1037" spans="1:1">
      <c r="A1037">
        <f>'raw-all'!L1037</f>
        <v>2203</v>
      </c>
    </row>
    <row r="1038" spans="1:1">
      <c r="A1038">
        <f>'raw-all'!L1038</f>
        <v>1968</v>
      </c>
    </row>
    <row r="1039" spans="1:1">
      <c r="A1039">
        <f>'raw-all'!L1039</f>
        <v>10529</v>
      </c>
    </row>
    <row r="1040" spans="1:1">
      <c r="A1040">
        <f>'raw-all'!L1040</f>
        <v>3712</v>
      </c>
    </row>
    <row r="1041" spans="1:1">
      <c r="A1041">
        <f>'raw-all'!L1041</f>
        <v>14876</v>
      </c>
    </row>
    <row r="1042" spans="1:1">
      <c r="A1042">
        <f>'raw-all'!L1042</f>
        <v>38012</v>
      </c>
    </row>
    <row r="1043" spans="1:1">
      <c r="A1043">
        <f>'raw-all'!L1043</f>
        <v>18258</v>
      </c>
    </row>
    <row r="1044" spans="1:1">
      <c r="A1044">
        <f>'raw-all'!L1044</f>
        <v>3705</v>
      </c>
    </row>
    <row r="1045" spans="1:1">
      <c r="A1045">
        <f>'raw-all'!L1045</f>
        <v>1521</v>
      </c>
    </row>
    <row r="1046" spans="1:1">
      <c r="A1046">
        <f>'raw-all'!L1046</f>
        <v>36839</v>
      </c>
    </row>
    <row r="1047" spans="1:1">
      <c r="A1047">
        <f>'raw-all'!L1047</f>
        <v>14075</v>
      </c>
    </row>
    <row r="1048" spans="1:1">
      <c r="A1048">
        <f>'raw-all'!L1048</f>
        <v>15161</v>
      </c>
    </row>
    <row r="1049" spans="1:1">
      <c r="A1049">
        <f>'raw-all'!L1049</f>
        <v>58856</v>
      </c>
    </row>
    <row r="1050" spans="1:1">
      <c r="A1050">
        <f>'raw-all'!L1050</f>
        <v>11028</v>
      </c>
    </row>
    <row r="1051" spans="1:1">
      <c r="A1051">
        <f>'raw-all'!L1051</f>
        <v>13069</v>
      </c>
    </row>
    <row r="1052" spans="1:1">
      <c r="A1052">
        <f>'raw-all'!L1052</f>
        <v>2537</v>
      </c>
    </row>
    <row r="1053" spans="1:1">
      <c r="A1053">
        <f>'raw-all'!L1053</f>
        <v>14593</v>
      </c>
    </row>
    <row r="1054" spans="1:1">
      <c r="A1054">
        <f>'raw-all'!L1054</f>
        <v>7611</v>
      </c>
    </row>
    <row r="1055" spans="1:1">
      <c r="A1055">
        <f>'raw-all'!L1055</f>
        <v>26451</v>
      </c>
    </row>
    <row r="1056" spans="1:1">
      <c r="A1056">
        <f>'raw-all'!L1056</f>
        <v>15066</v>
      </c>
    </row>
    <row r="1057" spans="1:1">
      <c r="A1057">
        <f>'raw-all'!L1057</f>
        <v>4987</v>
      </c>
    </row>
    <row r="1058" spans="1:1">
      <c r="A1058">
        <f>'raw-all'!L1058</f>
        <v>4114</v>
      </c>
    </row>
    <row r="1059" spans="1:1">
      <c r="A1059">
        <f>'raw-all'!L1059</f>
        <v>13275</v>
      </c>
    </row>
    <row r="1060" spans="1:1">
      <c r="A1060">
        <f>'raw-all'!L1060</f>
        <v>4399</v>
      </c>
    </row>
    <row r="1061" spans="1:1">
      <c r="A1061">
        <f>'raw-all'!L1061</f>
        <v>7357</v>
      </c>
    </row>
    <row r="1062" spans="1:1">
      <c r="A1062">
        <f>'raw-all'!L1062</f>
        <v>1736</v>
      </c>
    </row>
    <row r="1063" spans="1:1">
      <c r="A1063">
        <f>'raw-all'!L1063</f>
        <v>80463</v>
      </c>
    </row>
    <row r="1064" spans="1:1">
      <c r="A1064">
        <f>'raw-all'!L1064</f>
        <v>63953</v>
      </c>
    </row>
    <row r="1065" spans="1:1">
      <c r="A1065">
        <f>'raw-all'!L1065</f>
        <v>30661</v>
      </c>
    </row>
    <row r="1066" spans="1:1">
      <c r="A1066">
        <f>'raw-all'!L1066</f>
        <v>15541</v>
      </c>
    </row>
    <row r="1067" spans="1:1">
      <c r="A1067">
        <f>'raw-all'!L1067</f>
        <v>14225</v>
      </c>
    </row>
    <row r="1068" spans="1:1">
      <c r="A1068">
        <f>'raw-all'!L1068</f>
        <v>18909</v>
      </c>
    </row>
    <row r="1069" spans="1:1">
      <c r="A1069">
        <f>'raw-all'!L1069</f>
        <v>5952</v>
      </c>
    </row>
    <row r="1070" spans="1:1">
      <c r="A1070">
        <f>'raw-all'!L1070</f>
        <v>4733</v>
      </c>
    </row>
    <row r="1071" spans="1:1">
      <c r="A1071">
        <f>'raw-all'!L1071</f>
        <v>8817</v>
      </c>
    </row>
    <row r="1072" spans="1:1">
      <c r="A1072">
        <f>'raw-all'!L1072</f>
        <v>13032</v>
      </c>
    </row>
    <row r="1073" spans="1:1">
      <c r="A1073">
        <f>'raw-all'!L1073</f>
        <v>10902</v>
      </c>
    </row>
    <row r="1074" spans="1:1">
      <c r="A1074">
        <f>'raw-all'!L1074</f>
        <v>3332</v>
      </c>
    </row>
    <row r="1075" spans="1:1">
      <c r="A1075">
        <f>'raw-all'!L1075</f>
        <v>5002</v>
      </c>
    </row>
    <row r="1076" spans="1:1">
      <c r="A1076">
        <f>'raw-all'!L1076</f>
        <v>3163</v>
      </c>
    </row>
    <row r="1077" spans="1:1">
      <c r="A1077">
        <f>'raw-all'!L1077</f>
        <v>1427</v>
      </c>
    </row>
    <row r="1078" spans="1:1">
      <c r="A1078">
        <f>'raw-all'!L1078</f>
        <v>10282</v>
      </c>
    </row>
    <row r="1079" spans="1:1">
      <c r="A1079">
        <f>'raw-all'!L1079</f>
        <v>8662</v>
      </c>
    </row>
    <row r="1080" spans="1:1">
      <c r="A1080">
        <f>'raw-all'!L1080</f>
        <v>5367</v>
      </c>
    </row>
    <row r="1081" spans="1:1">
      <c r="A1081">
        <f>'raw-all'!L1081</f>
        <v>7364</v>
      </c>
    </row>
    <row r="1082" spans="1:1">
      <c r="A1082">
        <f>'raw-all'!L1082</f>
        <v>37491</v>
      </c>
    </row>
    <row r="1083" spans="1:1">
      <c r="A1083">
        <f>'raw-all'!L1083</f>
        <v>4582</v>
      </c>
    </row>
    <row r="1084" spans="1:1">
      <c r="A1084">
        <f>'raw-all'!L1084</f>
        <v>19549</v>
      </c>
    </row>
    <row r="1085" spans="1:1">
      <c r="A1085">
        <f>'raw-all'!L1085</f>
        <v>4529</v>
      </c>
    </row>
    <row r="1086" spans="1:1">
      <c r="A1086">
        <f>'raw-all'!L1086</f>
        <v>12424</v>
      </c>
    </row>
    <row r="1087" spans="1:1">
      <c r="A1087">
        <f>'raw-all'!L1087</f>
        <v>32328</v>
      </c>
    </row>
    <row r="1088" spans="1:1">
      <c r="A1088">
        <f>'raw-all'!L1088</f>
        <v>89218</v>
      </c>
    </row>
    <row r="1089" spans="1:1">
      <c r="A1089">
        <f>'raw-all'!L1089</f>
        <v>15899</v>
      </c>
    </row>
    <row r="1090" spans="1:1">
      <c r="A1090">
        <f>'raw-all'!L1090</f>
        <v>13426</v>
      </c>
    </row>
    <row r="1091" spans="1:1">
      <c r="A1091">
        <f>'raw-all'!L1091</f>
        <v>2820</v>
      </c>
    </row>
    <row r="1092" spans="1:1">
      <c r="A1092">
        <f>'raw-all'!L1092</f>
        <v>21720</v>
      </c>
    </row>
    <row r="1093" spans="1:1">
      <c r="A1093">
        <f>'raw-all'!L1093</f>
        <v>10659</v>
      </c>
    </row>
    <row r="1094" spans="1:1">
      <c r="A1094">
        <f>'raw-all'!L1094</f>
        <v>1236</v>
      </c>
    </row>
    <row r="1095" spans="1:1">
      <c r="A1095">
        <f>'raw-all'!L1095</f>
        <v>27462</v>
      </c>
    </row>
    <row r="1096" spans="1:1">
      <c r="A1096">
        <f>'raw-all'!L1096</f>
        <v>13644</v>
      </c>
    </row>
    <row r="1097" spans="1:1">
      <c r="A1097">
        <f>'raw-all'!L1097</f>
        <v>12998</v>
      </c>
    </row>
    <row r="1098" spans="1:1">
      <c r="A1098">
        <f>'raw-all'!L1098</f>
        <v>3450</v>
      </c>
    </row>
    <row r="1099" spans="1:1">
      <c r="A1099">
        <f>'raw-all'!L1099</f>
        <v>20634</v>
      </c>
    </row>
    <row r="1100" spans="1:1">
      <c r="A1100">
        <f>'raw-all'!L1100</f>
        <v>5781</v>
      </c>
    </row>
    <row r="1101" spans="1:1">
      <c r="A1101">
        <f>'raw-all'!L1101</f>
        <v>12832</v>
      </c>
    </row>
    <row r="1102" spans="1:1">
      <c r="A1102">
        <f>'raw-all'!L1102</f>
        <v>14224</v>
      </c>
    </row>
    <row r="1103" spans="1:1">
      <c r="A1103">
        <f>'raw-all'!L1103</f>
        <v>18135</v>
      </c>
    </row>
    <row r="1104" spans="1:1">
      <c r="A1104">
        <f>'raw-all'!L1104</f>
        <v>15549</v>
      </c>
    </row>
    <row r="1105" spans="1:1">
      <c r="A1105">
        <f>'raw-all'!L1105</f>
        <v>28092</v>
      </c>
    </row>
    <row r="1106" spans="1:1">
      <c r="A1106">
        <f>'raw-all'!L1106</f>
        <v>28435</v>
      </c>
    </row>
    <row r="1107" spans="1:1">
      <c r="A1107">
        <f>'raw-all'!L1107</f>
        <v>22836</v>
      </c>
    </row>
    <row r="1108" spans="1:1">
      <c r="A1108">
        <f>'raw-all'!L1108</f>
        <v>3731</v>
      </c>
    </row>
    <row r="1109" spans="1:1">
      <c r="A1109">
        <f>'raw-all'!L1109</f>
        <v>5380</v>
      </c>
    </row>
    <row r="1110" spans="1:1">
      <c r="A1110">
        <f>'raw-all'!L1110</f>
        <v>5144</v>
      </c>
    </row>
    <row r="1111" spans="1:1">
      <c r="A1111">
        <f>'raw-all'!L1111</f>
        <v>6894</v>
      </c>
    </row>
    <row r="1112" spans="1:1">
      <c r="A1112">
        <f>'raw-all'!L1112</f>
        <v>4472</v>
      </c>
    </row>
    <row r="1113" spans="1:1">
      <c r="A1113">
        <f>'raw-all'!L1113</f>
        <v>16506</v>
      </c>
    </row>
    <row r="1114" spans="1:1">
      <c r="A1114">
        <f>'raw-all'!L1114</f>
        <v>29778</v>
      </c>
    </row>
    <row r="1115" spans="1:1">
      <c r="A1115">
        <f>'raw-all'!L1115</f>
        <v>56513</v>
      </c>
    </row>
    <row r="1116" spans="1:1">
      <c r="A1116">
        <f>'raw-all'!L1116</f>
        <v>57658</v>
      </c>
    </row>
    <row r="1117" spans="1:1">
      <c r="A1117">
        <f>'raw-all'!L1117</f>
        <v>8233</v>
      </c>
    </row>
    <row r="1118" spans="1:1">
      <c r="A1118">
        <f>'raw-all'!L1118</f>
        <v>15011</v>
      </c>
    </row>
    <row r="1119" spans="1:1">
      <c r="A1119">
        <f>'raw-all'!L1119</f>
        <v>24898</v>
      </c>
    </row>
    <row r="1120" spans="1:1">
      <c r="A1120">
        <f>'raw-all'!L1120</f>
        <v>3106</v>
      </c>
    </row>
    <row r="1121" spans="1:1">
      <c r="A1121">
        <f>'raw-all'!L1121</f>
        <v>3724</v>
      </c>
    </row>
    <row r="1122" spans="1:1">
      <c r="A1122">
        <f>'raw-all'!L1122</f>
        <v>4988</v>
      </c>
    </row>
    <row r="1123" spans="1:1">
      <c r="A1123">
        <f>'raw-all'!L1123</f>
        <v>25125</v>
      </c>
    </row>
    <row r="1124" spans="1:1">
      <c r="A1124">
        <f>'raw-all'!L1124</f>
        <v>21045</v>
      </c>
    </row>
    <row r="1125" spans="1:1">
      <c r="A1125">
        <f>'raw-all'!L1125</f>
        <v>9785</v>
      </c>
    </row>
    <row r="1126" spans="1:1">
      <c r="A1126">
        <f>'raw-all'!L1126</f>
        <v>9716</v>
      </c>
    </row>
    <row r="1127" spans="1:1">
      <c r="A1127">
        <f>'raw-all'!L1127</f>
        <v>9600</v>
      </c>
    </row>
    <row r="1128" spans="1:1">
      <c r="A1128">
        <f>'raw-all'!L1128</f>
        <v>11799</v>
      </c>
    </row>
    <row r="1129" spans="1:1">
      <c r="A1129">
        <f>'raw-all'!L1129</f>
        <v>9158</v>
      </c>
    </row>
    <row r="1130" spans="1:1">
      <c r="A1130">
        <f>'raw-all'!L1130</f>
        <v>3775</v>
      </c>
    </row>
    <row r="1131" spans="1:1">
      <c r="A1131">
        <f>'raw-all'!L1131</f>
        <v>5587</v>
      </c>
    </row>
    <row r="1132" spans="1:1">
      <c r="A1132">
        <f>'raw-all'!L1132</f>
        <v>9352</v>
      </c>
    </row>
    <row r="1133" spans="1:1">
      <c r="A1133">
        <f>'raw-all'!L1133</f>
        <v>19135</v>
      </c>
    </row>
    <row r="1134" spans="1:1">
      <c r="A1134">
        <f>'raw-all'!L1134</f>
        <v>4851</v>
      </c>
    </row>
    <row r="1135" spans="1:1">
      <c r="A1135">
        <f>'raw-all'!L1135</f>
        <v>20192</v>
      </c>
    </row>
    <row r="1136" spans="1:1">
      <c r="A1136">
        <f>'raw-all'!L1136</f>
        <v>4769</v>
      </c>
    </row>
    <row r="1137" spans="1:1">
      <c r="A1137">
        <f>'raw-all'!L1137</f>
        <v>14513</v>
      </c>
    </row>
    <row r="1138" spans="1:1">
      <c r="A1138">
        <f>'raw-all'!L1138</f>
        <v>44646</v>
      </c>
    </row>
    <row r="1139" spans="1:1">
      <c r="A1139">
        <f>'raw-all'!L1139</f>
        <v>8337</v>
      </c>
    </row>
    <row r="1140" spans="1:1">
      <c r="A1140">
        <f>'raw-all'!L1140</f>
        <v>16383</v>
      </c>
    </row>
    <row r="1141" spans="1:1">
      <c r="A1141">
        <f>'raw-all'!L1141</f>
        <v>16233</v>
      </c>
    </row>
    <row r="1142" spans="1:1">
      <c r="A1142">
        <f>'raw-all'!L1142</f>
        <v>13328</v>
      </c>
    </row>
    <row r="1143" spans="1:1">
      <c r="A1143">
        <f>'raw-all'!L1143</f>
        <v>1313</v>
      </c>
    </row>
    <row r="1144" spans="1:1">
      <c r="A1144">
        <f>'raw-all'!L1144</f>
        <v>7127</v>
      </c>
    </row>
    <row r="1145" spans="1:1">
      <c r="A1145">
        <f>'raw-all'!L1145</f>
        <v>4880</v>
      </c>
    </row>
    <row r="1146" spans="1:1">
      <c r="A1146">
        <f>'raw-all'!L1146</f>
        <v>13417</v>
      </c>
    </row>
    <row r="1147" spans="1:1">
      <c r="A1147">
        <f>'raw-all'!L1147</f>
        <v>5572</v>
      </c>
    </row>
    <row r="1148" spans="1:1">
      <c r="A1148">
        <f>'raw-all'!L1148</f>
        <v>7688</v>
      </c>
    </row>
    <row r="1149" spans="1:1">
      <c r="A1149">
        <f>'raw-all'!L1149</f>
        <v>19731</v>
      </c>
    </row>
    <row r="1150" spans="1:1">
      <c r="A1150">
        <f>'raw-all'!L1150</f>
        <v>4922</v>
      </c>
    </row>
    <row r="1151" spans="1:1">
      <c r="A1151">
        <f>'raw-all'!L1151</f>
        <v>12160</v>
      </c>
    </row>
    <row r="1152" spans="1:1">
      <c r="A1152">
        <f>'raw-all'!L1152</f>
        <v>20828</v>
      </c>
    </row>
    <row r="1153" spans="1:1">
      <c r="A1153">
        <f>'raw-all'!L1153</f>
        <v>15639</v>
      </c>
    </row>
    <row r="1154" spans="1:1">
      <c r="A1154">
        <f>'raw-all'!L1154</f>
        <v>22864</v>
      </c>
    </row>
    <row r="1155" spans="1:1">
      <c r="A1155">
        <f>'raw-all'!L1155</f>
        <v>7929</v>
      </c>
    </row>
    <row r="1156" spans="1:1">
      <c r="A1156">
        <f>'raw-all'!L1156</f>
        <v>11333</v>
      </c>
    </row>
    <row r="1157" spans="1:1">
      <c r="A1157">
        <f>'raw-all'!L1157</f>
        <v>46389</v>
      </c>
    </row>
    <row r="1158" spans="1:1">
      <c r="A1158">
        <f>'raw-all'!L1158</f>
        <v>2178</v>
      </c>
    </row>
    <row r="1159" spans="1:1">
      <c r="A1159">
        <f>'raw-all'!L1159</f>
        <v>9453</v>
      </c>
    </row>
    <row r="1160" spans="1:1">
      <c r="A1160">
        <f>'raw-all'!L1160</f>
        <v>25977</v>
      </c>
    </row>
    <row r="1161" spans="1:1">
      <c r="A1161">
        <f>'raw-all'!L1161</f>
        <v>23328</v>
      </c>
    </row>
    <row r="1162" spans="1:1">
      <c r="A1162">
        <f>'raw-all'!L1162</f>
        <v>14061</v>
      </c>
    </row>
    <row r="1163" spans="1:1">
      <c r="A1163">
        <f>'raw-all'!L1163</f>
        <v>8865</v>
      </c>
    </row>
    <row r="1164" spans="1:1">
      <c r="A1164">
        <f>'raw-all'!L1164</f>
        <v>9848</v>
      </c>
    </row>
    <row r="1165" spans="1:1">
      <c r="A1165">
        <f>'raw-all'!L1165</f>
        <v>14394</v>
      </c>
    </row>
    <row r="1166" spans="1:1">
      <c r="A1166">
        <f>'raw-all'!L1166</f>
        <v>25620</v>
      </c>
    </row>
    <row r="1167" spans="1:1">
      <c r="A1167">
        <f>'raw-all'!L1167</f>
        <v>10406</v>
      </c>
    </row>
    <row r="1168" spans="1:1">
      <c r="A1168">
        <f>'raw-all'!L1168</f>
        <v>17225</v>
      </c>
    </row>
    <row r="1169" spans="1:1">
      <c r="A1169">
        <f>'raw-all'!L1169</f>
        <v>4865</v>
      </c>
    </row>
    <row r="1170" spans="1:1">
      <c r="A1170">
        <f>'raw-all'!L1170</f>
        <v>7429</v>
      </c>
    </row>
    <row r="1171" spans="1:1">
      <c r="A1171">
        <f>'raw-all'!L1171</f>
        <v>7429</v>
      </c>
    </row>
    <row r="1172" spans="1:1">
      <c r="A1172">
        <f>'raw-all'!L1172</f>
        <v>29943</v>
      </c>
    </row>
    <row r="1173" spans="1:1">
      <c r="A1173">
        <f>'raw-all'!L1173</f>
        <v>1074</v>
      </c>
    </row>
    <row r="1174" spans="1:1">
      <c r="A1174">
        <f>'raw-all'!L1174</f>
        <v>5227</v>
      </c>
    </row>
    <row r="1175" spans="1:1">
      <c r="A1175">
        <f>'raw-all'!L1175</f>
        <v>26436</v>
      </c>
    </row>
    <row r="1176" spans="1:1">
      <c r="A1176">
        <f>'raw-all'!L1176</f>
        <v>16179</v>
      </c>
    </row>
    <row r="1177" spans="1:1">
      <c r="A1177">
        <f>'raw-all'!L1177</f>
        <v>30971</v>
      </c>
    </row>
    <row r="1178" spans="1:1">
      <c r="A1178">
        <f>'raw-all'!L1178</f>
        <v>10615</v>
      </c>
    </row>
    <row r="1179" spans="1:1">
      <c r="A1179">
        <f>'raw-all'!L1179</f>
        <v>27901</v>
      </c>
    </row>
    <row r="1180" spans="1:1">
      <c r="A1180">
        <f>'raw-all'!L1180</f>
        <v>3443</v>
      </c>
    </row>
    <row r="1181" spans="1:1">
      <c r="A1181">
        <f>'raw-all'!L1181</f>
        <v>6702</v>
      </c>
    </row>
    <row r="1182" spans="1:1">
      <c r="A1182">
        <f>'raw-all'!L1182</f>
        <v>15396</v>
      </c>
    </row>
    <row r="1183" spans="1:1">
      <c r="A1183">
        <f>'raw-all'!L1183</f>
        <v>22790</v>
      </c>
    </row>
    <row r="1184" spans="1:1">
      <c r="A1184">
        <f>'raw-all'!L1184</f>
        <v>2660</v>
      </c>
    </row>
    <row r="1185" spans="1:1">
      <c r="A1185">
        <f>'raw-all'!L1185</f>
        <v>6590</v>
      </c>
    </row>
    <row r="1186" spans="1:1">
      <c r="A1186">
        <f>'raw-all'!L1186</f>
        <v>11481</v>
      </c>
    </row>
    <row r="1187" spans="1:1">
      <c r="A1187">
        <f>'raw-all'!L1187</f>
        <v>12409</v>
      </c>
    </row>
    <row r="1188" spans="1:1">
      <c r="A1188">
        <f>'raw-all'!L1188</f>
        <v>7528</v>
      </c>
    </row>
    <row r="1189" spans="1:1">
      <c r="A1189">
        <f>'raw-all'!L1189</f>
        <v>10308</v>
      </c>
    </row>
    <row r="1190" spans="1:1">
      <c r="A1190">
        <f>'raw-all'!L1190</f>
        <v>11325</v>
      </c>
    </row>
    <row r="1191" spans="1:1">
      <c r="A1191">
        <f>'raw-all'!L1191</f>
        <v>21378</v>
      </c>
    </row>
    <row r="1192" spans="1:1">
      <c r="A1192">
        <f>'raw-all'!L1192</f>
        <v>17429</v>
      </c>
    </row>
    <row r="1193" spans="1:1">
      <c r="A1193">
        <f>'raw-all'!L1193</f>
        <v>16578</v>
      </c>
    </row>
    <row r="1194" spans="1:1">
      <c r="A1194">
        <f>'raw-all'!L1194</f>
        <v>3566</v>
      </c>
    </row>
    <row r="1195" spans="1:1">
      <c r="A1195">
        <f>'raw-all'!L1195</f>
        <v>12715</v>
      </c>
    </row>
    <row r="1196" spans="1:1">
      <c r="A1196">
        <f>'raw-all'!L1196</f>
        <v>14206</v>
      </c>
    </row>
    <row r="1197" spans="1:1">
      <c r="A1197">
        <f>'raw-all'!L1197</f>
        <v>23999</v>
      </c>
    </row>
    <row r="1198" spans="1:1">
      <c r="A1198">
        <f>'raw-all'!L1198</f>
        <v>4446</v>
      </c>
    </row>
    <row r="1199" spans="1:1">
      <c r="A1199">
        <f>'raw-all'!L1199</f>
        <v>16445</v>
      </c>
    </row>
    <row r="1200" spans="1:1">
      <c r="A1200">
        <f>'raw-all'!L1200</f>
        <v>30389</v>
      </c>
    </row>
    <row r="1201" spans="1:1">
      <c r="A1201">
        <f>'raw-all'!L1201</f>
        <v>18517</v>
      </c>
    </row>
    <row r="1202" spans="1:1">
      <c r="A1202">
        <f>'raw-all'!L1202</f>
        <v>20350</v>
      </c>
    </row>
    <row r="1203" spans="1:1">
      <c r="A1203">
        <f>'raw-all'!L1203</f>
        <v>11576</v>
      </c>
    </row>
    <row r="1204" spans="1:1">
      <c r="A1204">
        <f>'raw-all'!L1204</f>
        <v>37369</v>
      </c>
    </row>
    <row r="1205" spans="1:1">
      <c r="A1205">
        <f>'raw-all'!L1205</f>
        <v>16232</v>
      </c>
    </row>
    <row r="1206" spans="1:1">
      <c r="A1206">
        <f>'raw-all'!L1206</f>
        <v>28010</v>
      </c>
    </row>
    <row r="1207" spans="1:1">
      <c r="A1207">
        <f>'raw-all'!L1207</f>
        <v>12970</v>
      </c>
    </row>
    <row r="1208" spans="1:1">
      <c r="A1208">
        <f>'raw-all'!L1208</f>
        <v>18140</v>
      </c>
    </row>
    <row r="1209" spans="1:1">
      <c r="A1209">
        <f>'raw-all'!L1209</f>
        <v>22410</v>
      </c>
    </row>
    <row r="1210" spans="1:1">
      <c r="A1210">
        <f>'raw-all'!L1210</f>
        <v>7694</v>
      </c>
    </row>
    <row r="1211" spans="1:1">
      <c r="A1211">
        <f>'raw-all'!L1211</f>
        <v>2274</v>
      </c>
    </row>
    <row r="1212" spans="1:1">
      <c r="A1212">
        <f>'raw-all'!L1212</f>
        <v>16858</v>
      </c>
    </row>
    <row r="1213" spans="1:1">
      <c r="A1213">
        <f>'raw-all'!L1213</f>
        <v>7830</v>
      </c>
    </row>
    <row r="1214" spans="1:1">
      <c r="A1214">
        <f>'raw-all'!L1214</f>
        <v>3750</v>
      </c>
    </row>
    <row r="1215" spans="1:1">
      <c r="A1215">
        <f>'raw-all'!L1215</f>
        <v>4074</v>
      </c>
    </row>
    <row r="1216" spans="1:1">
      <c r="A1216">
        <f>'raw-all'!L1216</f>
        <v>21413</v>
      </c>
    </row>
    <row r="1217" spans="1:1">
      <c r="A1217">
        <f>'raw-all'!L1217</f>
        <v>3198</v>
      </c>
    </row>
    <row r="1218" spans="1:1">
      <c r="A1218">
        <f>'raw-all'!L1218</f>
        <v>57903</v>
      </c>
    </row>
    <row r="1219" spans="1:1">
      <c r="A1219">
        <f>'raw-all'!L1219</f>
        <v>5631</v>
      </c>
    </row>
    <row r="1220" spans="1:1">
      <c r="A1220">
        <f>'raw-all'!L1220</f>
        <v>2137</v>
      </c>
    </row>
    <row r="1221" spans="1:1">
      <c r="A1221">
        <f>'raw-all'!L1221</f>
        <v>6521</v>
      </c>
    </row>
    <row r="1222" spans="1:1">
      <c r="A1222">
        <f>'raw-all'!L1222</f>
        <v>6682</v>
      </c>
    </row>
    <row r="1223" spans="1:1">
      <c r="A1223">
        <f>'raw-all'!L1223</f>
        <v>69565</v>
      </c>
    </row>
    <row r="1224" spans="1:1">
      <c r="A1224">
        <f>'raw-all'!L1224</f>
        <v>6571</v>
      </c>
    </row>
    <row r="1225" spans="1:1">
      <c r="A1225">
        <f>'raw-all'!L1225</f>
        <v>9275</v>
      </c>
    </row>
    <row r="1226" spans="1:1">
      <c r="A1226">
        <f>'raw-all'!L1226</f>
        <v>6400</v>
      </c>
    </row>
    <row r="1227" spans="1:1">
      <c r="A1227">
        <f>'raw-all'!L1227</f>
        <v>19571</v>
      </c>
    </row>
    <row r="1228" spans="1:1">
      <c r="A1228">
        <f>'raw-all'!L1228</f>
        <v>31084</v>
      </c>
    </row>
    <row r="1229" spans="1:1">
      <c r="A1229">
        <f>'raw-all'!L1229</f>
        <v>22207</v>
      </c>
    </row>
    <row r="1230" spans="1:1">
      <c r="A1230">
        <f>'raw-all'!L1230</f>
        <v>5511</v>
      </c>
    </row>
    <row r="1231" spans="1:1">
      <c r="A1231">
        <f>'raw-all'!L1231</f>
        <v>8424</v>
      </c>
    </row>
    <row r="1232" spans="1:1">
      <c r="A1232">
        <f>'raw-all'!L1232</f>
        <v>48758</v>
      </c>
    </row>
    <row r="1233" spans="1:1">
      <c r="A1233">
        <f>'raw-all'!L1233</f>
        <v>33881</v>
      </c>
    </row>
    <row r="1234" spans="1:1">
      <c r="A1234">
        <f>'raw-all'!L1234</f>
        <v>13393</v>
      </c>
    </row>
    <row r="1235" spans="1:1">
      <c r="A1235">
        <f>'raw-all'!L1235</f>
        <v>24814</v>
      </c>
    </row>
    <row r="1236" spans="1:1">
      <c r="A1236">
        <f>'raw-all'!L1236</f>
        <v>3169</v>
      </c>
    </row>
    <row r="1237" spans="1:1">
      <c r="A1237">
        <f>'raw-all'!L1237</f>
        <v>6746</v>
      </c>
    </row>
    <row r="1238" spans="1:1">
      <c r="A1238">
        <f>'raw-all'!L1238</f>
        <v>22449</v>
      </c>
    </row>
    <row r="1239" spans="1:1">
      <c r="A1239">
        <f>'raw-all'!L1239</f>
        <v>9332</v>
      </c>
    </row>
    <row r="1240" spans="1:1">
      <c r="A1240">
        <f>'raw-all'!L1240</f>
        <v>23960</v>
      </c>
    </row>
    <row r="1241" spans="1:1">
      <c r="A1241">
        <f>'raw-all'!L1241</f>
        <v>11122</v>
      </c>
    </row>
    <row r="1242" spans="1:1">
      <c r="A1242">
        <f>'raw-all'!L1242</f>
        <v>1742</v>
      </c>
    </row>
    <row r="1243" spans="1:1">
      <c r="A1243">
        <f>'raw-all'!L1243</f>
        <v>6552</v>
      </c>
    </row>
    <row r="1244" spans="1:1">
      <c r="A1244">
        <f>'raw-all'!L1244</f>
        <v>4622</v>
      </c>
    </row>
    <row r="1245" spans="1:1">
      <c r="A1245">
        <f>'raw-all'!L1245</f>
        <v>8069</v>
      </c>
    </row>
    <row r="1246" spans="1:1">
      <c r="A1246">
        <f>'raw-all'!L1246</f>
        <v>16263</v>
      </c>
    </row>
    <row r="1247" spans="1:1">
      <c r="A1247">
        <f>'raw-all'!L1247</f>
        <v>1831</v>
      </c>
    </row>
    <row r="1248" spans="1:1">
      <c r="A1248">
        <f>'raw-all'!L1248</f>
        <v>5493</v>
      </c>
    </row>
    <row r="1249" spans="1:1">
      <c r="A1249">
        <f>'raw-all'!L1249</f>
        <v>4328</v>
      </c>
    </row>
    <row r="1250" spans="1:1">
      <c r="A1250">
        <f>'raw-all'!L1250</f>
        <v>5286</v>
      </c>
    </row>
    <row r="1251" spans="1:1">
      <c r="A1251">
        <f>'raw-all'!L1251</f>
        <v>12328</v>
      </c>
    </row>
    <row r="1252" spans="1:1">
      <c r="A1252">
        <f>'raw-all'!L1252</f>
        <v>2268</v>
      </c>
    </row>
    <row r="1253" spans="1:1">
      <c r="A1253">
        <f>'raw-all'!L1253</f>
        <v>11512</v>
      </c>
    </row>
    <row r="1254" spans="1:1">
      <c r="A1254">
        <f>'raw-all'!L1254</f>
        <v>17918</v>
      </c>
    </row>
    <row r="1255" spans="1:1">
      <c r="A1255">
        <f>'raw-all'!L1255</f>
        <v>19051</v>
      </c>
    </row>
    <row r="1256" spans="1:1">
      <c r="A1256">
        <f>'raw-all'!L1256</f>
        <v>12795</v>
      </c>
    </row>
    <row r="1257" spans="1:1">
      <c r="A1257">
        <f>'raw-all'!L1257</f>
        <v>34659</v>
      </c>
    </row>
    <row r="1258" spans="1:1">
      <c r="A1258">
        <f>'raw-all'!L1258</f>
        <v>26397</v>
      </c>
    </row>
    <row r="1259" spans="1:1">
      <c r="A1259">
        <f>'raw-all'!L1259</f>
        <v>4802</v>
      </c>
    </row>
    <row r="1260" spans="1:1">
      <c r="A1260">
        <f>'raw-all'!L1260</f>
        <v>7828</v>
      </c>
    </row>
    <row r="1261" spans="1:1">
      <c r="A1261">
        <f>'raw-all'!L1261</f>
        <v>2994</v>
      </c>
    </row>
    <row r="1262" spans="1:1">
      <c r="A1262">
        <f>'raw-all'!L1262</f>
        <v>1995</v>
      </c>
    </row>
    <row r="1263" spans="1:1">
      <c r="A1263">
        <f>'raw-all'!L1263</f>
        <v>2439</v>
      </c>
    </row>
    <row r="1264" spans="1:1">
      <c r="A1264">
        <f>'raw-all'!L1264</f>
        <v>13538</v>
      </c>
    </row>
    <row r="1265" spans="1:1">
      <c r="A1265">
        <f>'raw-all'!L1265</f>
        <v>28064</v>
      </c>
    </row>
    <row r="1266" spans="1:1">
      <c r="A1266">
        <f>'raw-all'!L1266</f>
        <v>15895</v>
      </c>
    </row>
    <row r="1267" spans="1:1">
      <c r="A1267">
        <f>'raw-all'!L1267</f>
        <v>4673</v>
      </c>
    </row>
    <row r="1268" spans="1:1">
      <c r="A1268">
        <f>'raw-all'!L1268</f>
        <v>4295</v>
      </c>
    </row>
    <row r="1269" spans="1:1">
      <c r="A1269">
        <f>'raw-all'!L1269</f>
        <v>1289</v>
      </c>
    </row>
    <row r="1270" spans="1:1">
      <c r="A1270">
        <f>'raw-all'!L1270</f>
        <v>7747</v>
      </c>
    </row>
    <row r="1271" spans="1:1">
      <c r="A1271">
        <f>'raw-all'!L1271</f>
        <v>6408</v>
      </c>
    </row>
    <row r="1272" spans="1:1">
      <c r="A1272">
        <f>'raw-all'!L1272</f>
        <v>6285</v>
      </c>
    </row>
    <row r="1273" spans="1:1">
      <c r="A1273">
        <f>'raw-all'!L1273</f>
        <v>21120</v>
      </c>
    </row>
    <row r="1274" spans="1:1">
      <c r="A1274">
        <f>'raw-all'!L1274</f>
        <v>15200</v>
      </c>
    </row>
    <row r="1275" spans="1:1">
      <c r="A1275">
        <f>'raw-all'!L1275</f>
        <v>18250</v>
      </c>
    </row>
    <row r="1276" spans="1:1">
      <c r="A1276">
        <f>'raw-all'!L1276</f>
        <v>11608</v>
      </c>
    </row>
    <row r="1277" spans="1:1">
      <c r="A1277">
        <f>'raw-all'!L1277</f>
        <v>13165</v>
      </c>
    </row>
    <row r="1278" spans="1:1">
      <c r="A1278">
        <f>'raw-all'!L1278</f>
        <v>15152</v>
      </c>
    </row>
    <row r="1279" spans="1:1">
      <c r="A1279">
        <f>'raw-all'!L1279</f>
        <v>21427</v>
      </c>
    </row>
    <row r="1280" spans="1:1">
      <c r="A1280">
        <f>'raw-all'!L1280</f>
        <v>2661</v>
      </c>
    </row>
    <row r="1281" spans="1:1">
      <c r="A1281">
        <f>'raw-all'!L1281</f>
        <v>7520</v>
      </c>
    </row>
    <row r="1282" spans="1:1">
      <c r="A1282">
        <f>'raw-all'!L1282</f>
        <v>11619</v>
      </c>
    </row>
    <row r="1283" spans="1:1">
      <c r="A1283">
        <f>'raw-all'!L1283</f>
        <v>1578</v>
      </c>
    </row>
    <row r="1284" spans="1:1">
      <c r="A1284">
        <f>'raw-all'!L1284</f>
        <v>10655</v>
      </c>
    </row>
    <row r="1285" spans="1:1">
      <c r="A1285">
        <f>'raw-all'!L1285</f>
        <v>13400</v>
      </c>
    </row>
    <row r="1286" spans="1:1">
      <c r="A1286">
        <f>'raw-all'!L1286</f>
        <v>17458</v>
      </c>
    </row>
    <row r="1287" spans="1:1">
      <c r="A1287">
        <f>'raw-all'!L1287</f>
        <v>28598</v>
      </c>
    </row>
    <row r="1288" spans="1:1">
      <c r="A1288">
        <f>'raw-all'!L1288</f>
        <v>5131</v>
      </c>
    </row>
    <row r="1289" spans="1:1">
      <c r="A1289">
        <f>'raw-all'!L1289</f>
        <v>30673</v>
      </c>
    </row>
    <row r="1290" spans="1:1">
      <c r="A1290">
        <f>'raw-all'!L1290</f>
        <v>1568</v>
      </c>
    </row>
    <row r="1291" spans="1:1">
      <c r="A1291">
        <f>'raw-all'!L1291</f>
        <v>16191</v>
      </c>
    </row>
    <row r="1292" spans="1:1">
      <c r="A1292">
        <f>'raw-all'!L1292</f>
        <v>11875</v>
      </c>
    </row>
    <row r="1293" spans="1:1">
      <c r="A1293">
        <f>'raw-all'!L1293</f>
        <v>1848</v>
      </c>
    </row>
    <row r="1294" spans="1:1">
      <c r="A1294">
        <f>'raw-all'!L1294</f>
        <v>22521</v>
      </c>
    </row>
    <row r="1295" spans="1:1">
      <c r="A1295">
        <f>'raw-all'!L1295</f>
        <v>16744</v>
      </c>
    </row>
    <row r="1296" spans="1:1">
      <c r="A1296">
        <f>'raw-all'!L1296</f>
        <v>26440</v>
      </c>
    </row>
    <row r="1297" spans="1:1">
      <c r="A1297">
        <f>'raw-all'!L1297</f>
        <v>13535</v>
      </c>
    </row>
    <row r="1298" spans="1:1">
      <c r="A1298">
        <f>'raw-all'!L1298</f>
        <v>17180</v>
      </c>
    </row>
    <row r="1299" spans="1:1">
      <c r="A1299">
        <f>'raw-all'!L1299</f>
        <v>12594</v>
      </c>
    </row>
    <row r="1300" spans="1:1">
      <c r="A1300">
        <f>'raw-all'!L1300</f>
        <v>4177</v>
      </c>
    </row>
    <row r="1301" spans="1:1">
      <c r="A1301">
        <f>'raw-all'!L1301</f>
        <v>6731</v>
      </c>
    </row>
    <row r="1302" spans="1:1">
      <c r="A1302">
        <f>'raw-all'!L1302</f>
        <v>5215</v>
      </c>
    </row>
    <row r="1303" spans="1:1">
      <c r="A1303">
        <f>'raw-all'!L1303</f>
        <v>15530</v>
      </c>
    </row>
    <row r="1304" spans="1:1">
      <c r="A1304">
        <f>'raw-all'!L1304</f>
        <v>15769</v>
      </c>
    </row>
    <row r="1305" spans="1:1">
      <c r="A1305">
        <f>'raw-all'!L1305</f>
        <v>3461</v>
      </c>
    </row>
    <row r="1306" spans="1:1">
      <c r="A1306">
        <f>'raw-all'!L1306</f>
        <v>14348</v>
      </c>
    </row>
    <row r="1307" spans="1:1">
      <c r="A1307">
        <f>'raw-all'!L1307</f>
        <v>14787</v>
      </c>
    </row>
    <row r="1308" spans="1:1">
      <c r="A1308">
        <f>'raw-all'!L1308</f>
        <v>78380</v>
      </c>
    </row>
    <row r="1309" spans="1:1">
      <c r="A1309">
        <f>'raw-all'!L1309</f>
        <v>17091</v>
      </c>
    </row>
    <row r="1310" spans="1:1">
      <c r="A1310">
        <f>'raw-all'!L1310</f>
        <v>22659</v>
      </c>
    </row>
    <row r="1311" spans="1:1">
      <c r="A1311">
        <f>'raw-all'!L1311</f>
        <v>5807</v>
      </c>
    </row>
    <row r="1312" spans="1:1">
      <c r="A1312">
        <f>'raw-all'!L1312</f>
        <v>5985</v>
      </c>
    </row>
    <row r="1313" spans="1:1">
      <c r="A1313">
        <f>'raw-all'!L1313</f>
        <v>5421</v>
      </c>
    </row>
    <row r="1314" spans="1:1">
      <c r="A1314">
        <f>'raw-all'!L1314</f>
        <v>1556</v>
      </c>
    </row>
    <row r="1315" spans="1:1">
      <c r="A1315">
        <f>'raw-all'!L1315</f>
        <v>1969</v>
      </c>
    </row>
    <row r="1316" spans="1:1">
      <c r="A1316">
        <f>'raw-all'!L1316</f>
        <v>17411</v>
      </c>
    </row>
    <row r="1317" spans="1:1">
      <c r="A1317">
        <f>'raw-all'!L1317</f>
        <v>4890</v>
      </c>
    </row>
    <row r="1318" spans="1:1">
      <c r="A1318">
        <f>'raw-all'!L1318</f>
        <v>17550</v>
      </c>
    </row>
    <row r="1319" spans="1:1">
      <c r="A1319">
        <f>'raw-all'!L1319</f>
        <v>15266</v>
      </c>
    </row>
    <row r="1320" spans="1:1">
      <c r="A1320">
        <f>'raw-all'!L1320</f>
        <v>11468</v>
      </c>
    </row>
    <row r="1321" spans="1:1">
      <c r="A1321">
        <f>'raw-all'!L1321</f>
        <v>26177</v>
      </c>
    </row>
    <row r="1322" spans="1:1">
      <c r="A1322">
        <f>'raw-all'!L1322</f>
        <v>1230</v>
      </c>
    </row>
    <row r="1323" spans="1:1">
      <c r="A1323">
        <f>'raw-all'!L1323</f>
        <v>15429</v>
      </c>
    </row>
    <row r="1324" spans="1:1">
      <c r="A1324">
        <f>'raw-all'!L1324</f>
        <v>15429</v>
      </c>
    </row>
    <row r="1325" spans="1:1">
      <c r="A1325">
        <f>'raw-all'!L1325</f>
        <v>2822</v>
      </c>
    </row>
    <row r="1326" spans="1:1">
      <c r="A1326">
        <f>'raw-all'!L1326</f>
        <v>17658</v>
      </c>
    </row>
    <row r="1327" spans="1:1">
      <c r="A1327">
        <f>'raw-all'!L1327</f>
        <v>7911</v>
      </c>
    </row>
    <row r="1328" spans="1:1">
      <c r="A1328">
        <f>'raw-all'!L1328</f>
        <v>3405</v>
      </c>
    </row>
    <row r="1329" spans="1:1">
      <c r="A1329">
        <f>'raw-all'!L1329</f>
        <v>6669</v>
      </c>
    </row>
    <row r="1330" spans="1:1">
      <c r="A1330">
        <f>'raw-all'!L1330</f>
        <v>23873</v>
      </c>
    </row>
    <row r="1331" spans="1:1">
      <c r="A1331">
        <f>'raw-all'!L1331</f>
        <v>21076</v>
      </c>
    </row>
    <row r="1332" spans="1:1">
      <c r="A1332">
        <f>'raw-all'!L1332</f>
        <v>10901</v>
      </c>
    </row>
    <row r="1333" spans="1:1">
      <c r="A1333">
        <f>'raw-all'!L1333</f>
        <v>8338</v>
      </c>
    </row>
    <row r="1334" spans="1:1">
      <c r="A1334">
        <f>'raw-all'!L1334</f>
        <v>19274</v>
      </c>
    </row>
    <row r="1335" spans="1:1">
      <c r="A1335">
        <f>'raw-all'!L1335</f>
        <v>17551</v>
      </c>
    </row>
    <row r="1336" spans="1:1">
      <c r="A1336">
        <f>'raw-all'!L1336</f>
        <v>2449</v>
      </c>
    </row>
    <row r="1337" spans="1:1">
      <c r="A1337">
        <f>'raw-all'!L1337</f>
        <v>17524</v>
      </c>
    </row>
    <row r="1338" spans="1:1">
      <c r="A1338">
        <f>'raw-all'!L1338</f>
        <v>2433</v>
      </c>
    </row>
    <row r="1339" spans="1:1">
      <c r="A1339">
        <f>'raw-all'!L1339</f>
        <v>6678</v>
      </c>
    </row>
    <row r="1340" spans="1:1">
      <c r="A1340">
        <f>'raw-all'!L1340</f>
        <v>7119</v>
      </c>
    </row>
    <row r="1341" spans="1:1">
      <c r="A1341">
        <f>'raw-all'!L1341</f>
        <v>21496</v>
      </c>
    </row>
    <row r="1342" spans="1:1">
      <c r="A1342">
        <f>'raw-all'!L1342</f>
        <v>11113</v>
      </c>
    </row>
    <row r="1343" spans="1:1">
      <c r="A1343">
        <f>'raw-all'!L1343</f>
        <v>2693</v>
      </c>
    </row>
    <row r="1344" spans="1:1">
      <c r="A1344">
        <f>'raw-all'!L1344</f>
        <v>36376</v>
      </c>
    </row>
    <row r="1345" spans="1:1">
      <c r="A1345">
        <f>'raw-all'!L1345</f>
        <v>4284</v>
      </c>
    </row>
    <row r="1346" spans="1:1">
      <c r="A1346">
        <f>'raw-all'!L1346</f>
        <v>2899</v>
      </c>
    </row>
    <row r="1347" spans="1:1">
      <c r="A1347">
        <f>'raw-all'!L1347</f>
        <v>1612</v>
      </c>
    </row>
    <row r="1348" spans="1:1">
      <c r="A1348">
        <f>'raw-all'!L1348</f>
        <v>3010</v>
      </c>
    </row>
    <row r="1349" spans="1:1">
      <c r="A1349">
        <f>'raw-all'!L1349</f>
        <v>16757</v>
      </c>
    </row>
    <row r="1350" spans="1:1">
      <c r="A1350">
        <f>'raw-all'!L1350</f>
        <v>2497</v>
      </c>
    </row>
    <row r="1351" spans="1:1">
      <c r="A1351">
        <f>'raw-all'!L1351</f>
        <v>20411</v>
      </c>
    </row>
    <row r="1352" spans="1:1">
      <c r="A1352">
        <f>'raw-all'!L1352</f>
        <v>25441</v>
      </c>
    </row>
    <row r="1353" spans="1:1">
      <c r="A1353">
        <f>'raw-all'!L1353</f>
        <v>5674</v>
      </c>
    </row>
    <row r="1354" spans="1:1">
      <c r="A1354">
        <f>'raw-all'!L1354</f>
        <v>40041</v>
      </c>
    </row>
    <row r="1355" spans="1:1">
      <c r="A1355">
        <f>'raw-all'!L1355</f>
        <v>7001</v>
      </c>
    </row>
    <row r="1356" spans="1:1">
      <c r="A1356">
        <f>'raw-all'!L1356</f>
        <v>14226</v>
      </c>
    </row>
    <row r="1357" spans="1:1">
      <c r="A1357">
        <f>'raw-all'!L1357</f>
        <v>17370</v>
      </c>
    </row>
    <row r="1358" spans="1:1">
      <c r="A1358">
        <f>'raw-all'!L1358</f>
        <v>15278</v>
      </c>
    </row>
    <row r="1359" spans="1:1">
      <c r="A1359">
        <f>'raw-all'!L1359</f>
        <v>3015</v>
      </c>
    </row>
    <row r="1360" spans="1:1">
      <c r="A1360">
        <f>'raw-all'!L1360</f>
        <v>12033</v>
      </c>
    </row>
    <row r="1361" spans="1:1">
      <c r="A1361">
        <f>'raw-all'!L1361</f>
        <v>11712</v>
      </c>
    </row>
    <row r="1362" spans="1:1">
      <c r="A1362">
        <f>'raw-all'!L1362</f>
        <v>11919</v>
      </c>
    </row>
    <row r="1363" spans="1:1">
      <c r="A1363">
        <f>'raw-all'!L1363</f>
        <v>12716</v>
      </c>
    </row>
    <row r="1364" spans="1:1">
      <c r="A1364">
        <f>'raw-all'!L1364</f>
        <v>3438</v>
      </c>
    </row>
    <row r="1365" spans="1:1">
      <c r="A1365">
        <f>'raw-all'!L1365</f>
        <v>3466</v>
      </c>
    </row>
    <row r="1366" spans="1:1">
      <c r="A1366">
        <f>'raw-all'!L1366</f>
        <v>1199</v>
      </c>
    </row>
    <row r="1367" spans="1:1">
      <c r="A1367">
        <f>'raw-all'!L1367</f>
        <v>6986</v>
      </c>
    </row>
    <row r="1368" spans="1:1">
      <c r="A1368">
        <f>'raw-all'!L1368</f>
        <v>2361</v>
      </c>
    </row>
    <row r="1369" spans="1:1">
      <c r="A1369">
        <f>'raw-all'!L1369</f>
        <v>62482</v>
      </c>
    </row>
    <row r="1370" spans="1:1">
      <c r="A1370">
        <f>'raw-all'!L1370</f>
        <v>38617</v>
      </c>
    </row>
    <row r="1371" spans="1:1">
      <c r="A1371">
        <f>'raw-all'!L1371</f>
        <v>48025</v>
      </c>
    </row>
    <row r="1372" spans="1:1">
      <c r="A1372">
        <f>'raw-all'!L1372</f>
        <v>57830</v>
      </c>
    </row>
    <row r="1373" spans="1:1">
      <c r="A1373">
        <f>'raw-all'!L1373</f>
        <v>18094</v>
      </c>
    </row>
    <row r="1374" spans="1:1">
      <c r="A1374">
        <f>'raw-all'!L1374</f>
        <v>20385</v>
      </c>
    </row>
    <row r="1375" spans="1:1">
      <c r="A1375">
        <f>'raw-all'!L1375</f>
        <v>10208</v>
      </c>
    </row>
    <row r="1376" spans="1:1">
      <c r="A1376">
        <f>'raw-all'!L1376</f>
        <v>13868</v>
      </c>
    </row>
    <row r="1377" spans="1:1">
      <c r="A1377">
        <f>'raw-all'!L1377</f>
        <v>1506</v>
      </c>
    </row>
    <row r="1378" spans="1:1">
      <c r="A1378">
        <f>'raw-all'!L1378</f>
        <v>24231</v>
      </c>
    </row>
    <row r="1379" spans="1:1">
      <c r="A1379">
        <f>'raw-all'!L1379</f>
        <v>10839</v>
      </c>
    </row>
    <row r="1380" spans="1:1">
      <c r="A1380">
        <f>'raw-all'!L1380</f>
        <v>4063</v>
      </c>
    </row>
    <row r="1381" spans="1:1">
      <c r="A1381">
        <f>'raw-all'!L1381</f>
        <v>4063</v>
      </c>
    </row>
    <row r="1382" spans="1:1">
      <c r="A1382">
        <f>'raw-all'!L1382</f>
        <v>53268</v>
      </c>
    </row>
    <row r="1383" spans="1:1">
      <c r="A1383">
        <f>'raw-all'!L1383</f>
        <v>5168</v>
      </c>
    </row>
    <row r="1384" spans="1:1">
      <c r="A1384">
        <f>'raw-all'!L1384</f>
        <v>39995</v>
      </c>
    </row>
    <row r="1385" spans="1:1">
      <c r="A1385">
        <f>'raw-all'!L1385</f>
        <v>19725</v>
      </c>
    </row>
    <row r="1386" spans="1:1">
      <c r="A1386">
        <f>'raw-all'!L1386</f>
        <v>3738</v>
      </c>
    </row>
    <row r="1387" spans="1:1">
      <c r="A1387">
        <f>'raw-all'!L1387</f>
        <v>5534</v>
      </c>
    </row>
    <row r="1388" spans="1:1">
      <c r="A1388">
        <f>'raw-all'!L1388</f>
        <v>22547</v>
      </c>
    </row>
    <row r="1389" spans="1:1">
      <c r="A1389">
        <f>'raw-all'!L1389</f>
        <v>48555</v>
      </c>
    </row>
    <row r="1390" spans="1:1">
      <c r="A1390">
        <f>'raw-all'!L1390</f>
        <v>22374</v>
      </c>
    </row>
    <row r="1391" spans="1:1">
      <c r="A1391">
        <f>'raw-all'!L1391</f>
        <v>7286</v>
      </c>
    </row>
    <row r="1392" spans="1:1">
      <c r="A1392">
        <f>'raw-all'!L1392</f>
        <v>34652</v>
      </c>
    </row>
    <row r="1393" spans="1:1">
      <c r="A1393">
        <f>'raw-all'!L1393</f>
        <v>5939</v>
      </c>
    </row>
    <row r="1394" spans="1:1">
      <c r="A1394">
        <f>'raw-all'!L1394</f>
        <v>3629</v>
      </c>
    </row>
    <row r="1395" spans="1:1">
      <c r="A1395">
        <f>'raw-all'!L1395</f>
        <v>2287</v>
      </c>
    </row>
    <row r="1396" spans="1:1">
      <c r="A1396">
        <f>'raw-all'!L1396</f>
        <v>26898</v>
      </c>
    </row>
    <row r="1397" spans="1:1">
      <c r="A1397">
        <f>'raw-all'!L1397</f>
        <v>1254</v>
      </c>
    </row>
    <row r="1398" spans="1:1">
      <c r="A1398">
        <f>'raw-all'!L1398</f>
        <v>5474</v>
      </c>
    </row>
    <row r="1399" spans="1:1">
      <c r="A1399">
        <f>'raw-all'!L1399</f>
        <v>18385</v>
      </c>
    </row>
    <row r="1400" spans="1:1">
      <c r="A1400">
        <f>'raw-all'!L1400</f>
        <v>30695</v>
      </c>
    </row>
    <row r="1401" spans="1:1">
      <c r="A1401">
        <f>'raw-all'!L1401</f>
        <v>13032</v>
      </c>
    </row>
    <row r="1402" spans="1:1">
      <c r="A1402">
        <f>'raw-all'!L1402</f>
        <v>15040</v>
      </c>
    </row>
    <row r="1403" spans="1:1">
      <c r="A1403">
        <f>'raw-all'!L1403</f>
        <v>73521</v>
      </c>
    </row>
    <row r="1404" spans="1:1">
      <c r="A1404">
        <f>'raw-all'!L1404</f>
        <v>2825</v>
      </c>
    </row>
    <row r="1405" spans="1:1">
      <c r="A1405">
        <f>'raw-all'!L1405</f>
        <v>9199</v>
      </c>
    </row>
    <row r="1406" spans="1:1">
      <c r="A1406">
        <f>'raw-all'!L1406</f>
        <v>45702</v>
      </c>
    </row>
    <row r="1407" spans="1:1">
      <c r="A1407">
        <f>'raw-all'!L1407</f>
        <v>3369</v>
      </c>
    </row>
    <row r="1408" spans="1:1">
      <c r="A1408">
        <f>'raw-all'!L1408</f>
        <v>3237</v>
      </c>
    </row>
    <row r="1409" spans="1:1">
      <c r="A1409">
        <f>'raw-all'!L1409</f>
        <v>2288</v>
      </c>
    </row>
    <row r="1410" spans="1:1">
      <c r="A1410">
        <f>'raw-all'!L1410</f>
        <v>8435</v>
      </c>
    </row>
    <row r="1411" spans="1:1">
      <c r="A1411">
        <f>'raw-all'!L1411</f>
        <v>5825</v>
      </c>
    </row>
    <row r="1412" spans="1:1">
      <c r="A1412">
        <f>'raw-all'!L1412</f>
        <v>55007</v>
      </c>
    </row>
    <row r="1413" spans="1:1">
      <c r="A1413">
        <f>'raw-all'!L1413</f>
        <v>4616</v>
      </c>
    </row>
    <row r="1414" spans="1:1">
      <c r="A1414">
        <f>'raw-all'!L1414</f>
        <v>12647</v>
      </c>
    </row>
    <row r="1415" spans="1:1">
      <c r="A1415">
        <f>'raw-all'!L1415</f>
        <v>5169</v>
      </c>
    </row>
    <row r="1416" spans="1:1">
      <c r="A1416">
        <f>'raw-all'!L1416</f>
        <v>6964</v>
      </c>
    </row>
    <row r="1417" spans="1:1">
      <c r="A1417">
        <f>'raw-all'!L1417</f>
        <v>29701</v>
      </c>
    </row>
    <row r="1418" spans="1:1">
      <c r="A1418">
        <f>'raw-all'!L1418</f>
        <v>2641</v>
      </c>
    </row>
    <row r="1419" spans="1:1">
      <c r="A1419">
        <f>'raw-all'!L1419</f>
        <v>15046</v>
      </c>
    </row>
    <row r="1420" spans="1:1">
      <c r="A1420">
        <f>'raw-all'!L1420</f>
        <v>13511</v>
      </c>
    </row>
    <row r="1421" spans="1:1">
      <c r="A1421">
        <f>'raw-all'!L1421</f>
        <v>13766</v>
      </c>
    </row>
    <row r="1422" spans="1:1">
      <c r="A1422">
        <f>'raw-all'!L1422</f>
        <v>8032</v>
      </c>
    </row>
    <row r="1423" spans="1:1">
      <c r="A1423">
        <f>'raw-all'!L1423</f>
        <v>2169</v>
      </c>
    </row>
    <row r="1424" spans="1:1">
      <c r="A1424">
        <f>'raw-all'!L1424</f>
        <v>8279</v>
      </c>
    </row>
    <row r="1425" spans="1:1">
      <c r="A1425">
        <f>'raw-all'!L1425</f>
        <v>8075</v>
      </c>
    </row>
    <row r="1426" spans="1:1">
      <c r="A1426">
        <f>'raw-all'!L1426</f>
        <v>2921</v>
      </c>
    </row>
    <row r="1427" spans="1:1">
      <c r="A1427">
        <f>'raw-all'!L1427</f>
        <v>1823</v>
      </c>
    </row>
    <row r="1428" spans="1:1">
      <c r="A1428">
        <f>'raw-all'!L1428</f>
        <v>26382</v>
      </c>
    </row>
    <row r="1429" spans="1:1">
      <c r="A1429">
        <f>'raw-all'!L1429</f>
        <v>32329</v>
      </c>
    </row>
    <row r="1430" spans="1:1">
      <c r="A1430">
        <f>'raw-all'!L1430</f>
        <v>10972</v>
      </c>
    </row>
    <row r="1431" spans="1:1">
      <c r="A1431">
        <f>'raw-all'!L1431</f>
        <v>41020</v>
      </c>
    </row>
    <row r="1432" spans="1:1">
      <c r="A1432">
        <f>'raw-all'!L1432</f>
        <v>32666</v>
      </c>
    </row>
    <row r="1433" spans="1:1">
      <c r="A1433">
        <f>'raw-all'!L1433</f>
        <v>9906</v>
      </c>
    </row>
    <row r="1434" spans="1:1">
      <c r="A1434">
        <f>'raw-all'!L1434</f>
        <v>7418</v>
      </c>
    </row>
    <row r="1435" spans="1:1">
      <c r="A1435">
        <f>'raw-all'!L1435</f>
        <v>5045</v>
      </c>
    </row>
    <row r="1436" spans="1:1">
      <c r="A1436">
        <f>'raw-all'!L1436</f>
        <v>14749</v>
      </c>
    </row>
    <row r="1437" spans="1:1">
      <c r="A1437">
        <f>'raw-all'!L1437</f>
        <v>1564</v>
      </c>
    </row>
    <row r="1438" spans="1:1">
      <c r="A1438">
        <f>'raw-all'!L1438</f>
        <v>6146</v>
      </c>
    </row>
    <row r="1439" spans="1:1">
      <c r="A1439">
        <f>'raw-all'!L1439</f>
        <v>13496</v>
      </c>
    </row>
    <row r="1440" spans="1:1">
      <c r="A1440">
        <f>'raw-all'!L1440</f>
        <v>12783</v>
      </c>
    </row>
    <row r="1441" spans="1:1">
      <c r="A1441">
        <f>'raw-all'!L1441</f>
        <v>3523</v>
      </c>
    </row>
    <row r="1442" spans="1:1">
      <c r="A1442">
        <f>'raw-all'!L1442</f>
        <v>13232</v>
      </c>
    </row>
    <row r="1443" spans="1:1">
      <c r="A1443">
        <f>'raw-all'!L1443</f>
        <v>11408</v>
      </c>
    </row>
    <row r="1444" spans="1:1">
      <c r="A1444">
        <f>'raw-all'!L1444</f>
        <v>16686</v>
      </c>
    </row>
    <row r="1445" spans="1:1">
      <c r="A1445">
        <f>'raw-all'!L1445</f>
        <v>4763</v>
      </c>
    </row>
    <row r="1446" spans="1:1">
      <c r="A1446">
        <f>'raw-all'!L1446</f>
        <v>3186</v>
      </c>
    </row>
    <row r="1447" spans="1:1">
      <c r="A1447">
        <f>'raw-all'!L1447</f>
        <v>18204</v>
      </c>
    </row>
    <row r="1448" spans="1:1">
      <c r="A1448">
        <f>'raw-all'!L1448</f>
        <v>22326</v>
      </c>
    </row>
    <row r="1449" spans="1:1">
      <c r="A1449">
        <f>'raw-all'!L1449</f>
        <v>11276</v>
      </c>
    </row>
    <row r="1450" spans="1:1">
      <c r="A1450">
        <f>'raw-all'!L1450</f>
        <v>6491</v>
      </c>
    </row>
    <row r="1451" spans="1:1">
      <c r="A1451">
        <f>'raw-all'!L1451</f>
        <v>4129</v>
      </c>
    </row>
    <row r="1452" spans="1:1">
      <c r="A1452">
        <f>'raw-all'!L1452</f>
        <v>17288</v>
      </c>
    </row>
    <row r="1453" spans="1:1">
      <c r="A1453">
        <f>'raw-all'!L1453</f>
        <v>4242</v>
      </c>
    </row>
    <row r="1454" spans="1:1">
      <c r="A1454">
        <f>'raw-all'!L1454</f>
        <v>16472</v>
      </c>
    </row>
    <row r="1455" spans="1:1">
      <c r="A1455">
        <f>'raw-all'!L1455</f>
        <v>18672</v>
      </c>
    </row>
    <row r="1456" spans="1:1">
      <c r="A1456">
        <f>'raw-all'!L1456</f>
        <v>36210</v>
      </c>
    </row>
    <row r="1457" spans="1:1">
      <c r="A1457">
        <f>'raw-all'!L1457</f>
        <v>62659</v>
      </c>
    </row>
    <row r="1458" spans="1:1">
      <c r="A1458">
        <f>'raw-all'!L1458</f>
        <v>6179</v>
      </c>
    </row>
    <row r="1459" spans="1:1">
      <c r="A1459">
        <f>'raw-all'!L1459</f>
        <v>7009</v>
      </c>
    </row>
    <row r="1460" spans="1:1">
      <c r="A1460">
        <f>'raw-all'!L1460</f>
        <v>18315</v>
      </c>
    </row>
    <row r="1461" spans="1:1">
      <c r="A1461">
        <f>'raw-all'!L1461</f>
        <v>6875</v>
      </c>
    </row>
    <row r="1462" spans="1:1">
      <c r="A1462">
        <f>'raw-all'!L1462</f>
        <v>15637</v>
      </c>
    </row>
    <row r="1463" spans="1:1">
      <c r="A1463">
        <f>'raw-all'!L1463</f>
        <v>8281</v>
      </c>
    </row>
    <row r="1464" spans="1:1">
      <c r="A1464">
        <f>'raw-all'!L1464</f>
        <v>18025</v>
      </c>
    </row>
    <row r="1465" spans="1:1">
      <c r="A1465">
        <f>'raw-all'!L1465</f>
        <v>3247</v>
      </c>
    </row>
    <row r="1466" spans="1:1">
      <c r="A1466">
        <f>'raw-all'!L1466</f>
        <v>18951</v>
      </c>
    </row>
    <row r="1467" spans="1:1">
      <c r="A1467">
        <f>'raw-all'!L1467</f>
        <v>691</v>
      </c>
    </row>
    <row r="1468" spans="1:1">
      <c r="A1468">
        <f>'raw-all'!L1468</f>
        <v>3658</v>
      </c>
    </row>
    <row r="1469" spans="1:1">
      <c r="A1469">
        <f>'raw-all'!L1469</f>
        <v>7077</v>
      </c>
    </row>
    <row r="1470" spans="1:1">
      <c r="A1470">
        <f>'raw-all'!L1470</f>
        <v>1406</v>
      </c>
    </row>
    <row r="1471" spans="1:1">
      <c r="A1471">
        <f>'raw-all'!L1471</f>
        <v>2986</v>
      </c>
    </row>
    <row r="1472" spans="1:1">
      <c r="A1472">
        <f>'raw-all'!L1472</f>
        <v>39492</v>
      </c>
    </row>
    <row r="1473" spans="1:1">
      <c r="A1473">
        <f>'raw-all'!L1473</f>
        <v>7894</v>
      </c>
    </row>
    <row r="1474" spans="1:1">
      <c r="A1474">
        <f>'raw-all'!L1474</f>
        <v>5007</v>
      </c>
    </row>
    <row r="1475" spans="1:1">
      <c r="A1475">
        <f>'raw-all'!L1475</f>
        <v>1799</v>
      </c>
    </row>
    <row r="1476" spans="1:1">
      <c r="A1476">
        <f>'raw-all'!L1476</f>
        <v>61762</v>
      </c>
    </row>
    <row r="1477" spans="1:1">
      <c r="A1477">
        <f>'raw-all'!L1477</f>
        <v>8855</v>
      </c>
    </row>
    <row r="1478" spans="1:1">
      <c r="A1478">
        <f>'raw-all'!L1478</f>
        <v>81745</v>
      </c>
    </row>
    <row r="1479" spans="1:1">
      <c r="A1479">
        <f>'raw-all'!L1479</f>
        <v>48288</v>
      </c>
    </row>
    <row r="1480" spans="1:1">
      <c r="A1480">
        <f>'raw-all'!L1480</f>
        <v>9651</v>
      </c>
    </row>
    <row r="1481" spans="1:1">
      <c r="A1481">
        <f>'raw-all'!L1481</f>
        <v>16438</v>
      </c>
    </row>
    <row r="1482" spans="1:1">
      <c r="A1482">
        <f>'raw-all'!L1482</f>
        <v>20610</v>
      </c>
    </row>
    <row r="1483" spans="1:1">
      <c r="A1483">
        <f>'raw-all'!L1483</f>
        <v>11548</v>
      </c>
    </row>
    <row r="1484" spans="1:1">
      <c r="A1484">
        <f>'raw-all'!L1484</f>
        <v>35243</v>
      </c>
    </row>
    <row r="1485" spans="1:1">
      <c r="A1485">
        <f>'raw-all'!L1485</f>
        <v>27093</v>
      </c>
    </row>
    <row r="1486" spans="1:1">
      <c r="A1486">
        <f>'raw-all'!L1486</f>
        <v>11035</v>
      </c>
    </row>
    <row r="1487" spans="1:1">
      <c r="A1487">
        <f>'raw-all'!L1487</f>
        <v>30711</v>
      </c>
    </row>
    <row r="1488" spans="1:1">
      <c r="A1488">
        <f>'raw-all'!L1488</f>
        <v>7388</v>
      </c>
    </row>
    <row r="1489" spans="1:1">
      <c r="A1489">
        <f>'raw-all'!L1489</f>
        <v>3451</v>
      </c>
    </row>
    <row r="1490" spans="1:1">
      <c r="A1490">
        <f>'raw-all'!L1490</f>
        <v>12253</v>
      </c>
    </row>
    <row r="1491" spans="1:1">
      <c r="A1491">
        <f>'raw-all'!L1491</f>
        <v>32514</v>
      </c>
    </row>
    <row r="1492" spans="1:1">
      <c r="A1492">
        <f>'raw-all'!L1492</f>
        <v>14163</v>
      </c>
    </row>
    <row r="1493" spans="1:1">
      <c r="A1493">
        <f>'raw-all'!L1493</f>
        <v>13741</v>
      </c>
    </row>
    <row r="1494" spans="1:1">
      <c r="A1494">
        <f>'raw-all'!L1494</f>
        <v>5787</v>
      </c>
    </row>
    <row r="1495" spans="1:1">
      <c r="A1495">
        <f>'raw-all'!L1495</f>
        <v>5787</v>
      </c>
    </row>
    <row r="1496" spans="1:1">
      <c r="A1496">
        <f>'raw-all'!L1496</f>
        <v>30359</v>
      </c>
    </row>
    <row r="1497" spans="1:1">
      <c r="A1497">
        <f>'raw-all'!L1497</f>
        <v>17170</v>
      </c>
    </row>
    <row r="1498" spans="1:1">
      <c r="A1498">
        <f>'raw-all'!L1498</f>
        <v>9756</v>
      </c>
    </row>
    <row r="1499" spans="1:1">
      <c r="A1499">
        <f>'raw-all'!L1499</f>
        <v>2349</v>
      </c>
    </row>
    <row r="1500" spans="1:1">
      <c r="A1500">
        <f>'raw-all'!L1500</f>
        <v>13796</v>
      </c>
    </row>
    <row r="1501" spans="1:1">
      <c r="A1501">
        <f>'raw-all'!L1501</f>
        <v>46177</v>
      </c>
    </row>
    <row r="1502" spans="1:1">
      <c r="A1502">
        <f>'raw-all'!L1502</f>
        <v>23669</v>
      </c>
    </row>
    <row r="1503" spans="1:1">
      <c r="A1503">
        <f>'raw-all'!L1503</f>
        <v>17551</v>
      </c>
    </row>
    <row r="1504" spans="1:1">
      <c r="A1504">
        <f>'raw-all'!L1504</f>
        <v>15219</v>
      </c>
    </row>
    <row r="1505" spans="1:1">
      <c r="A1505">
        <f>'raw-all'!L1505</f>
        <v>1553</v>
      </c>
    </row>
    <row r="1506" spans="1:1">
      <c r="A1506">
        <f>'raw-all'!L1506</f>
        <v>1777</v>
      </c>
    </row>
    <row r="1507" spans="1:1">
      <c r="A1507">
        <f>'raw-all'!L1507</f>
        <v>4090</v>
      </c>
    </row>
    <row r="1508" spans="1:1">
      <c r="A1508">
        <f>'raw-all'!L1508</f>
        <v>3525</v>
      </c>
    </row>
    <row r="1509" spans="1:1">
      <c r="A1509">
        <f>'raw-all'!L1509</f>
        <v>6373</v>
      </c>
    </row>
    <row r="1510" spans="1:1">
      <c r="A1510">
        <f>'raw-all'!L1510</f>
        <v>731</v>
      </c>
    </row>
    <row r="1511" spans="1:1">
      <c r="A1511">
        <f>'raw-all'!L1511</f>
        <v>4158</v>
      </c>
    </row>
    <row r="1512" spans="1:1">
      <c r="A1512">
        <f>'raw-all'!L1512</f>
        <v>6814</v>
      </c>
    </row>
    <row r="1513" spans="1:1">
      <c r="A1513">
        <f>'raw-all'!L1513</f>
        <v>17527</v>
      </c>
    </row>
    <row r="1514" spans="1:1">
      <c r="A1514">
        <f>'raw-all'!L1514</f>
        <v>17527</v>
      </c>
    </row>
    <row r="1515" spans="1:1">
      <c r="A1515">
        <f>'raw-all'!L1515</f>
        <v>16068</v>
      </c>
    </row>
    <row r="1516" spans="1:1">
      <c r="A1516">
        <f>'raw-all'!L1516</f>
        <v>43262</v>
      </c>
    </row>
    <row r="1517" spans="1:1">
      <c r="A1517">
        <f>'raw-all'!L1517</f>
        <v>448</v>
      </c>
    </row>
    <row r="1518" spans="1:1">
      <c r="A1518">
        <f>'raw-all'!L1518</f>
        <v>4719</v>
      </c>
    </row>
    <row r="1519" spans="1:1">
      <c r="A1519">
        <f>'raw-all'!L1519</f>
        <v>4337</v>
      </c>
    </row>
    <row r="1520" spans="1:1">
      <c r="A1520">
        <f>'raw-all'!L1520</f>
        <v>32097</v>
      </c>
    </row>
    <row r="1521" spans="1:1">
      <c r="A1521">
        <f>'raw-all'!L1521</f>
        <v>29152</v>
      </c>
    </row>
    <row r="1522" spans="1:1">
      <c r="A1522">
        <f>'raw-all'!L1522</f>
        <v>7853</v>
      </c>
    </row>
    <row r="1523" spans="1:1">
      <c r="A1523">
        <f>'raw-all'!L1523</f>
        <v>7691</v>
      </c>
    </row>
    <row r="1524" spans="1:1">
      <c r="A1524">
        <f>'raw-all'!L1524</f>
        <v>4425</v>
      </c>
    </row>
    <row r="1525" spans="1:1">
      <c r="A1525">
        <f>'raw-all'!L1525</f>
        <v>14721</v>
      </c>
    </row>
    <row r="1526" spans="1:1">
      <c r="A1526">
        <f>'raw-all'!L1526</f>
        <v>11213</v>
      </c>
    </row>
    <row r="1527" spans="1:1">
      <c r="A1527">
        <f>'raw-all'!L1527</f>
        <v>7381</v>
      </c>
    </row>
    <row r="1528" spans="1:1">
      <c r="A1528">
        <f>'raw-all'!L1528</f>
        <v>28865</v>
      </c>
    </row>
    <row r="1529" spans="1:1">
      <c r="A1529">
        <f>'raw-all'!L1529</f>
        <v>8288</v>
      </c>
    </row>
    <row r="1530" spans="1:1">
      <c r="A1530">
        <f>'raw-all'!L1530</f>
        <v>4329</v>
      </c>
    </row>
    <row r="1531" spans="1:1">
      <c r="A1531">
        <f>'raw-all'!L1531</f>
        <v>29795</v>
      </c>
    </row>
    <row r="1532" spans="1:1">
      <c r="A1532">
        <f>'raw-all'!L1532</f>
        <v>2934</v>
      </c>
    </row>
    <row r="1533" spans="1:1">
      <c r="A1533">
        <f>'raw-all'!L1533</f>
        <v>2934</v>
      </c>
    </row>
    <row r="1534" spans="1:1">
      <c r="A1534">
        <f>'raw-all'!L1534</f>
        <v>11961</v>
      </c>
    </row>
    <row r="1535" spans="1:1">
      <c r="A1535">
        <f>'raw-all'!L1535</f>
        <v>16449</v>
      </c>
    </row>
    <row r="1536" spans="1:1">
      <c r="A1536">
        <f>'raw-all'!L1536</f>
        <v>1828</v>
      </c>
    </row>
    <row r="1537" spans="1:1">
      <c r="A1537">
        <f>'raw-all'!L1537</f>
        <v>6908</v>
      </c>
    </row>
    <row r="1538" spans="1:1">
      <c r="A1538">
        <f>'raw-all'!L1538</f>
        <v>7129</v>
      </c>
    </row>
    <row r="1539" spans="1:1">
      <c r="A1539">
        <f>'raw-all'!L1539</f>
        <v>26843</v>
      </c>
    </row>
    <row r="1540" spans="1:1">
      <c r="A1540">
        <f>'raw-all'!L1540</f>
        <v>2579</v>
      </c>
    </row>
    <row r="1541" spans="1:1">
      <c r="A1541">
        <f>'raw-all'!L1541</f>
        <v>31469</v>
      </c>
    </row>
    <row r="1542" spans="1:1">
      <c r="A1542">
        <f>'raw-all'!L1542</f>
        <v>12165</v>
      </c>
    </row>
    <row r="1543" spans="1:1">
      <c r="A1543">
        <f>'raw-all'!L1543</f>
        <v>13957</v>
      </c>
    </row>
    <row r="1544" spans="1:1">
      <c r="A1544">
        <f>'raw-all'!L1544</f>
        <v>9789</v>
      </c>
    </row>
    <row r="1545" spans="1:1">
      <c r="A1545">
        <f>'raw-all'!L1545</f>
        <v>3999</v>
      </c>
    </row>
    <row r="1546" spans="1:1">
      <c r="A1546">
        <f>'raw-all'!L1546</f>
        <v>4118</v>
      </c>
    </row>
    <row r="1547" spans="1:1">
      <c r="A1547">
        <f>'raw-all'!L1547</f>
        <v>21742</v>
      </c>
    </row>
    <row r="1548" spans="1:1">
      <c r="A1548">
        <f>'raw-all'!L1548</f>
        <v>44999</v>
      </c>
    </row>
    <row r="1549" spans="1:1">
      <c r="A1549">
        <f>'raw-all'!L1549</f>
        <v>4388</v>
      </c>
    </row>
    <row r="1550" spans="1:1">
      <c r="A1550">
        <f>'raw-all'!L1550</f>
        <v>10084</v>
      </c>
    </row>
    <row r="1551" spans="1:1">
      <c r="A1551">
        <f>'raw-all'!L1551</f>
        <v>38605</v>
      </c>
    </row>
    <row r="1552" spans="1:1">
      <c r="A1552">
        <f>'raw-all'!L1552</f>
        <v>5555</v>
      </c>
    </row>
    <row r="1553" spans="1:1">
      <c r="A1553">
        <f>'raw-all'!L1553</f>
        <v>6970</v>
      </c>
    </row>
    <row r="1554" spans="1:1">
      <c r="A1554">
        <f>'raw-all'!L1554</f>
        <v>16694</v>
      </c>
    </row>
    <row r="1555" spans="1:1">
      <c r="A1555">
        <f>'raw-all'!L1555</f>
        <v>3324</v>
      </c>
    </row>
    <row r="1556" spans="1:1">
      <c r="A1556">
        <f>'raw-all'!L1556</f>
        <v>5228</v>
      </c>
    </row>
    <row r="1557" spans="1:1">
      <c r="A1557">
        <f>'raw-all'!L1557</f>
        <v>30395</v>
      </c>
    </row>
    <row r="1558" spans="1:1">
      <c r="A1558">
        <f>'raw-all'!L1558</f>
        <v>11903</v>
      </c>
    </row>
    <row r="1559" spans="1:1">
      <c r="A1559">
        <f>'raw-all'!L1559</f>
        <v>2857</v>
      </c>
    </row>
    <row r="1560" spans="1:1">
      <c r="A1560">
        <f>'raw-all'!L1560</f>
        <v>17374</v>
      </c>
    </row>
    <row r="1561" spans="1:1">
      <c r="A1561">
        <f>'raw-all'!L1561</f>
        <v>16538</v>
      </c>
    </row>
    <row r="1562" spans="1:1">
      <c r="A1562">
        <f>'raw-all'!L1562</f>
        <v>15067</v>
      </c>
    </row>
    <row r="1563" spans="1:1">
      <c r="A1563">
        <f>'raw-all'!L1563</f>
        <v>4455</v>
      </c>
    </row>
    <row r="1564" spans="1:1">
      <c r="A1564">
        <f>'raw-all'!L1564</f>
        <v>7332</v>
      </c>
    </row>
    <row r="1565" spans="1:1">
      <c r="A1565">
        <f>'raw-all'!L1565</f>
        <v>26791</v>
      </c>
    </row>
    <row r="1566" spans="1:1">
      <c r="A1566">
        <f>'raw-all'!L1566</f>
        <v>16424</v>
      </c>
    </row>
    <row r="1567" spans="1:1">
      <c r="A1567">
        <f>'raw-all'!L1567</f>
        <v>38154</v>
      </c>
    </row>
    <row r="1568" spans="1:1">
      <c r="A1568">
        <f>'raw-all'!L1568</f>
        <v>22017</v>
      </c>
    </row>
    <row r="1569" spans="1:1">
      <c r="A1569">
        <f>'raw-all'!L1569</f>
        <v>18954</v>
      </c>
    </row>
    <row r="1570" spans="1:1">
      <c r="A1570">
        <f>'raw-all'!L1570</f>
        <v>11339</v>
      </c>
    </row>
    <row r="1571" spans="1:1">
      <c r="A1571">
        <f>'raw-all'!L1571</f>
        <v>17961</v>
      </c>
    </row>
    <row r="1572" spans="1:1">
      <c r="A1572">
        <f>'raw-all'!L1572</f>
        <v>33157</v>
      </c>
    </row>
    <row r="1573" spans="1:1">
      <c r="A1573">
        <f>'raw-all'!L1573</f>
        <v>5118</v>
      </c>
    </row>
    <row r="1574" spans="1:1">
      <c r="A1574">
        <f>'raw-all'!L1574</f>
        <v>47773</v>
      </c>
    </row>
    <row r="1575" spans="1:1">
      <c r="A1575">
        <f>'raw-all'!L1575</f>
        <v>2258</v>
      </c>
    </row>
    <row r="1576" spans="1:1">
      <c r="A1576">
        <f>'raw-all'!L1576</f>
        <v>30712</v>
      </c>
    </row>
    <row r="1577" spans="1:1">
      <c r="A1577">
        <f>'raw-all'!L1577</f>
        <v>3645</v>
      </c>
    </row>
    <row r="1578" spans="1:1">
      <c r="A1578">
        <f>'raw-all'!L1578</f>
        <v>18426</v>
      </c>
    </row>
    <row r="1579" spans="1:1">
      <c r="A1579">
        <f>'raw-all'!L1579</f>
        <v>5952</v>
      </c>
    </row>
    <row r="1580" spans="1:1">
      <c r="A1580">
        <f>'raw-all'!L1580</f>
        <v>5353</v>
      </c>
    </row>
    <row r="1581" spans="1:1">
      <c r="A1581">
        <f>'raw-all'!L1581</f>
        <v>25483</v>
      </c>
    </row>
    <row r="1582" spans="1:1">
      <c r="A1582">
        <f>'raw-all'!L1582</f>
        <v>12993</v>
      </c>
    </row>
    <row r="1583" spans="1:1">
      <c r="A1583">
        <f>'raw-all'!L1583</f>
        <v>16892</v>
      </c>
    </row>
    <row r="1584" spans="1:1">
      <c r="A1584">
        <f>'raw-all'!L1584</f>
        <v>3882</v>
      </c>
    </row>
    <row r="1585" spans="1:1">
      <c r="A1585">
        <f>'raw-all'!L1585</f>
        <v>6253</v>
      </c>
    </row>
    <row r="1586" spans="1:1">
      <c r="A1586">
        <f>'raw-all'!L1586</f>
        <v>18160</v>
      </c>
    </row>
    <row r="1587" spans="1:1">
      <c r="A1587">
        <f>'raw-all'!L1587</f>
        <v>7097</v>
      </c>
    </row>
    <row r="1588" spans="1:1">
      <c r="A1588">
        <f>'raw-all'!L1588</f>
        <v>18395</v>
      </c>
    </row>
    <row r="1589" spans="1:1">
      <c r="A1589">
        <f>'raw-all'!L1589</f>
        <v>11626</v>
      </c>
    </row>
    <row r="1590" spans="1:1">
      <c r="A1590">
        <f>'raw-all'!L1590</f>
        <v>27265</v>
      </c>
    </row>
    <row r="1591" spans="1:1">
      <c r="A1591">
        <f>'raw-all'!L1591</f>
        <v>3207</v>
      </c>
    </row>
    <row r="1592" spans="1:1">
      <c r="A1592">
        <f>'raw-all'!L1592</f>
        <v>4878</v>
      </c>
    </row>
    <row r="1593" spans="1:1">
      <c r="A1593">
        <f>'raw-all'!L1593</f>
        <v>19307</v>
      </c>
    </row>
    <row r="1594" spans="1:1">
      <c r="A1594">
        <f>'raw-all'!L1594</f>
        <v>13135</v>
      </c>
    </row>
    <row r="1595" spans="1:1">
      <c r="A1595">
        <f>'raw-all'!L1595</f>
        <v>17418</v>
      </c>
    </row>
    <row r="1596" spans="1:1">
      <c r="A1596">
        <f>'raw-all'!L1596</f>
        <v>6183</v>
      </c>
    </row>
    <row r="1597" spans="1:1">
      <c r="A1597">
        <f>'raw-all'!L1597</f>
        <v>15810</v>
      </c>
    </row>
    <row r="1598" spans="1:1">
      <c r="A1598">
        <f>'raw-all'!L1598</f>
        <v>3749</v>
      </c>
    </row>
    <row r="1599" spans="1:1">
      <c r="A1599">
        <f>'raw-all'!L1599</f>
        <v>8059</v>
      </c>
    </row>
    <row r="1600" spans="1:1">
      <c r="A1600">
        <f>'raw-all'!L1600</f>
        <v>5127</v>
      </c>
    </row>
    <row r="1601" spans="1:1">
      <c r="A1601">
        <f>'raw-all'!L1601</f>
        <v>28391</v>
      </c>
    </row>
    <row r="1602" spans="1:1">
      <c r="A1602">
        <f>'raw-all'!L1602</f>
        <v>1203</v>
      </c>
    </row>
    <row r="1603" spans="1:1">
      <c r="A1603">
        <f>'raw-all'!L1603</f>
        <v>3990</v>
      </c>
    </row>
    <row r="1604" spans="1:1">
      <c r="A1604">
        <f>'raw-all'!L1604</f>
        <v>32389</v>
      </c>
    </row>
    <row r="1605" spans="1:1">
      <c r="A1605">
        <f>'raw-all'!L1605</f>
        <v>9625</v>
      </c>
    </row>
    <row r="1606" spans="1:1">
      <c r="A1606">
        <f>'raw-all'!L1606</f>
        <v>31180</v>
      </c>
    </row>
    <row r="1607" spans="1:1">
      <c r="A1607">
        <f>'raw-all'!L1607</f>
        <v>12299</v>
      </c>
    </row>
    <row r="1608" spans="1:1">
      <c r="A1608">
        <f>'raw-all'!L1608</f>
        <v>13687</v>
      </c>
    </row>
    <row r="1609" spans="1:1">
      <c r="A1609">
        <f>'raw-all'!L1609</f>
        <v>6921</v>
      </c>
    </row>
    <row r="1610" spans="1:1">
      <c r="A1610">
        <f>'raw-all'!L1610</f>
        <v>24689</v>
      </c>
    </row>
    <row r="1611" spans="1:1">
      <c r="A1611">
        <f>'raw-all'!L1611</f>
        <v>16185</v>
      </c>
    </row>
    <row r="1612" spans="1:1">
      <c r="A1612">
        <f>'raw-all'!L1612</f>
        <v>29205</v>
      </c>
    </row>
    <row r="1613" spans="1:1">
      <c r="A1613">
        <f>'raw-all'!L1613</f>
        <v>7609</v>
      </c>
    </row>
    <row r="1614" spans="1:1">
      <c r="A1614">
        <f>'raw-all'!L1614</f>
        <v>20956</v>
      </c>
    </row>
    <row r="1615" spans="1:1">
      <c r="A1615">
        <f>'raw-all'!L1615</f>
        <v>23714</v>
      </c>
    </row>
    <row r="1616" spans="1:1">
      <c r="A1616">
        <f>'raw-all'!L1616</f>
        <v>4920</v>
      </c>
    </row>
    <row r="1617" spans="1:1">
      <c r="A1617">
        <f>'raw-all'!L1617</f>
        <v>1900</v>
      </c>
    </row>
    <row r="1618" spans="1:1">
      <c r="A1618">
        <f>'raw-all'!L1618</f>
        <v>21176</v>
      </c>
    </row>
    <row r="1619" spans="1:1">
      <c r="A1619">
        <f>'raw-all'!L1619</f>
        <v>7875</v>
      </c>
    </row>
    <row r="1620" spans="1:1">
      <c r="A1620">
        <f>'raw-all'!L1620</f>
        <v>2989</v>
      </c>
    </row>
    <row r="1621" spans="1:1">
      <c r="A1621">
        <f>'raw-all'!L1621</f>
        <v>15982</v>
      </c>
    </row>
    <row r="1622" spans="1:1">
      <c r="A1622">
        <f>'raw-all'!L1622</f>
        <v>25354</v>
      </c>
    </row>
    <row r="1623" spans="1:1">
      <c r="A1623">
        <f>'raw-all'!L1623</f>
        <v>7147</v>
      </c>
    </row>
    <row r="1624" spans="1:1">
      <c r="A1624">
        <f>'raw-all'!L1624</f>
        <v>1299</v>
      </c>
    </row>
    <row r="1625" spans="1:1">
      <c r="A1625">
        <f>'raw-all'!L1625</f>
        <v>35711</v>
      </c>
    </row>
    <row r="1626" spans="1:1">
      <c r="A1626">
        <f>'raw-all'!L1626</f>
        <v>10062</v>
      </c>
    </row>
    <row r="1627" spans="1:1">
      <c r="A1627">
        <f>'raw-all'!L1627</f>
        <v>3356</v>
      </c>
    </row>
    <row r="1628" spans="1:1">
      <c r="A1628">
        <f>'raw-all'!L1628</f>
        <v>2027</v>
      </c>
    </row>
    <row r="1629" spans="1:1">
      <c r="A1629">
        <f>'raw-all'!L1629</f>
        <v>7096</v>
      </c>
    </row>
    <row r="1630" spans="1:1">
      <c r="A1630">
        <f>'raw-all'!L1630</f>
        <v>22934</v>
      </c>
    </row>
    <row r="1631" spans="1:1">
      <c r="A1631">
        <f>'raw-all'!L1631</f>
        <v>8685</v>
      </c>
    </row>
    <row r="1632" spans="1:1">
      <c r="A1632">
        <f>'raw-all'!L1632</f>
        <v>1546</v>
      </c>
    </row>
    <row r="1633" spans="1:1">
      <c r="A1633">
        <f>'raw-all'!L1633</f>
        <v>7268</v>
      </c>
    </row>
    <row r="1634" spans="1:1">
      <c r="A1634">
        <f>'raw-all'!L1634</f>
        <v>12824</v>
      </c>
    </row>
    <row r="1635" spans="1:1">
      <c r="A1635">
        <f>'raw-all'!L1635</f>
        <v>17353</v>
      </c>
    </row>
    <row r="1636" spans="1:1">
      <c r="A1636">
        <f>'raw-all'!L1636</f>
        <v>19657</v>
      </c>
    </row>
    <row r="1637" spans="1:1">
      <c r="A1637">
        <f>'raw-all'!L1637</f>
        <v>11941</v>
      </c>
    </row>
    <row r="1638" spans="1:1">
      <c r="A1638">
        <f>'raw-all'!L1638</f>
        <v>15840</v>
      </c>
    </row>
    <row r="1639" spans="1:1">
      <c r="A1639">
        <f>'raw-all'!L1639</f>
        <v>7019</v>
      </c>
    </row>
    <row r="1640" spans="1:1">
      <c r="A1640">
        <f>'raw-all'!L1640</f>
        <v>22403</v>
      </c>
    </row>
    <row r="1641" spans="1:1">
      <c r="A1641">
        <f>'raw-all'!L1641</f>
        <v>23787</v>
      </c>
    </row>
    <row r="1642" spans="1:1">
      <c r="A1642">
        <f>'raw-all'!L1642</f>
        <v>6742</v>
      </c>
    </row>
    <row r="1643" spans="1:1">
      <c r="A1643">
        <f>'raw-all'!L1643</f>
        <v>26017</v>
      </c>
    </row>
    <row r="1644" spans="1:1">
      <c r="A1644">
        <f>'raw-all'!L1644</f>
        <v>8485</v>
      </c>
    </row>
    <row r="1645" spans="1:1">
      <c r="A1645">
        <f>'raw-all'!L1645</f>
        <v>57494</v>
      </c>
    </row>
    <row r="1646" spans="1:1">
      <c r="A1646">
        <f>'raw-all'!L1646</f>
        <v>720</v>
      </c>
    </row>
    <row r="1647" spans="1:1">
      <c r="A1647">
        <f>'raw-all'!L1647</f>
        <v>7565</v>
      </c>
    </row>
    <row r="1648" spans="1:1">
      <c r="A1648">
        <f>'raw-all'!L1648</f>
        <v>13350</v>
      </c>
    </row>
    <row r="1649" spans="1:1">
      <c r="A1649">
        <f>'raw-all'!L1649</f>
        <v>7330</v>
      </c>
    </row>
    <row r="1650" spans="1:1">
      <c r="A1650">
        <f>'raw-all'!L1650</f>
        <v>17638</v>
      </c>
    </row>
    <row r="1651" spans="1:1">
      <c r="A1651">
        <f>'raw-all'!L1651</f>
        <v>18376</v>
      </c>
    </row>
    <row r="1652" spans="1:1">
      <c r="A1652">
        <f>'raw-all'!L1652</f>
        <v>9098</v>
      </c>
    </row>
    <row r="1653" spans="1:1">
      <c r="A1653">
        <f>'raw-all'!L1653</f>
        <v>5236</v>
      </c>
    </row>
    <row r="1654" spans="1:1">
      <c r="A1654">
        <f>'raw-all'!L1654</f>
        <v>35096</v>
      </c>
    </row>
    <row r="1655" spans="1:1">
      <c r="A1655">
        <f>'raw-all'!L1655</f>
        <v>3829</v>
      </c>
    </row>
    <row r="1656" spans="1:1">
      <c r="A1656">
        <f>'raw-all'!L1656</f>
        <v>33657</v>
      </c>
    </row>
    <row r="1657" spans="1:1">
      <c r="A1657">
        <f>'raw-all'!L1657</f>
        <v>6332</v>
      </c>
    </row>
    <row r="1658" spans="1:1">
      <c r="A1658">
        <f>'raw-all'!L1658</f>
        <v>3471</v>
      </c>
    </row>
    <row r="1659" spans="1:1">
      <c r="A1659">
        <f>'raw-all'!L1659</f>
        <v>10607</v>
      </c>
    </row>
    <row r="1660" spans="1:1">
      <c r="A1660">
        <f>'raw-all'!L1660</f>
        <v>24704</v>
      </c>
    </row>
    <row r="1661" spans="1:1">
      <c r="A1661">
        <f>'raw-all'!L1661</f>
        <v>87521</v>
      </c>
    </row>
    <row r="1662" spans="1:1">
      <c r="A1662">
        <f>'raw-all'!L1662</f>
        <v>5862</v>
      </c>
    </row>
    <row r="1663" spans="1:1">
      <c r="A1663">
        <f>'raw-all'!L1663</f>
        <v>25637</v>
      </c>
    </row>
    <row r="1664" spans="1:1">
      <c r="A1664">
        <f>'raw-all'!L1664</f>
        <v>2686</v>
      </c>
    </row>
    <row r="1665" spans="1:1">
      <c r="A1665">
        <f>'raw-all'!L1665</f>
        <v>31755</v>
      </c>
    </row>
    <row r="1666" spans="1:1">
      <c r="A1666">
        <f>'raw-all'!L1666</f>
        <v>8920</v>
      </c>
    </row>
    <row r="1667" spans="1:1">
      <c r="A1667">
        <f>'raw-all'!L1667</f>
        <v>4620</v>
      </c>
    </row>
    <row r="1668" spans="1:1">
      <c r="A1668">
        <f>'raw-all'!L1668</f>
        <v>11984</v>
      </c>
    </row>
    <row r="1669" spans="1:1">
      <c r="A1669">
        <f>'raw-all'!L1669</f>
        <v>8440</v>
      </c>
    </row>
    <row r="1670" spans="1:1">
      <c r="A1670">
        <f>'raw-all'!L1670</f>
        <v>32055</v>
      </c>
    </row>
    <row r="1671" spans="1:1">
      <c r="A1671">
        <f>'raw-all'!L1671</f>
        <v>5438</v>
      </c>
    </row>
    <row r="1672" spans="1:1">
      <c r="A1672">
        <f>'raw-all'!L1672</f>
        <v>7838</v>
      </c>
    </row>
    <row r="1673" spans="1:1">
      <c r="A1673">
        <f>'raw-all'!L1673</f>
        <v>4693</v>
      </c>
    </row>
    <row r="1674" spans="1:1">
      <c r="A1674">
        <f>'raw-all'!L1674</f>
        <v>27732</v>
      </c>
    </row>
    <row r="1675" spans="1:1">
      <c r="A1675">
        <f>'raw-all'!L1675</f>
        <v>7636</v>
      </c>
    </row>
    <row r="1676" spans="1:1">
      <c r="A1676">
        <f>'raw-all'!L1676</f>
        <v>592</v>
      </c>
    </row>
    <row r="1677" spans="1:1">
      <c r="A1677">
        <f>'raw-all'!L1677</f>
        <v>3323</v>
      </c>
    </row>
    <row r="1678" spans="1:1">
      <c r="A1678">
        <f>'raw-all'!L1678</f>
        <v>3429</v>
      </c>
    </row>
    <row r="1679" spans="1:1">
      <c r="A1679">
        <f>'raw-all'!L1679</f>
        <v>23287</v>
      </c>
    </row>
    <row r="1680" spans="1:1">
      <c r="A1680">
        <f>'raw-all'!L1680</f>
        <v>43770</v>
      </c>
    </row>
    <row r="1681" spans="1:1">
      <c r="A1681">
        <f>'raw-all'!L1681</f>
        <v>10019</v>
      </c>
    </row>
    <row r="1682" spans="1:1">
      <c r="A1682">
        <f>'raw-all'!L1682</f>
        <v>30731</v>
      </c>
    </row>
    <row r="1683" spans="1:1">
      <c r="A1683">
        <f>'raw-all'!L1683</f>
        <v>71616</v>
      </c>
    </row>
    <row r="1684" spans="1:1">
      <c r="A1684">
        <f>'raw-all'!L1684</f>
        <v>23169</v>
      </c>
    </row>
    <row r="1685" spans="1:1">
      <c r="A1685">
        <f>'raw-all'!L1685</f>
        <v>3635</v>
      </c>
    </row>
    <row r="1686" spans="1:1">
      <c r="A1686">
        <f>'raw-all'!L1686</f>
        <v>1097</v>
      </c>
    </row>
    <row r="1687" spans="1:1">
      <c r="A1687">
        <f>'raw-all'!L1687</f>
        <v>10779</v>
      </c>
    </row>
    <row r="1688" spans="1:1">
      <c r="A1688">
        <f>'raw-all'!L1688</f>
        <v>19116</v>
      </c>
    </row>
    <row r="1689" spans="1:1">
      <c r="A1689">
        <f>'raw-all'!L1689</f>
        <v>10292</v>
      </c>
    </row>
    <row r="1690" spans="1:1">
      <c r="A1690">
        <f>'raw-all'!L1690</f>
        <v>11440</v>
      </c>
    </row>
    <row r="1691" spans="1:1">
      <c r="A1691">
        <f>'raw-all'!L1691</f>
        <v>17478</v>
      </c>
    </row>
    <row r="1692" spans="1:1">
      <c r="A1692">
        <f>'raw-all'!L1692</f>
        <v>8252</v>
      </c>
    </row>
    <row r="1693" spans="1:1">
      <c r="A1693">
        <f>'raw-all'!L1693</f>
        <v>2368</v>
      </c>
    </row>
    <row r="1694" spans="1:1">
      <c r="A1694">
        <f>'raw-all'!L1694</f>
        <v>3135</v>
      </c>
    </row>
    <row r="1695" spans="1:1">
      <c r="A1695">
        <f>'raw-all'!L1695</f>
        <v>2254</v>
      </c>
    </row>
    <row r="1696" spans="1:1">
      <c r="A1696">
        <f>'raw-all'!L1696</f>
        <v>5613</v>
      </c>
    </row>
    <row r="1697" spans="1:1">
      <c r="A1697">
        <f>'raw-all'!L1697</f>
        <v>7042</v>
      </c>
    </row>
    <row r="1698" spans="1:1">
      <c r="A1698">
        <f>'raw-all'!L1698</f>
        <v>12231</v>
      </c>
    </row>
    <row r="1699" spans="1:1">
      <c r="A1699">
        <f>'raw-all'!L1699</f>
        <v>41955</v>
      </c>
    </row>
    <row r="1700" spans="1:1">
      <c r="A1700">
        <f>'raw-all'!L1700</f>
        <v>2046</v>
      </c>
    </row>
    <row r="1701" spans="1:1">
      <c r="A1701">
        <f>'raw-all'!L1701</f>
        <v>14645</v>
      </c>
    </row>
    <row r="1702" spans="1:1">
      <c r="A1702">
        <f>'raw-all'!L1702</f>
        <v>4340</v>
      </c>
    </row>
    <row r="1703" spans="1:1">
      <c r="A1703">
        <f>'raw-all'!L1703</f>
        <v>22513</v>
      </c>
    </row>
    <row r="1704" spans="1:1">
      <c r="A1704">
        <f>'raw-all'!L1704</f>
        <v>3762</v>
      </c>
    </row>
    <row r="1705" spans="1:1">
      <c r="A1705">
        <f>'raw-all'!L1705</f>
        <v>25786</v>
      </c>
    </row>
    <row r="1706" spans="1:1">
      <c r="A1706">
        <f>'raw-all'!L1706</f>
        <v>22294</v>
      </c>
    </row>
    <row r="1707" spans="1:1">
      <c r="A1707">
        <f>'raw-all'!L1707</f>
        <v>9908</v>
      </c>
    </row>
    <row r="1708" spans="1:1">
      <c r="A1708">
        <f>'raw-all'!L1708</f>
        <v>3693</v>
      </c>
    </row>
    <row r="1709" spans="1:1">
      <c r="A1709">
        <f>'raw-all'!L1709</f>
        <v>14052</v>
      </c>
    </row>
    <row r="1710" spans="1:1">
      <c r="A1710">
        <f>'raw-all'!L1710</f>
        <v>11100</v>
      </c>
    </row>
    <row r="1711" spans="1:1">
      <c r="A1711">
        <f>'raw-all'!L1711</f>
        <v>11745</v>
      </c>
    </row>
    <row r="1712" spans="1:1">
      <c r="A1712">
        <f>'raw-all'!L1712</f>
        <v>2042</v>
      </c>
    </row>
    <row r="1713" spans="1:1">
      <c r="A1713">
        <f>'raw-all'!L1713</f>
        <v>23023</v>
      </c>
    </row>
    <row r="1714" spans="1:1">
      <c r="A1714">
        <f>'raw-all'!L1714</f>
        <v>31379</v>
      </c>
    </row>
    <row r="1715" spans="1:1">
      <c r="A1715">
        <f>'raw-all'!L1715</f>
        <v>17284</v>
      </c>
    </row>
    <row r="1716" spans="1:1">
      <c r="A1716">
        <f>'raw-all'!L1716</f>
        <v>1439</v>
      </c>
    </row>
    <row r="1717" spans="1:1">
      <c r="A1717">
        <f>'raw-all'!L1717</f>
        <v>59245</v>
      </c>
    </row>
    <row r="1718" spans="1:1">
      <c r="A1718">
        <f>'raw-all'!L1718</f>
        <v>30854</v>
      </c>
    </row>
    <row r="1719" spans="1:1">
      <c r="A1719">
        <f>'raw-all'!L1719</f>
        <v>11616</v>
      </c>
    </row>
    <row r="1720" spans="1:1">
      <c r="A1720">
        <f>'raw-all'!L1720</f>
        <v>28252</v>
      </c>
    </row>
    <row r="1721" spans="1:1">
      <c r="A1721">
        <f>'raw-all'!L1721</f>
        <v>28601</v>
      </c>
    </row>
    <row r="1722" spans="1:1">
      <c r="A1722">
        <f>'raw-all'!L1722</f>
        <v>3978</v>
      </c>
    </row>
    <row r="1723" spans="1:1">
      <c r="A1723">
        <f>'raw-all'!L1723</f>
        <v>3978</v>
      </c>
    </row>
    <row r="1724" spans="1:1">
      <c r="A1724">
        <f>'raw-all'!L1724</f>
        <v>20808</v>
      </c>
    </row>
    <row r="1725" spans="1:1">
      <c r="A1725">
        <f>'raw-all'!L1725</f>
        <v>39944</v>
      </c>
    </row>
    <row r="1726" spans="1:1">
      <c r="A1726">
        <f>'raw-all'!L1726</f>
        <v>3037</v>
      </c>
    </row>
    <row r="1727" spans="1:1">
      <c r="A1727">
        <f>'raw-all'!L1727</f>
        <v>9024</v>
      </c>
    </row>
    <row r="1728" spans="1:1">
      <c r="A1728">
        <f>'raw-all'!L1728</f>
        <v>1278</v>
      </c>
    </row>
    <row r="1729" spans="1:1">
      <c r="A1729">
        <f>'raw-all'!L1729</f>
        <v>55518</v>
      </c>
    </row>
    <row r="1730" spans="1:1">
      <c r="A1730">
        <f>'raw-all'!L1730</f>
        <v>6456</v>
      </c>
    </row>
    <row r="1731" spans="1:1">
      <c r="A1731">
        <f>'raw-all'!L1731</f>
        <v>42204</v>
      </c>
    </row>
    <row r="1732" spans="1:1">
      <c r="A1732">
        <f>'raw-all'!L1732</f>
        <v>4560</v>
      </c>
    </row>
    <row r="1733" spans="1:1">
      <c r="A1733">
        <f>'raw-all'!L1733</f>
        <v>46144</v>
      </c>
    </row>
    <row r="1734" spans="1:1">
      <c r="A1734">
        <f>'raw-all'!L1734</f>
        <v>10497</v>
      </c>
    </row>
    <row r="1735" spans="1:1">
      <c r="A1735">
        <f>'raw-all'!L1735</f>
        <v>40551</v>
      </c>
    </row>
    <row r="1736" spans="1:1">
      <c r="A1736">
        <f>'raw-all'!L1736</f>
        <v>12332</v>
      </c>
    </row>
    <row r="1737" spans="1:1">
      <c r="A1737">
        <f>'raw-all'!L1737</f>
        <v>6609</v>
      </c>
    </row>
    <row r="1738" spans="1:1">
      <c r="A1738">
        <f>'raw-all'!L1738</f>
        <v>26261</v>
      </c>
    </row>
    <row r="1739" spans="1:1">
      <c r="A1739">
        <f>'raw-all'!L1739</f>
        <v>7986</v>
      </c>
    </row>
    <row r="1740" spans="1:1">
      <c r="A1740">
        <f>'raw-all'!L1740</f>
        <v>18593</v>
      </c>
    </row>
    <row r="1741" spans="1:1">
      <c r="A1741">
        <f>'raw-all'!L1741</f>
        <v>361</v>
      </c>
    </row>
    <row r="1742" spans="1:1">
      <c r="A1742">
        <f>'raw-all'!L1742</f>
        <v>12298</v>
      </c>
    </row>
    <row r="1743" spans="1:1">
      <c r="A1743">
        <f>'raw-all'!L1743</f>
        <v>7651</v>
      </c>
    </row>
    <row r="1744" spans="1:1">
      <c r="A1744">
        <f>'raw-all'!L1744</f>
        <v>1627</v>
      </c>
    </row>
    <row r="1745" spans="1:1">
      <c r="A1745">
        <f>'raw-all'!L1745</f>
        <v>8752</v>
      </c>
    </row>
    <row r="1746" spans="1:1">
      <c r="A1746">
        <f>'raw-all'!L1746</f>
        <v>26729</v>
      </c>
    </row>
    <row r="1747" spans="1:1">
      <c r="A1747">
        <f>'raw-all'!L1747</f>
        <v>58013</v>
      </c>
    </row>
    <row r="1748" spans="1:1">
      <c r="A1748">
        <f>'raw-all'!L1748</f>
        <v>8682</v>
      </c>
    </row>
    <row r="1749" spans="1:1">
      <c r="A1749">
        <f>'raw-all'!L1749</f>
        <v>43404</v>
      </c>
    </row>
    <row r="1750" spans="1:1">
      <c r="A1750">
        <f>'raw-all'!L1750</f>
        <v>23671</v>
      </c>
    </row>
    <row r="1751" spans="1:1">
      <c r="A1751">
        <f>'raw-all'!L1751</f>
        <v>2997</v>
      </c>
    </row>
    <row r="1752" spans="1:1">
      <c r="A1752">
        <f>'raw-all'!L1752</f>
        <v>5657</v>
      </c>
    </row>
    <row r="1753" spans="1:1">
      <c r="A1753">
        <f>'raw-all'!L1753</f>
        <v>29186</v>
      </c>
    </row>
    <row r="1754" spans="1:1">
      <c r="A1754">
        <f>'raw-all'!L1754</f>
        <v>5507</v>
      </c>
    </row>
    <row r="1755" spans="1:1">
      <c r="A1755">
        <f>'raw-all'!L1755</f>
        <v>18077</v>
      </c>
    </row>
    <row r="1756" spans="1:1">
      <c r="A1756">
        <f>'raw-all'!L1756</f>
        <v>19694</v>
      </c>
    </row>
    <row r="1757" spans="1:1">
      <c r="A1757">
        <f>'raw-all'!L1757</f>
        <v>3100</v>
      </c>
    </row>
    <row r="1758" spans="1:1">
      <c r="A1758">
        <f>'raw-all'!L1758</f>
        <v>7574</v>
      </c>
    </row>
    <row r="1759" spans="1:1">
      <c r="A1759">
        <f>'raw-all'!L1759</f>
        <v>5803</v>
      </c>
    </row>
    <row r="1760" spans="1:1">
      <c r="A1760">
        <f>'raw-all'!L1760</f>
        <v>7328</v>
      </c>
    </row>
    <row r="1761" spans="1:1">
      <c r="A1761">
        <f>'raw-all'!L1761</f>
        <v>44486</v>
      </c>
    </row>
    <row r="1762" spans="1:1">
      <c r="A1762">
        <f>'raw-all'!L1762</f>
        <v>25922</v>
      </c>
    </row>
    <row r="1763" spans="1:1">
      <c r="A1763">
        <f>'raw-all'!L1763</f>
        <v>8519</v>
      </c>
    </row>
    <row r="1764" spans="1:1">
      <c r="A1764">
        <f>'raw-all'!L1764</f>
        <v>33524</v>
      </c>
    </row>
    <row r="1765" spans="1:1">
      <c r="A1765">
        <f>'raw-all'!L1765</f>
        <v>24679</v>
      </c>
    </row>
    <row r="1766" spans="1:1">
      <c r="A1766">
        <f>'raw-all'!L1766</f>
        <v>7085</v>
      </c>
    </row>
    <row r="1767" spans="1:1">
      <c r="A1767">
        <f>'raw-all'!L1767</f>
        <v>21561</v>
      </c>
    </row>
    <row r="1768" spans="1:1">
      <c r="A1768">
        <f>'raw-all'!L1768</f>
        <v>3375</v>
      </c>
    </row>
    <row r="1769" spans="1:1">
      <c r="A1769">
        <f>'raw-all'!L1769</f>
        <v>7310</v>
      </c>
    </row>
    <row r="1770" spans="1:1">
      <c r="A1770">
        <f>'raw-all'!L1770</f>
        <v>20026</v>
      </c>
    </row>
    <row r="1771" spans="1:1">
      <c r="A1771">
        <f>'raw-all'!L1771</f>
        <v>6572</v>
      </c>
    </row>
    <row r="1772" spans="1:1">
      <c r="A1772">
        <f>'raw-all'!L1772</f>
        <v>10106</v>
      </c>
    </row>
    <row r="1773" spans="1:1">
      <c r="A1773">
        <f>'raw-all'!L1773</f>
        <v>27554</v>
      </c>
    </row>
    <row r="1774" spans="1:1">
      <c r="A1774">
        <f>'raw-all'!L1774</f>
        <v>32879</v>
      </c>
    </row>
    <row r="1775" spans="1:1">
      <c r="A1775">
        <f>'raw-all'!L1775</f>
        <v>5729</v>
      </c>
    </row>
    <row r="1776" spans="1:1">
      <c r="A1776">
        <f>'raw-all'!L1776</f>
        <v>4720</v>
      </c>
    </row>
    <row r="1777" spans="1:1">
      <c r="A1777">
        <f>'raw-all'!L1777</f>
        <v>3478</v>
      </c>
    </row>
    <row r="1778" spans="1:1">
      <c r="A1778">
        <f>'raw-all'!L1778</f>
        <v>1636</v>
      </c>
    </row>
    <row r="1779" spans="1:1">
      <c r="A1779">
        <f>'raw-all'!L1779</f>
        <v>43087</v>
      </c>
    </row>
    <row r="1780" spans="1:1">
      <c r="A1780">
        <f>'raw-all'!L1780</f>
        <v>2390</v>
      </c>
    </row>
    <row r="1781" spans="1:1">
      <c r="A1781">
        <f>'raw-all'!L1781</f>
        <v>18323</v>
      </c>
    </row>
    <row r="1782" spans="1:1">
      <c r="A1782">
        <f>'raw-all'!L1782</f>
        <v>13759</v>
      </c>
    </row>
    <row r="1783" spans="1:1">
      <c r="A1783">
        <f>'raw-all'!L1783</f>
        <v>21090</v>
      </c>
    </row>
    <row r="1784" spans="1:1">
      <c r="A1784">
        <f>'raw-all'!L1784</f>
        <v>8351</v>
      </c>
    </row>
    <row r="1785" spans="1:1">
      <c r="A1785">
        <f>'raw-all'!L1785</f>
        <v>2194</v>
      </c>
    </row>
    <row r="1786" spans="1:1">
      <c r="A1786">
        <f>'raw-all'!L1786</f>
        <v>3623</v>
      </c>
    </row>
    <row r="1787" spans="1:1">
      <c r="A1787">
        <f>'raw-all'!L1787</f>
        <v>4395</v>
      </c>
    </row>
    <row r="1788" spans="1:1">
      <c r="A1788">
        <f>'raw-all'!L1788</f>
        <v>10298</v>
      </c>
    </row>
    <row r="1789" spans="1:1">
      <c r="A1789">
        <f>'raw-all'!L1789</f>
        <v>10349</v>
      </c>
    </row>
    <row r="1790" spans="1:1">
      <c r="A1790">
        <f>'raw-all'!L1790</f>
        <v>22941</v>
      </c>
    </row>
    <row r="1791" spans="1:1">
      <c r="A1791">
        <f>'raw-all'!L1791</f>
        <v>26212</v>
      </c>
    </row>
    <row r="1792" spans="1:1">
      <c r="A1792">
        <f>'raw-all'!L1792</f>
        <v>38345</v>
      </c>
    </row>
    <row r="1793" spans="1:1">
      <c r="A1793">
        <f>'raw-all'!L1793</f>
        <v>17783</v>
      </c>
    </row>
    <row r="1794" spans="1:1">
      <c r="A1794">
        <f>'raw-all'!L1794</f>
        <v>29399</v>
      </c>
    </row>
    <row r="1795" spans="1:1">
      <c r="A1795">
        <f>'raw-all'!L1795</f>
        <v>12947</v>
      </c>
    </row>
    <row r="1796" spans="1:1">
      <c r="A1796">
        <f>'raw-all'!L1796</f>
        <v>27093</v>
      </c>
    </row>
    <row r="1797" spans="1:1">
      <c r="A1797">
        <f>'raw-all'!L1797</f>
        <v>4996</v>
      </c>
    </row>
    <row r="1798" spans="1:1">
      <c r="A1798">
        <f>'raw-all'!L1798</f>
        <v>7215</v>
      </c>
    </row>
    <row r="1799" spans="1:1">
      <c r="A1799">
        <f>'raw-all'!L1799</f>
        <v>1305</v>
      </c>
    </row>
    <row r="1800" spans="1:1">
      <c r="A1800">
        <f>'raw-all'!L1800</f>
        <v>4665</v>
      </c>
    </row>
    <row r="1801" spans="1:1">
      <c r="A1801">
        <f>'raw-all'!L1801</f>
        <v>21186</v>
      </c>
    </row>
    <row r="1802" spans="1:1">
      <c r="A1802">
        <f>'raw-all'!L1802</f>
        <v>20652</v>
      </c>
    </row>
    <row r="1803" spans="1:1">
      <c r="A1803">
        <f>'raw-all'!L1803</f>
        <v>3542</v>
      </c>
    </row>
    <row r="1804" spans="1:1">
      <c r="A1804">
        <f>'raw-all'!L1804</f>
        <v>23659</v>
      </c>
    </row>
    <row r="1805" spans="1:1">
      <c r="A1805">
        <f>'raw-all'!L1805</f>
        <v>21424</v>
      </c>
    </row>
    <row r="1806" spans="1:1">
      <c r="A1806">
        <f>'raw-all'!L1806</f>
        <v>11378</v>
      </c>
    </row>
    <row r="1807" spans="1:1">
      <c r="A1807">
        <f>'raw-all'!L1807</f>
        <v>6890</v>
      </c>
    </row>
    <row r="1808" spans="1:1">
      <c r="A1808">
        <f>'raw-all'!L1808</f>
        <v>3952</v>
      </c>
    </row>
    <row r="1809" spans="1:1">
      <c r="A1809">
        <f>'raw-all'!L1809</f>
        <v>35852</v>
      </c>
    </row>
    <row r="1810" spans="1:1">
      <c r="A1810">
        <f>'raw-all'!L1810</f>
        <v>10812</v>
      </c>
    </row>
    <row r="1811" spans="1:1">
      <c r="A1811">
        <f>'raw-all'!L1811</f>
        <v>14149</v>
      </c>
    </row>
    <row r="1812" spans="1:1">
      <c r="A1812">
        <f>'raw-all'!L1812</f>
        <v>1728</v>
      </c>
    </row>
    <row r="1813" spans="1:1">
      <c r="A1813">
        <f>'raw-all'!L1813</f>
        <v>6822</v>
      </c>
    </row>
    <row r="1814" spans="1:1">
      <c r="A1814">
        <f>'raw-all'!L1814</f>
        <v>18478</v>
      </c>
    </row>
    <row r="1815" spans="1:1">
      <c r="A1815">
        <f>'raw-all'!L1815</f>
        <v>7771</v>
      </c>
    </row>
    <row r="1816" spans="1:1">
      <c r="A1816">
        <f>'raw-all'!L1816</f>
        <v>13939</v>
      </c>
    </row>
    <row r="1817" spans="1:1">
      <c r="A1817">
        <f>'raw-all'!L1817</f>
        <v>4997</v>
      </c>
    </row>
    <row r="1818" spans="1:1">
      <c r="A1818">
        <f>'raw-all'!L1818</f>
        <v>7286</v>
      </c>
    </row>
    <row r="1819" spans="1:1">
      <c r="A1819">
        <f>'raw-all'!L1819</f>
        <v>33496</v>
      </c>
    </row>
    <row r="1820" spans="1:1">
      <c r="A1820">
        <f>'raw-all'!L1820</f>
        <v>4006</v>
      </c>
    </row>
    <row r="1821" spans="1:1">
      <c r="A1821">
        <f>'raw-all'!L1821</f>
        <v>2118</v>
      </c>
    </row>
    <row r="1822" spans="1:1">
      <c r="A1822">
        <f>'raw-all'!L1822</f>
        <v>20047</v>
      </c>
    </row>
    <row r="1823" spans="1:1">
      <c r="A1823">
        <f>'raw-all'!L1823</f>
        <v>3002</v>
      </c>
    </row>
    <row r="1824" spans="1:1">
      <c r="A1824">
        <f>'raw-all'!L1824</f>
        <v>9765</v>
      </c>
    </row>
    <row r="1825" spans="1:1">
      <c r="A1825">
        <f>'raw-all'!L1825</f>
        <v>6805</v>
      </c>
    </row>
    <row r="1826" spans="1:1">
      <c r="A1826">
        <f>'raw-all'!L1826</f>
        <v>19372</v>
      </c>
    </row>
    <row r="1827" spans="1:1">
      <c r="A1827">
        <f>'raw-all'!L1827</f>
        <v>12680</v>
      </c>
    </row>
    <row r="1828" spans="1:1">
      <c r="A1828">
        <f>'raw-all'!L1828</f>
        <v>12777</v>
      </c>
    </row>
    <row r="1829" spans="1:1">
      <c r="A1829">
        <f>'raw-all'!L1829</f>
        <v>6114</v>
      </c>
    </row>
    <row r="1830" spans="1:1">
      <c r="A1830">
        <f>'raw-all'!L1830</f>
        <v>22725</v>
      </c>
    </row>
    <row r="1831" spans="1:1">
      <c r="A1831">
        <f>'raw-all'!L1831</f>
        <v>6452</v>
      </c>
    </row>
    <row r="1832" spans="1:1">
      <c r="A1832">
        <f>'raw-all'!L1832</f>
        <v>4187</v>
      </c>
    </row>
    <row r="1833" spans="1:1">
      <c r="A1833">
        <f>'raw-all'!L1833</f>
        <v>7376</v>
      </c>
    </row>
    <row r="1834" spans="1:1">
      <c r="A1834">
        <f>'raw-all'!L1834</f>
        <v>5907</v>
      </c>
    </row>
    <row r="1835" spans="1:1">
      <c r="A1835">
        <f>'raw-all'!L1835</f>
        <v>4249</v>
      </c>
    </row>
    <row r="1836" spans="1:1">
      <c r="A1836">
        <f>'raw-all'!L1836</f>
        <v>50303</v>
      </c>
    </row>
    <row r="1837" spans="1:1">
      <c r="A1837">
        <f>'raw-all'!L1837</f>
        <v>5575</v>
      </c>
    </row>
    <row r="1838" spans="1:1">
      <c r="A1838">
        <f>'raw-all'!L1838</f>
        <v>11883</v>
      </c>
    </row>
    <row r="1839" spans="1:1">
      <c r="A1839">
        <f>'raw-all'!L1839</f>
        <v>4790</v>
      </c>
    </row>
    <row r="1840" spans="1:1">
      <c r="A1840">
        <f>'raw-all'!L1840</f>
        <v>12180</v>
      </c>
    </row>
    <row r="1841" spans="1:1">
      <c r="A1841">
        <f>'raw-all'!L1841</f>
        <v>23324</v>
      </c>
    </row>
    <row r="1842" spans="1:1">
      <c r="A1842">
        <f>'raw-all'!L1842</f>
        <v>31983</v>
      </c>
    </row>
    <row r="1843" spans="1:1">
      <c r="A1843">
        <f>'raw-all'!L1843</f>
        <v>7512</v>
      </c>
    </row>
    <row r="1844" spans="1:1">
      <c r="A1844">
        <f>'raw-all'!L1844</f>
        <v>10981</v>
      </c>
    </row>
    <row r="1845" spans="1:1">
      <c r="A1845">
        <f>'raw-all'!L1845</f>
        <v>2644</v>
      </c>
    </row>
    <row r="1846" spans="1:1">
      <c r="A1846">
        <f>'raw-all'!L1846</f>
        <v>16838</v>
      </c>
    </row>
    <row r="1847" spans="1:1">
      <c r="A1847">
        <f>'raw-all'!L1847</f>
        <v>2439</v>
      </c>
    </row>
    <row r="1848" spans="1:1">
      <c r="A1848">
        <f>'raw-all'!L1848</f>
        <v>18528</v>
      </c>
    </row>
    <row r="1849" spans="1:1">
      <c r="A1849">
        <f>'raw-all'!L1849</f>
        <v>6395</v>
      </c>
    </row>
    <row r="1850" spans="1:1">
      <c r="A1850">
        <f>'raw-all'!L1850</f>
        <v>1960</v>
      </c>
    </row>
    <row r="1851" spans="1:1">
      <c r="A1851">
        <f>'raw-all'!L1851</f>
        <v>26881</v>
      </c>
    </row>
    <row r="1852" spans="1:1">
      <c r="A1852">
        <f>'raw-all'!L1852</f>
        <v>14347</v>
      </c>
    </row>
    <row r="1853" spans="1:1">
      <c r="A1853">
        <f>'raw-all'!L1853</f>
        <v>8512</v>
      </c>
    </row>
    <row r="1854" spans="1:1">
      <c r="A1854">
        <f>'raw-all'!L1854</f>
        <v>1658</v>
      </c>
    </row>
    <row r="1855" spans="1:1">
      <c r="A1855">
        <f>'raw-all'!L1855</f>
        <v>16549</v>
      </c>
    </row>
    <row r="1856" spans="1:1">
      <c r="A1856">
        <f>'raw-all'!L1856</f>
        <v>23333</v>
      </c>
    </row>
    <row r="1857" spans="1:1">
      <c r="A1857">
        <f>'raw-all'!L1857</f>
        <v>6984</v>
      </c>
    </row>
    <row r="1858" spans="1:1">
      <c r="A1858">
        <f>'raw-all'!L1858</f>
        <v>9169</v>
      </c>
    </row>
    <row r="1859" spans="1:1">
      <c r="A1859">
        <f>'raw-all'!L1859</f>
        <v>46390</v>
      </c>
    </row>
    <row r="1860" spans="1:1">
      <c r="A1860">
        <f>'raw-all'!L1860</f>
        <v>27713</v>
      </c>
    </row>
    <row r="1861" spans="1:1">
      <c r="A1861">
        <f>'raw-all'!L1861</f>
        <v>26616</v>
      </c>
    </row>
    <row r="1862" spans="1:1">
      <c r="A1862">
        <f>'raw-all'!L1862</f>
        <v>12365</v>
      </c>
    </row>
    <row r="1863" spans="1:1">
      <c r="A1863">
        <f>'raw-all'!L1863</f>
        <v>11730</v>
      </c>
    </row>
    <row r="1864" spans="1:1">
      <c r="A1864">
        <f>'raw-all'!L1864</f>
        <v>6782</v>
      </c>
    </row>
    <row r="1865" spans="1:1">
      <c r="A1865">
        <f>'raw-all'!L1865</f>
        <v>13511</v>
      </c>
    </row>
    <row r="1866" spans="1:1">
      <c r="A1866">
        <f>'raw-all'!L1866</f>
        <v>6640</v>
      </c>
    </row>
    <row r="1867" spans="1:1">
      <c r="A1867">
        <f>'raw-all'!L1867</f>
        <v>3233</v>
      </c>
    </row>
    <row r="1868" spans="1:1">
      <c r="A1868">
        <f>'raw-all'!L1868</f>
        <v>3352</v>
      </c>
    </row>
    <row r="1869" spans="1:1">
      <c r="A1869">
        <f>'raw-all'!L1869</f>
        <v>8006</v>
      </c>
    </row>
    <row r="1870" spans="1:1">
      <c r="A1870">
        <f>'raw-all'!L1870</f>
        <v>14033</v>
      </c>
    </row>
    <row r="1871" spans="1:1">
      <c r="A1871">
        <f>'raw-all'!L1871</f>
        <v>21042</v>
      </c>
    </row>
    <row r="1872" spans="1:1">
      <c r="A1872">
        <f>'raw-all'!L1872</f>
        <v>22591</v>
      </c>
    </row>
    <row r="1873" spans="1:1">
      <c r="A1873">
        <f>'raw-all'!L1873</f>
        <v>13408</v>
      </c>
    </row>
    <row r="1874" spans="1:1">
      <c r="A1874">
        <f>'raw-all'!L1874</f>
        <v>4204</v>
      </c>
    </row>
    <row r="1875" spans="1:1">
      <c r="A1875">
        <f>'raw-all'!L1875</f>
        <v>2984</v>
      </c>
    </row>
    <row r="1876" spans="1:1">
      <c r="A1876">
        <f>'raw-all'!L1876</f>
        <v>21917</v>
      </c>
    </row>
    <row r="1877" spans="1:1">
      <c r="A1877">
        <f>'raw-all'!L1877</f>
        <v>6016</v>
      </c>
    </row>
    <row r="1878" spans="1:1">
      <c r="A1878">
        <f>'raw-all'!L1878</f>
        <v>7238</v>
      </c>
    </row>
    <row r="1879" spans="1:1">
      <c r="A1879">
        <f>'raw-all'!L1879</f>
        <v>21008</v>
      </c>
    </row>
    <row r="1880" spans="1:1">
      <c r="A1880">
        <f>'raw-all'!L1880</f>
        <v>2533</v>
      </c>
    </row>
    <row r="1881" spans="1:1">
      <c r="A1881">
        <f>'raw-all'!L1881</f>
        <v>32048</v>
      </c>
    </row>
    <row r="1882" spans="1:1">
      <c r="A1882">
        <f>'raw-all'!L1882</f>
        <v>5026</v>
      </c>
    </row>
    <row r="1883" spans="1:1">
      <c r="A1883">
        <f>'raw-all'!L1883</f>
        <v>16282</v>
      </c>
    </row>
    <row r="1884" spans="1:1">
      <c r="A1884">
        <f>'raw-all'!L1884</f>
        <v>37934</v>
      </c>
    </row>
    <row r="1885" spans="1:1">
      <c r="A1885">
        <f>'raw-all'!L1885</f>
        <v>16160</v>
      </c>
    </row>
    <row r="1886" spans="1:1">
      <c r="A1886">
        <f>'raw-all'!L1886</f>
        <v>3607</v>
      </c>
    </row>
    <row r="1887" spans="1:1">
      <c r="A1887">
        <f>'raw-all'!L1887</f>
        <v>2860</v>
      </c>
    </row>
    <row r="1888" spans="1:1">
      <c r="A1888">
        <f>'raw-all'!L1888</f>
        <v>14479</v>
      </c>
    </row>
    <row r="1889" spans="1:1">
      <c r="A1889">
        <f>'raw-all'!L1889</f>
        <v>11767</v>
      </c>
    </row>
    <row r="1890" spans="1:1">
      <c r="A1890">
        <f>'raw-all'!L1890</f>
        <v>15982</v>
      </c>
    </row>
    <row r="1891" spans="1:1">
      <c r="A1891">
        <f>'raw-all'!L1891</f>
        <v>4158</v>
      </c>
    </row>
    <row r="1892" spans="1:1">
      <c r="A1892">
        <f>'raw-all'!L1892</f>
        <v>33421</v>
      </c>
    </row>
    <row r="1893" spans="1:1">
      <c r="A1893">
        <f>'raw-all'!L1893</f>
        <v>28859</v>
      </c>
    </row>
    <row r="1894" spans="1:1">
      <c r="A1894">
        <f>'raw-all'!L1894</f>
        <v>6058</v>
      </c>
    </row>
    <row r="1895" spans="1:1">
      <c r="A1895">
        <f>'raw-all'!L1895</f>
        <v>28099</v>
      </c>
    </row>
    <row r="1896" spans="1:1">
      <c r="A1896">
        <f>'raw-all'!L1896</f>
        <v>6106</v>
      </c>
    </row>
    <row r="1897" spans="1:1">
      <c r="A1897">
        <f>'raw-all'!L1897</f>
        <v>13784</v>
      </c>
    </row>
    <row r="1898" spans="1:1">
      <c r="A1898">
        <f>'raw-all'!L1898</f>
        <v>2774</v>
      </c>
    </row>
    <row r="1899" spans="1:1">
      <c r="A1899">
        <f>'raw-all'!L1899</f>
        <v>37224</v>
      </c>
    </row>
    <row r="1900" spans="1:1">
      <c r="A1900">
        <f>'raw-all'!L1900</f>
        <v>1961</v>
      </c>
    </row>
    <row r="1901" spans="1:1">
      <c r="A1901">
        <f>'raw-all'!L1901</f>
        <v>6632</v>
      </c>
    </row>
    <row r="1902" spans="1:1">
      <c r="A1902">
        <f>'raw-all'!L1902</f>
        <v>25990</v>
      </c>
    </row>
    <row r="1903" spans="1:1">
      <c r="A1903">
        <f>'raw-all'!L1903</f>
        <v>5086</v>
      </c>
    </row>
    <row r="1904" spans="1:1">
      <c r="A1904">
        <f>'raw-all'!L1904</f>
        <v>41486</v>
      </c>
    </row>
    <row r="1905" spans="1:1">
      <c r="A1905">
        <f>'raw-all'!L1905</f>
        <v>3010</v>
      </c>
    </row>
    <row r="1906" spans="1:1">
      <c r="A1906">
        <f>'raw-all'!L1906</f>
        <v>33154</v>
      </c>
    </row>
    <row r="1907" spans="1:1">
      <c r="A1907">
        <f>'raw-all'!L1907</f>
        <v>6785</v>
      </c>
    </row>
    <row r="1908" spans="1:1">
      <c r="A1908">
        <f>'raw-all'!L1908</f>
        <v>14142</v>
      </c>
    </row>
    <row r="1909" spans="1:1">
      <c r="A1909">
        <f>'raw-all'!L1909</f>
        <v>10546</v>
      </c>
    </row>
    <row r="1910" spans="1:1">
      <c r="A1910">
        <f>'raw-all'!L1910</f>
        <v>32407</v>
      </c>
    </row>
    <row r="1911" spans="1:1">
      <c r="A1911">
        <f>'raw-all'!L1911</f>
        <v>13946</v>
      </c>
    </row>
    <row r="1912" spans="1:1">
      <c r="A1912">
        <f>'raw-all'!L1912</f>
        <v>2751</v>
      </c>
    </row>
    <row r="1913" spans="1:1">
      <c r="A1913">
        <f>'raw-all'!L1913</f>
        <v>1998</v>
      </c>
    </row>
    <row r="1914" spans="1:1">
      <c r="A1914">
        <f>'raw-all'!L1914</f>
        <v>1927</v>
      </c>
    </row>
    <row r="1915" spans="1:1">
      <c r="A1915">
        <f>'raw-all'!L1915</f>
        <v>15954</v>
      </c>
    </row>
    <row r="1916" spans="1:1">
      <c r="A1916">
        <f>'raw-all'!L1916</f>
        <v>6645</v>
      </c>
    </row>
    <row r="1917" spans="1:1">
      <c r="A1917">
        <f>'raw-all'!L1917</f>
        <v>24968</v>
      </c>
    </row>
    <row r="1918" spans="1:1">
      <c r="A1918">
        <f>'raw-all'!L1918</f>
        <v>7653</v>
      </c>
    </row>
    <row r="1919" spans="1:1">
      <c r="A1919">
        <f>'raw-all'!L1919</f>
        <v>21018</v>
      </c>
    </row>
    <row r="1920" spans="1:1">
      <c r="A1920">
        <f>'raw-all'!L1920</f>
        <v>6427</v>
      </c>
    </row>
    <row r="1921" spans="1:1">
      <c r="A1921">
        <f>'raw-all'!L1921</f>
        <v>29998</v>
      </c>
    </row>
    <row r="1922" spans="1:1">
      <c r="A1922">
        <f>'raw-all'!L1922</f>
        <v>6896</v>
      </c>
    </row>
    <row r="1923" spans="1:1">
      <c r="A1923">
        <f>'raw-all'!L1923</f>
        <v>3968</v>
      </c>
    </row>
    <row r="1924" spans="1:1">
      <c r="A1924">
        <f>'raw-all'!L1924</f>
        <v>4252</v>
      </c>
    </row>
    <row r="1925" spans="1:1">
      <c r="A1925">
        <f>'raw-all'!L1925</f>
        <v>12227</v>
      </c>
    </row>
    <row r="1926" spans="1:1">
      <c r="A1926">
        <f>'raw-all'!L1926</f>
        <v>6376</v>
      </c>
    </row>
    <row r="1927" spans="1:1">
      <c r="A1927">
        <f>'raw-all'!L1927</f>
        <v>16529</v>
      </c>
    </row>
    <row r="1928" spans="1:1">
      <c r="A1928">
        <f>'raw-all'!L1928</f>
        <v>15222</v>
      </c>
    </row>
    <row r="1929" spans="1:1">
      <c r="A1929">
        <f>'raw-all'!L1929</f>
        <v>8831</v>
      </c>
    </row>
    <row r="1930" spans="1:1">
      <c r="A1930">
        <f>'raw-all'!L1930</f>
        <v>9157</v>
      </c>
    </row>
    <row r="1931" spans="1:1">
      <c r="A1931">
        <f>'raw-all'!L1931</f>
        <v>32685</v>
      </c>
    </row>
    <row r="1932" spans="1:1">
      <c r="A1932">
        <f>'raw-all'!L1932</f>
        <v>6945</v>
      </c>
    </row>
    <row r="1933" spans="1:1">
      <c r="A1933">
        <f>'raw-all'!L1933</f>
        <v>2575</v>
      </c>
    </row>
    <row r="1934" spans="1:1">
      <c r="A1934">
        <f>'raw-all'!L1934</f>
        <v>14981</v>
      </c>
    </row>
    <row r="1935" spans="1:1">
      <c r="A1935">
        <f>'raw-all'!L1935</f>
        <v>4644</v>
      </c>
    </row>
    <row r="1936" spans="1:1">
      <c r="A1936">
        <f>'raw-all'!L1936</f>
        <v>15221</v>
      </c>
    </row>
    <row r="1937" spans="1:1">
      <c r="A1937">
        <f>'raw-all'!L1937</f>
        <v>21786</v>
      </c>
    </row>
    <row r="1938" spans="1:1">
      <c r="A1938">
        <f>'raw-all'!L1938</f>
        <v>12455</v>
      </c>
    </row>
    <row r="1939" spans="1:1">
      <c r="A1939">
        <f>'raw-all'!L1939</f>
        <v>4255</v>
      </c>
    </row>
    <row r="1940" spans="1:1">
      <c r="A1940">
        <f>'raw-all'!L1940</f>
        <v>10128</v>
      </c>
    </row>
    <row r="1941" spans="1:1">
      <c r="A1941">
        <f>'raw-all'!L1941</f>
        <v>6885</v>
      </c>
    </row>
    <row r="1942" spans="1:1">
      <c r="A1942">
        <f>'raw-all'!L1942</f>
        <v>31474</v>
      </c>
    </row>
    <row r="1943" spans="1:1">
      <c r="A1943">
        <f>'raw-all'!L1943</f>
        <v>1278</v>
      </c>
    </row>
    <row r="1944" spans="1:1">
      <c r="A1944">
        <f>'raw-all'!L1944</f>
        <v>1526</v>
      </c>
    </row>
    <row r="1945" spans="1:1">
      <c r="A1945">
        <f>'raw-all'!L1945</f>
        <v>15859</v>
      </c>
    </row>
    <row r="1946" spans="1:1">
      <c r="A1946">
        <f>'raw-all'!L1946</f>
        <v>5937</v>
      </c>
    </row>
    <row r="1947" spans="1:1">
      <c r="A1947">
        <f>'raw-all'!L1947</f>
        <v>22300</v>
      </c>
    </row>
    <row r="1948" spans="1:1">
      <c r="A1948">
        <f>'raw-all'!L1948</f>
        <v>18761</v>
      </c>
    </row>
    <row r="1949" spans="1:1">
      <c r="A1949">
        <f>'raw-all'!L1949</f>
        <v>24394</v>
      </c>
    </row>
    <row r="1950" spans="1:1">
      <c r="A1950">
        <f>'raw-all'!L1950</f>
        <v>22330</v>
      </c>
    </row>
    <row r="1951" spans="1:1">
      <c r="A1951">
        <f>'raw-all'!L1951</f>
        <v>5012</v>
      </c>
    </row>
    <row r="1952" spans="1:1">
      <c r="A1952">
        <f>'raw-all'!L1952</f>
        <v>5122</v>
      </c>
    </row>
    <row r="1953" spans="1:1">
      <c r="A1953">
        <f>'raw-all'!L1953</f>
        <v>4762</v>
      </c>
    </row>
    <row r="1954" spans="1:1">
      <c r="A1954">
        <f>'raw-all'!L1954</f>
        <v>12911</v>
      </c>
    </row>
    <row r="1955" spans="1:1">
      <c r="A1955">
        <f>'raw-all'!L1955</f>
        <v>2731</v>
      </c>
    </row>
    <row r="1956" spans="1:1">
      <c r="A1956">
        <f>'raw-all'!L1956</f>
        <v>26933</v>
      </c>
    </row>
    <row r="1957" spans="1:1">
      <c r="A1957">
        <f>'raw-all'!L1957</f>
        <v>35311</v>
      </c>
    </row>
    <row r="1958" spans="1:1">
      <c r="A1958">
        <f>'raw-all'!L1958</f>
        <v>25298</v>
      </c>
    </row>
    <row r="1959" spans="1:1">
      <c r="A1959">
        <f>'raw-all'!L1959</f>
        <v>16341</v>
      </c>
    </row>
    <row r="1960" spans="1:1">
      <c r="A1960">
        <f>'raw-all'!L1960</f>
        <v>36772</v>
      </c>
    </row>
    <row r="1961" spans="1:1">
      <c r="A1961">
        <f>'raw-all'!L1961</f>
        <v>3636</v>
      </c>
    </row>
    <row r="1962" spans="1:1">
      <c r="A1962">
        <f>'raw-all'!L1962</f>
        <v>12751</v>
      </c>
    </row>
    <row r="1963" spans="1:1">
      <c r="A1963">
        <f>'raw-all'!L1963</f>
        <v>28595</v>
      </c>
    </row>
    <row r="1964" spans="1:1">
      <c r="A1964">
        <f>'raw-all'!L1964</f>
        <v>23292</v>
      </c>
    </row>
    <row r="1965" spans="1:1">
      <c r="A1965">
        <f>'raw-all'!L1965</f>
        <v>3439</v>
      </c>
    </row>
    <row r="1966" spans="1:1">
      <c r="A1966">
        <f>'raw-all'!L1966</f>
        <v>5334</v>
      </c>
    </row>
    <row r="1967" spans="1:1">
      <c r="A1967">
        <f>'raw-all'!L1967</f>
        <v>5346</v>
      </c>
    </row>
    <row r="1968" spans="1:1">
      <c r="A1968">
        <f>'raw-all'!L1968</f>
        <v>3330</v>
      </c>
    </row>
    <row r="1969" spans="1:1">
      <c r="A1969">
        <f>'raw-all'!L1969</f>
        <v>1111</v>
      </c>
    </row>
    <row r="1970" spans="1:1">
      <c r="A1970">
        <f>'raw-all'!L1970</f>
        <v>3772</v>
      </c>
    </row>
    <row r="1971" spans="1:1">
      <c r="A1971">
        <f>'raw-all'!L1971</f>
        <v>6342</v>
      </c>
    </row>
    <row r="1972" spans="1:1">
      <c r="A1972">
        <f>'raw-all'!L1972</f>
        <v>14384</v>
      </c>
    </row>
    <row r="1973" spans="1:1">
      <c r="A1973">
        <f>'raw-all'!L1973</f>
        <v>35286</v>
      </c>
    </row>
    <row r="1974" spans="1:1">
      <c r="A1974">
        <f>'raw-all'!L1974</f>
        <v>1453</v>
      </c>
    </row>
    <row r="1975" spans="1:1">
      <c r="A1975">
        <f>'raw-all'!L1975</f>
        <v>5660</v>
      </c>
    </row>
    <row r="1976" spans="1:1">
      <c r="A1976">
        <f>'raw-all'!L1976</f>
        <v>18521</v>
      </c>
    </row>
    <row r="1977" spans="1:1">
      <c r="A1977">
        <f>'raw-all'!L1977</f>
        <v>21383</v>
      </c>
    </row>
    <row r="1978" spans="1:1">
      <c r="A1978">
        <f>'raw-all'!L1978</f>
        <v>4886</v>
      </c>
    </row>
    <row r="1979" spans="1:1">
      <c r="A1979">
        <f>'raw-all'!L1979</f>
        <v>11126</v>
      </c>
    </row>
    <row r="1980" spans="1:1">
      <c r="A1980">
        <f>'raw-all'!L1980</f>
        <v>36264</v>
      </c>
    </row>
    <row r="1981" spans="1:1">
      <c r="A1981">
        <f>'raw-all'!L1981</f>
        <v>41327</v>
      </c>
    </row>
    <row r="1982" spans="1:1">
      <c r="A1982">
        <f>'raw-all'!L1982</f>
        <v>33000</v>
      </c>
    </row>
    <row r="1983" spans="1:1">
      <c r="A1983">
        <f>'raw-all'!L1983</f>
        <v>14291</v>
      </c>
    </row>
    <row r="1984" spans="1:1">
      <c r="A1984">
        <f>'raw-all'!L1984</f>
        <v>29146</v>
      </c>
    </row>
    <row r="1985" spans="1:1">
      <c r="A1985">
        <f>'raw-all'!L1985</f>
        <v>3266</v>
      </c>
    </row>
    <row r="1986" spans="1:1">
      <c r="A1986">
        <f>'raw-all'!L1986</f>
        <v>22946</v>
      </c>
    </row>
    <row r="1987" spans="1:1">
      <c r="A1987">
        <f>'raw-all'!L1987</f>
        <v>10545</v>
      </c>
    </row>
    <row r="1988" spans="1:1">
      <c r="A1988">
        <f>'raw-all'!L1988</f>
        <v>59458</v>
      </c>
    </row>
    <row r="1989" spans="1:1">
      <c r="A1989">
        <f>'raw-all'!L1989</f>
        <v>6775</v>
      </c>
    </row>
    <row r="1990" spans="1:1">
      <c r="A1990">
        <f>'raw-all'!L1990</f>
        <v>19229</v>
      </c>
    </row>
    <row r="1991" spans="1:1">
      <c r="A1991">
        <f>'raw-all'!L1991</f>
        <v>32707</v>
      </c>
    </row>
    <row r="1992" spans="1:1">
      <c r="A1992">
        <f>'raw-all'!L1992</f>
        <v>8233</v>
      </c>
    </row>
    <row r="1993" spans="1:1">
      <c r="A1993">
        <f>'raw-all'!L1993</f>
        <v>19406</v>
      </c>
    </row>
    <row r="1994" spans="1:1">
      <c r="A1994">
        <f>'raw-all'!L1994</f>
        <v>14218</v>
      </c>
    </row>
    <row r="1995" spans="1:1">
      <c r="A1995">
        <f>'raw-all'!L1995</f>
        <v>24970</v>
      </c>
    </row>
    <row r="1996" spans="1:1">
      <c r="A1996">
        <f>'raw-all'!L1996</f>
        <v>29677</v>
      </c>
    </row>
    <row r="1997" spans="1:1">
      <c r="A1997">
        <f>'raw-all'!L1997</f>
        <v>12972</v>
      </c>
    </row>
    <row r="1998" spans="1:1">
      <c r="A1998">
        <f>'raw-all'!L1998</f>
        <v>19950</v>
      </c>
    </row>
    <row r="1999" spans="1:1">
      <c r="A1999">
        <f>'raw-all'!L1999</f>
        <v>1503</v>
      </c>
    </row>
    <row r="2000" spans="1:1">
      <c r="A2000">
        <f>'raw-all'!L2000</f>
        <v>21227</v>
      </c>
    </row>
    <row r="2001" spans="1:1">
      <c r="A2001">
        <f>'raw-all'!L2001</f>
        <v>5792</v>
      </c>
    </row>
    <row r="2002" spans="1:1">
      <c r="A2002">
        <f>'raw-all'!L2002</f>
        <v>5966</v>
      </c>
    </row>
    <row r="2003" spans="1:1">
      <c r="A2003">
        <f>'raw-all'!L2003</f>
        <v>1661</v>
      </c>
    </row>
    <row r="2004" spans="1:1">
      <c r="A2004">
        <f>'raw-all'!L2004</f>
        <v>2106</v>
      </c>
    </row>
    <row r="2005" spans="1:1">
      <c r="A2005">
        <f>'raw-all'!L2005</f>
        <v>5599</v>
      </c>
    </row>
    <row r="2006" spans="1:1">
      <c r="A2006">
        <f>'raw-all'!L2006</f>
        <v>14590</v>
      </c>
    </row>
    <row r="2007" spans="1:1">
      <c r="A2007">
        <f>'raw-all'!L2007</f>
        <v>26805</v>
      </c>
    </row>
    <row r="2008" spans="1:1">
      <c r="A2008">
        <f>'raw-all'!L2008</f>
        <v>29006</v>
      </c>
    </row>
    <row r="2009" spans="1:1">
      <c r="A2009">
        <f>'raw-all'!L2009</f>
        <v>6484</v>
      </c>
    </row>
    <row r="2010" spans="1:1">
      <c r="A2010">
        <f>'raw-all'!L2010</f>
        <v>12474</v>
      </c>
    </row>
    <row r="2011" spans="1:1">
      <c r="A2011">
        <f>'raw-all'!L2011</f>
        <v>5752</v>
      </c>
    </row>
    <row r="2012" spans="1:1">
      <c r="A2012">
        <f>'raw-all'!L2012</f>
        <v>3801</v>
      </c>
    </row>
    <row r="2013" spans="1:1">
      <c r="A2013">
        <f>'raw-all'!L2013</f>
        <v>1406</v>
      </c>
    </row>
    <row r="2014" spans="1:1">
      <c r="A2014">
        <f>'raw-all'!L2014</f>
        <v>16252</v>
      </c>
    </row>
    <row r="2015" spans="1:1">
      <c r="A2015">
        <f>'raw-all'!L2015</f>
        <v>8653</v>
      </c>
    </row>
    <row r="2016" spans="1:1">
      <c r="A2016">
        <f>'raw-all'!L2016</f>
        <v>4526</v>
      </c>
    </row>
    <row r="2017" spans="1:1">
      <c r="A2017">
        <f>'raw-all'!L2017</f>
        <v>37526</v>
      </c>
    </row>
    <row r="2018" spans="1:1">
      <c r="A2018">
        <f>'raw-all'!L2018</f>
        <v>41289</v>
      </c>
    </row>
    <row r="2019" spans="1:1">
      <c r="A2019">
        <f>'raw-all'!L2019</f>
        <v>15509</v>
      </c>
    </row>
    <row r="2020" spans="1:1">
      <c r="A2020">
        <f>'raw-all'!L2020</f>
        <v>22152</v>
      </c>
    </row>
    <row r="2021" spans="1:1">
      <c r="A2021">
        <f>'raw-all'!L2021</f>
        <v>10566</v>
      </c>
    </row>
    <row r="2022" spans="1:1">
      <c r="A2022">
        <f>'raw-all'!L2022</f>
        <v>3657</v>
      </c>
    </row>
    <row r="2023" spans="1:1">
      <c r="A2023">
        <f>'raw-all'!L2023</f>
        <v>4415</v>
      </c>
    </row>
    <row r="2024" spans="1:1">
      <c r="A2024">
        <f>'raw-all'!L2024</f>
        <v>4489</v>
      </c>
    </row>
    <row r="2025" spans="1:1">
      <c r="A2025">
        <f>'raw-all'!L2025</f>
        <v>16830</v>
      </c>
    </row>
    <row r="2026" spans="1:1">
      <c r="A2026">
        <f>'raw-all'!L2026</f>
        <v>1845</v>
      </c>
    </row>
    <row r="2027" spans="1:1">
      <c r="A2027">
        <f>'raw-all'!L2027</f>
        <v>27797</v>
      </c>
    </row>
    <row r="2028" spans="1:1">
      <c r="A2028">
        <f>'raw-all'!L2028</f>
        <v>16781</v>
      </c>
    </row>
    <row r="2029" spans="1:1">
      <c r="A2029">
        <f>'raw-all'!L2029</f>
        <v>4049</v>
      </c>
    </row>
    <row r="2030" spans="1:1">
      <c r="A2030">
        <f>'raw-all'!L2030</f>
        <v>3568</v>
      </c>
    </row>
    <row r="2031" spans="1:1">
      <c r="A2031">
        <f>'raw-all'!L2031</f>
        <v>5618</v>
      </c>
    </row>
    <row r="2032" spans="1:1">
      <c r="A2032">
        <f>'raw-all'!L2032</f>
        <v>26664</v>
      </c>
    </row>
    <row r="2033" spans="1:1">
      <c r="A2033">
        <f>'raw-all'!L2033</f>
        <v>16267</v>
      </c>
    </row>
    <row r="2034" spans="1:1">
      <c r="A2034">
        <f>'raw-all'!L2034</f>
        <v>26536</v>
      </c>
    </row>
    <row r="2035" spans="1:1">
      <c r="A2035">
        <f>'raw-all'!L2035</f>
        <v>593</v>
      </c>
    </row>
    <row r="2036" spans="1:1">
      <c r="A2036">
        <f>'raw-all'!L2036</f>
        <v>54897</v>
      </c>
    </row>
    <row r="2037" spans="1:1">
      <c r="A2037">
        <f>'raw-all'!L2037</f>
        <v>4062</v>
      </c>
    </row>
    <row r="2038" spans="1:1">
      <c r="A2038">
        <f>'raw-all'!L2038</f>
        <v>2928</v>
      </c>
    </row>
    <row r="2039" spans="1:1">
      <c r="A2039">
        <f>'raw-all'!L2039</f>
        <v>1426</v>
      </c>
    </row>
    <row r="2040" spans="1:1">
      <c r="A2040">
        <f>'raw-all'!L2040</f>
        <v>16632</v>
      </c>
    </row>
    <row r="2041" spans="1:1">
      <c r="A2041">
        <f>'raw-all'!L2041</f>
        <v>14160</v>
      </c>
    </row>
    <row r="2042" spans="1:1">
      <c r="A2042">
        <f>'raw-all'!L2042</f>
        <v>7749</v>
      </c>
    </row>
    <row r="2043" spans="1:1">
      <c r="A2043">
        <f>'raw-all'!L2043</f>
        <v>22359</v>
      </c>
    </row>
    <row r="2044" spans="1:1">
      <c r="A2044">
        <f>'raw-all'!L2044</f>
        <v>14297</v>
      </c>
    </row>
    <row r="2045" spans="1:1">
      <c r="A2045">
        <f>'raw-all'!L2045</f>
        <v>9797</v>
      </c>
    </row>
    <row r="2046" spans="1:1">
      <c r="A2046">
        <f>'raw-all'!L2046</f>
        <v>14931</v>
      </c>
    </row>
    <row r="2047" spans="1:1">
      <c r="A2047">
        <f>'raw-all'!L2047</f>
        <v>14452</v>
      </c>
    </row>
    <row r="2048" spans="1:1">
      <c r="A2048">
        <f>'raw-all'!L2048</f>
        <v>10612</v>
      </c>
    </row>
    <row r="2049" spans="1:1">
      <c r="A2049">
        <f>'raw-all'!L2049</f>
        <v>9848</v>
      </c>
    </row>
    <row r="2050" spans="1:1">
      <c r="A2050">
        <f>'raw-all'!L2050</f>
        <v>3609</v>
      </c>
    </row>
    <row r="2051" spans="1:1">
      <c r="A2051">
        <f>'raw-all'!L2051</f>
        <v>1631</v>
      </c>
    </row>
    <row r="2052" spans="1:1">
      <c r="A2052">
        <f>'raw-all'!L2052</f>
        <v>5926</v>
      </c>
    </row>
    <row r="2053" spans="1:1">
      <c r="A2053">
        <f>'raw-all'!L2053</f>
        <v>39378</v>
      </c>
    </row>
    <row r="2054" spans="1:1">
      <c r="A2054">
        <f>'raw-all'!L2054</f>
        <v>1076</v>
      </c>
    </row>
    <row r="2055" spans="1:1">
      <c r="A2055">
        <f>'raw-all'!L2055</f>
        <v>31081</v>
      </c>
    </row>
    <row r="2056" spans="1:1">
      <c r="A2056">
        <f>'raw-all'!L2056</f>
        <v>10426</v>
      </c>
    </row>
    <row r="2057" spans="1:1">
      <c r="A2057">
        <f>'raw-all'!L2057</f>
        <v>7564</v>
      </c>
    </row>
    <row r="2058" spans="1:1">
      <c r="A2058">
        <f>'raw-all'!L2058</f>
        <v>22485</v>
      </c>
    </row>
    <row r="2059" spans="1:1">
      <c r="A2059">
        <f>'raw-all'!L2059</f>
        <v>6181</v>
      </c>
    </row>
    <row r="2060" spans="1:1">
      <c r="A2060">
        <f>'raw-all'!L2060</f>
        <v>18525</v>
      </c>
    </row>
    <row r="2061" spans="1:1">
      <c r="A2061">
        <f>'raw-all'!L2061</f>
        <v>179238</v>
      </c>
    </row>
    <row r="2062" spans="1:1">
      <c r="A2062">
        <f>'raw-all'!L2062</f>
        <v>7153</v>
      </c>
    </row>
    <row r="2063" spans="1:1">
      <c r="A2063">
        <f>'raw-all'!L2063</f>
        <v>11418</v>
      </c>
    </row>
    <row r="2064" spans="1:1">
      <c r="A2064">
        <f>'raw-all'!L2064</f>
        <v>4240</v>
      </c>
    </row>
    <row r="2065" spans="1:1">
      <c r="A2065">
        <f>'raw-all'!L2065</f>
        <v>11022</v>
      </c>
    </row>
    <row r="2066" spans="1:1">
      <c r="A2066">
        <f>'raw-all'!L2066</f>
        <v>1486</v>
      </c>
    </row>
    <row r="2067" spans="1:1">
      <c r="A2067">
        <f>'raw-all'!L2067</f>
        <v>4981</v>
      </c>
    </row>
    <row r="2068" spans="1:1">
      <c r="A2068">
        <f>'raw-all'!L2068</f>
        <v>8939</v>
      </c>
    </row>
    <row r="2069" spans="1:1">
      <c r="A2069">
        <f>'raw-all'!L2069</f>
        <v>7874</v>
      </c>
    </row>
    <row r="2070" spans="1:1">
      <c r="A2070">
        <f>'raw-all'!L2070</f>
        <v>38976</v>
      </c>
    </row>
    <row r="2071" spans="1:1">
      <c r="A2071">
        <f>'raw-all'!L2071</f>
        <v>3943</v>
      </c>
    </row>
    <row r="2072" spans="1:1">
      <c r="A2072">
        <f>'raw-all'!L2072</f>
        <v>2979</v>
      </c>
    </row>
    <row r="2073" spans="1:1">
      <c r="A2073">
        <f>'raw-all'!L2073</f>
        <v>38949</v>
      </c>
    </row>
    <row r="2074" spans="1:1">
      <c r="A2074">
        <f>'raw-all'!L2074</f>
        <v>6031</v>
      </c>
    </row>
    <row r="2075" spans="1:1">
      <c r="A2075">
        <f>'raw-all'!L2075</f>
        <v>56720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workbookViewId="0">
      <pane ySplit="860" topLeftCell="A89" activePane="bottomLeft"/>
      <selection activeCell="A2" sqref="A2:A2075"/>
      <selection pane="bottomLeft" activeCell="L116" sqref="L116"/>
    </sheetView>
  </sheetViews>
  <sheetFormatPr baseColWidth="10" defaultRowHeight="15" x14ac:dyDescent="0"/>
  <cols>
    <col min="1" max="1" width="8.1640625" bestFit="1" customWidth="1"/>
    <col min="4" max="4" width="10.6640625" customWidth="1"/>
  </cols>
  <sheetData>
    <row r="1" spans="1:20">
      <c r="A1" t="str">
        <f>'raw-all'!M1</f>
        <v>F6</v>
      </c>
      <c r="C1" t="s">
        <v>25</v>
      </c>
      <c r="D1" t="s">
        <v>33</v>
      </c>
      <c r="E1" t="s">
        <v>4</v>
      </c>
      <c r="F1" t="s">
        <v>17</v>
      </c>
      <c r="G1" t="s">
        <v>15</v>
      </c>
      <c r="H1" t="s">
        <v>22</v>
      </c>
      <c r="I1" t="s">
        <v>16</v>
      </c>
      <c r="J1" t="s">
        <v>38</v>
      </c>
      <c r="K1" t="s">
        <v>30</v>
      </c>
      <c r="L1" t="s">
        <v>31</v>
      </c>
      <c r="M1" t="s">
        <v>32</v>
      </c>
      <c r="N1" t="s">
        <v>34</v>
      </c>
      <c r="O1" t="s">
        <v>35</v>
      </c>
      <c r="P1" t="s">
        <v>42</v>
      </c>
      <c r="Q1" t="s">
        <v>43</v>
      </c>
      <c r="R1" t="s">
        <v>39</v>
      </c>
      <c r="S1" t="s">
        <v>40</v>
      </c>
      <c r="T1" t="s">
        <v>41</v>
      </c>
    </row>
    <row r="2" spans="1:20">
      <c r="A2">
        <f>'raw-all'!M2</f>
        <v>3751</v>
      </c>
      <c r="C2" t="s">
        <v>23</v>
      </c>
      <c r="E2">
        <v>0</v>
      </c>
      <c r="F2">
        <v>2</v>
      </c>
      <c r="G2">
        <f>F3-1</f>
        <v>33</v>
      </c>
      <c r="H2">
        <f>G2-F2</f>
        <v>31</v>
      </c>
      <c r="I2" s="5">
        <f>AVERAGE(INDEX($A:$A,$F2):INDEX($A:$A,$G2))</f>
        <v>56335</v>
      </c>
      <c r="J2" s="5">
        <f>AVERAGE(INDEX($A:$A,$F2+$J$112):INDEX($A:$A,$F2+$J$113))</f>
        <v>68483</v>
      </c>
      <c r="K2" s="5">
        <f>STDEV(INDEX($A:$A,$F2):INDEX($A:$A,$G2))</f>
        <v>46934.464947791661</v>
      </c>
      <c r="L2" s="5">
        <f>MIN(INDEX($A:$A,$F2):INDEX($A:$A,$G2))</f>
        <v>1616</v>
      </c>
      <c r="M2" s="5">
        <f>MAX(INDEX($A:$A,$F2):INDEX($A:$A,$G2))</f>
        <v>144943</v>
      </c>
      <c r="R2" s="5">
        <f>INDEX($A:$A,$F2+$R$113)-INDEX($A:$A,$F2+$R$112)</f>
        <v>69373</v>
      </c>
    </row>
    <row r="3" spans="1:20">
      <c r="A3">
        <f>'raw-all'!M3</f>
        <v>3751</v>
      </c>
      <c r="C3" t="s">
        <v>24</v>
      </c>
      <c r="E3">
        <v>1</v>
      </c>
      <c r="F3">
        <v>34</v>
      </c>
      <c r="G3">
        <f t="shared" ref="G3:G66" si="0">F4-1</f>
        <v>41</v>
      </c>
      <c r="H3">
        <f t="shared" ref="H3:H66" si="1">G3-F3</f>
        <v>7</v>
      </c>
      <c r="I3" s="5">
        <f>AVERAGE(INDEX($A:$A,$F3):INDEX($A:$A,$G3))</f>
        <v>72590</v>
      </c>
      <c r="J3" s="5">
        <f>AVERAGE(INDEX($A:$A,$F3+$J$112):INDEX($A:$A,$F3+$J$113))</f>
        <v>62433.666666666664</v>
      </c>
      <c r="K3" s="5">
        <f>STDEV(INDEX($A:$A,$F3):INDEX($A:$A,$G3))</f>
        <v>66910.815873497922</v>
      </c>
      <c r="L3" s="5">
        <f>MIN(INDEX($A:$A,$F3):INDEX($A:$A,$G3))</f>
        <v>8551</v>
      </c>
      <c r="M3" s="5">
        <f>MAX(INDEX($A:$A,$F3):INDEX($A:$A,$G3))</f>
        <v>183753</v>
      </c>
      <c r="R3" s="5">
        <f>INDEX($A:$A,$F3+$R$113)-INDEX($A:$A,$F3+$R$112)</f>
        <v>-124544</v>
      </c>
    </row>
    <row r="4" spans="1:20">
      <c r="A4">
        <f>'raw-all'!M4</f>
        <v>128574</v>
      </c>
      <c r="C4" t="s">
        <v>18</v>
      </c>
      <c r="D4">
        <v>1</v>
      </c>
      <c r="E4">
        <v>2</v>
      </c>
      <c r="F4">
        <v>42</v>
      </c>
      <c r="G4">
        <f t="shared" si="0"/>
        <v>64</v>
      </c>
      <c r="H4">
        <f t="shared" si="1"/>
        <v>22</v>
      </c>
      <c r="I4" s="5">
        <f>AVERAGE(INDEX($A:$A,$F4):INDEX($A:$A,$G4))</f>
        <v>67023.478260869568</v>
      </c>
      <c r="J4" s="5">
        <f>AVERAGE(INDEX($A:$A,$F4+$J$112):INDEX($A:$A,$F4+$J$113))</f>
        <v>110405.33333333333</v>
      </c>
      <c r="K4" s="5">
        <f>STDEV(INDEX($A:$A,$F4):INDEX($A:$A,$G4))</f>
        <v>65482.559084544562</v>
      </c>
      <c r="L4" s="5">
        <f>MIN(INDEX($A:$A,$F4):INDEX($A:$A,$G4))</f>
        <v>4396</v>
      </c>
      <c r="M4" s="5">
        <f>MAX(INDEX($A:$A,$F4):INDEX($A:$A,$G4))</f>
        <v>218653</v>
      </c>
      <c r="N4" s="5">
        <f>IF($D4=1,$I4,"")</f>
        <v>67023.478260869568</v>
      </c>
      <c r="O4" s="5" t="str">
        <f>IF($D4=0,$I4,"")</f>
        <v/>
      </c>
      <c r="P4" s="5">
        <f>IF($D4=1,$J4,"")</f>
        <v>110405.33333333333</v>
      </c>
      <c r="Q4" s="5" t="str">
        <f>IF($D4=0,$J4,"")</f>
        <v/>
      </c>
      <c r="R4" s="5">
        <f t="shared" ref="R4:R67" si="2">INDEX($A:$A,$F4+$R$113)-INDEX($A:$A,$F4+$R$112)</f>
        <v>5344</v>
      </c>
      <c r="S4" s="5">
        <f>IF($D4=1,$R4,"")</f>
        <v>5344</v>
      </c>
      <c r="T4" s="5" t="str">
        <f>IF($D4=0,$R4,"")</f>
        <v/>
      </c>
    </row>
    <row r="5" spans="1:20">
      <c r="A5">
        <f>'raw-all'!M5</f>
        <v>73124</v>
      </c>
      <c r="C5" t="s">
        <v>18</v>
      </c>
      <c r="D5">
        <v>1</v>
      </c>
      <c r="E5">
        <v>3</v>
      </c>
      <c r="F5">
        <v>65</v>
      </c>
      <c r="G5">
        <f t="shared" si="0"/>
        <v>94</v>
      </c>
      <c r="H5">
        <f t="shared" si="1"/>
        <v>29</v>
      </c>
      <c r="I5" s="5">
        <f>AVERAGE(INDEX($A:$A,$F5):INDEX($A:$A,$G5))</f>
        <v>71811.166666666672</v>
      </c>
      <c r="J5" s="5">
        <f>AVERAGE(INDEX($A:$A,$F5+$J$112):INDEX($A:$A,$F5+$J$113))</f>
        <v>76620</v>
      </c>
      <c r="K5" s="5">
        <f>STDEV(INDEX($A:$A,$F5):INDEX($A:$A,$G5))</f>
        <v>54283.484795313096</v>
      </c>
      <c r="L5" s="5">
        <f>MIN(INDEX($A:$A,$F5):INDEX($A:$A,$G5))</f>
        <v>5012</v>
      </c>
      <c r="M5" s="5">
        <f>MAX(INDEX($A:$A,$F5):INDEX($A:$A,$G5))</f>
        <v>189089</v>
      </c>
      <c r="N5" s="5">
        <f t="shared" ref="N5:N68" si="3">IF($D5=1,$I5,"")</f>
        <v>71811.166666666672</v>
      </c>
      <c r="O5" s="5" t="str">
        <f t="shared" ref="O5:O68" si="4">IF($D5=0,$I5,"")</f>
        <v/>
      </c>
      <c r="P5" s="5">
        <f t="shared" ref="P5:P68" si="5">IF($D5=1,$J5,"")</f>
        <v>76620</v>
      </c>
      <c r="Q5" s="5" t="str">
        <f t="shared" ref="Q5:Q68" si="6">IF($D5=0,$J5,"")</f>
        <v/>
      </c>
      <c r="R5" s="5">
        <f t="shared" si="2"/>
        <v>133237</v>
      </c>
      <c r="S5" s="5">
        <f t="shared" ref="S5:S68" si="7">IF($D5=1,$R5,"")</f>
        <v>133237</v>
      </c>
      <c r="T5" s="5" t="str">
        <f t="shared" ref="T5:T68" si="8">IF($D5=0,$R5,"")</f>
        <v/>
      </c>
    </row>
    <row r="6" spans="1:20">
      <c r="A6">
        <f>'raw-all'!M6</f>
        <v>90491</v>
      </c>
      <c r="C6" t="s">
        <v>18</v>
      </c>
      <c r="D6">
        <v>0</v>
      </c>
      <c r="E6">
        <v>4</v>
      </c>
      <c r="F6">
        <v>95</v>
      </c>
      <c r="G6">
        <f t="shared" si="0"/>
        <v>134</v>
      </c>
      <c r="H6">
        <f t="shared" si="1"/>
        <v>39</v>
      </c>
      <c r="I6" s="5">
        <f>AVERAGE(INDEX($A:$A,$F6):INDEX($A:$A,$G6))</f>
        <v>60732.474999999999</v>
      </c>
      <c r="J6" s="5">
        <f>AVERAGE(INDEX($A:$A,$F6+$J$112):INDEX($A:$A,$F6+$J$113))</f>
        <v>48444.666666666664</v>
      </c>
      <c r="K6" s="5">
        <f>STDEV(INDEX($A:$A,$F6):INDEX($A:$A,$G6))</f>
        <v>46469.899971744875</v>
      </c>
      <c r="L6" s="5">
        <f>MIN(INDEX($A:$A,$F6):INDEX($A:$A,$G6))</f>
        <v>3377</v>
      </c>
      <c r="M6" s="5">
        <f>MAX(INDEX($A:$A,$F6):INDEX($A:$A,$G6))</f>
        <v>189994</v>
      </c>
      <c r="N6" s="5" t="str">
        <f t="shared" si="3"/>
        <v/>
      </c>
      <c r="O6" s="5">
        <f t="shared" si="4"/>
        <v>60732.474999999999</v>
      </c>
      <c r="P6" s="5" t="str">
        <f t="shared" si="5"/>
        <v/>
      </c>
      <c r="Q6" s="5">
        <f t="shared" si="6"/>
        <v>48444.666666666664</v>
      </c>
      <c r="R6" s="5">
        <f t="shared" si="2"/>
        <v>59378</v>
      </c>
      <c r="S6" s="5" t="str">
        <f t="shared" si="7"/>
        <v/>
      </c>
      <c r="T6" s="5">
        <f t="shared" si="8"/>
        <v>59378</v>
      </c>
    </row>
    <row r="7" spans="1:20">
      <c r="A7">
        <f>'raw-all'!M7</f>
        <v>43015</v>
      </c>
      <c r="C7" t="s">
        <v>18</v>
      </c>
      <c r="D7">
        <v>1</v>
      </c>
      <c r="E7">
        <v>5</v>
      </c>
      <c r="F7">
        <v>135</v>
      </c>
      <c r="G7">
        <f t="shared" si="0"/>
        <v>162</v>
      </c>
      <c r="H7">
        <f t="shared" si="1"/>
        <v>27</v>
      </c>
      <c r="I7" s="5">
        <f>AVERAGE(INDEX($A:$A,$F7):INDEX($A:$A,$G7))</f>
        <v>78739.678571428565</v>
      </c>
      <c r="J7" s="5">
        <f>AVERAGE(INDEX($A:$A,$F7+$J$112):INDEX($A:$A,$F7+$J$113))</f>
        <v>44672.333333333336</v>
      </c>
      <c r="K7" s="5">
        <f>STDEV(INDEX($A:$A,$F7):INDEX($A:$A,$G7))</f>
        <v>55515.188725151187</v>
      </c>
      <c r="L7" s="5">
        <f>MIN(INDEX($A:$A,$F7):INDEX($A:$A,$G7))</f>
        <v>7545</v>
      </c>
      <c r="M7" s="5">
        <f>MAX(INDEX($A:$A,$F7):INDEX($A:$A,$G7))</f>
        <v>227368</v>
      </c>
      <c r="N7" s="5">
        <f t="shared" si="3"/>
        <v>78739.678571428565</v>
      </c>
      <c r="O7" s="5" t="str">
        <f t="shared" si="4"/>
        <v/>
      </c>
      <c r="P7" s="5">
        <f t="shared" si="5"/>
        <v>44672.333333333336</v>
      </c>
      <c r="Q7" s="5" t="str">
        <f t="shared" si="6"/>
        <v/>
      </c>
      <c r="R7" s="5">
        <f t="shared" si="2"/>
        <v>-1867</v>
      </c>
      <c r="S7" s="5">
        <f t="shared" si="7"/>
        <v>-1867</v>
      </c>
      <c r="T7" s="5" t="str">
        <f t="shared" si="8"/>
        <v/>
      </c>
    </row>
    <row r="8" spans="1:20">
      <c r="A8">
        <f>'raw-all'!M8</f>
        <v>89858</v>
      </c>
      <c r="C8" t="s">
        <v>18</v>
      </c>
      <c r="D8">
        <v>0</v>
      </c>
      <c r="E8">
        <v>6</v>
      </c>
      <c r="F8">
        <v>163</v>
      </c>
      <c r="G8">
        <f t="shared" si="0"/>
        <v>176</v>
      </c>
      <c r="H8">
        <f t="shared" si="1"/>
        <v>13</v>
      </c>
      <c r="I8" s="5">
        <f>AVERAGE(INDEX($A:$A,$F8):INDEX($A:$A,$G8))</f>
        <v>62672.857142857145</v>
      </c>
      <c r="J8" s="5">
        <f>AVERAGE(INDEX($A:$A,$F8+$J$112):INDEX($A:$A,$F8+$J$113))</f>
        <v>84781</v>
      </c>
      <c r="K8" s="5">
        <f>STDEV(INDEX($A:$A,$F8):INDEX($A:$A,$G8))</f>
        <v>54661.27540359128</v>
      </c>
      <c r="L8" s="5">
        <f>MIN(INDEX($A:$A,$F8):INDEX($A:$A,$G8))</f>
        <v>6341</v>
      </c>
      <c r="M8" s="5">
        <f>MAX(INDEX($A:$A,$F8):INDEX($A:$A,$G8))</f>
        <v>176500</v>
      </c>
      <c r="N8" s="5" t="str">
        <f t="shared" si="3"/>
        <v/>
      </c>
      <c r="O8" s="5">
        <f t="shared" si="4"/>
        <v>62672.857142857145</v>
      </c>
      <c r="P8" s="5" t="str">
        <f t="shared" si="5"/>
        <v/>
      </c>
      <c r="Q8" s="5">
        <f t="shared" si="6"/>
        <v>84781</v>
      </c>
      <c r="R8" s="5">
        <f t="shared" si="2"/>
        <v>128772</v>
      </c>
      <c r="S8" s="5" t="str">
        <f t="shared" si="7"/>
        <v/>
      </c>
      <c r="T8" s="5">
        <f t="shared" si="8"/>
        <v>128772</v>
      </c>
    </row>
    <row r="9" spans="1:20">
      <c r="A9">
        <f>'raw-all'!M9</f>
        <v>26287</v>
      </c>
      <c r="C9" t="s">
        <v>18</v>
      </c>
      <c r="D9">
        <v>0</v>
      </c>
      <c r="E9">
        <v>7</v>
      </c>
      <c r="F9">
        <v>177</v>
      </c>
      <c r="G9">
        <f t="shared" si="0"/>
        <v>219</v>
      </c>
      <c r="H9">
        <f t="shared" si="1"/>
        <v>42</v>
      </c>
      <c r="I9" s="5">
        <f>AVERAGE(INDEX($A:$A,$F9):INDEX($A:$A,$G9))</f>
        <v>82542.813953488367</v>
      </c>
      <c r="J9" s="5">
        <f>AVERAGE(INDEX($A:$A,$F9+$J$112):INDEX($A:$A,$F9+$J$113))</f>
        <v>146228</v>
      </c>
      <c r="K9" s="5">
        <f>STDEV(INDEX($A:$A,$F9):INDEX($A:$A,$G9))</f>
        <v>56697.407491438949</v>
      </c>
      <c r="L9" s="5">
        <f>MIN(INDEX($A:$A,$F9):INDEX($A:$A,$G9))</f>
        <v>11200</v>
      </c>
      <c r="M9" s="5">
        <f>MAX(INDEX($A:$A,$F9):INDEX($A:$A,$G9))</f>
        <v>184250</v>
      </c>
      <c r="N9" s="5" t="str">
        <f t="shared" si="3"/>
        <v/>
      </c>
      <c r="O9" s="5">
        <f t="shared" si="4"/>
        <v>82542.813953488367</v>
      </c>
      <c r="P9" s="5" t="str">
        <f t="shared" si="5"/>
        <v/>
      </c>
      <c r="Q9" s="5">
        <f t="shared" si="6"/>
        <v>146228</v>
      </c>
      <c r="R9" s="5">
        <f t="shared" si="2"/>
        <v>39555</v>
      </c>
      <c r="S9" s="5" t="str">
        <f t="shared" si="7"/>
        <v/>
      </c>
      <c r="T9" s="5">
        <f t="shared" si="8"/>
        <v>39555</v>
      </c>
    </row>
    <row r="10" spans="1:20">
      <c r="A10">
        <f>'raw-all'!M10</f>
        <v>25414</v>
      </c>
      <c r="C10" t="s">
        <v>18</v>
      </c>
      <c r="D10">
        <v>0</v>
      </c>
      <c r="E10">
        <v>8</v>
      </c>
      <c r="F10">
        <v>220</v>
      </c>
      <c r="G10">
        <f t="shared" si="0"/>
        <v>230</v>
      </c>
      <c r="H10">
        <f t="shared" si="1"/>
        <v>10</v>
      </c>
      <c r="I10" s="5">
        <f>AVERAGE(INDEX($A:$A,$F10):INDEX($A:$A,$G10))</f>
        <v>74086.181818181823</v>
      </c>
      <c r="J10" s="5">
        <f>AVERAGE(INDEX($A:$A,$F10+$J$112):INDEX($A:$A,$F10+$J$113))</f>
        <v>63141.333333333336</v>
      </c>
      <c r="K10" s="5">
        <f>STDEV(INDEX($A:$A,$F10):INDEX($A:$A,$G10))</f>
        <v>42267.375908182847</v>
      </c>
      <c r="L10" s="5">
        <f>MIN(INDEX($A:$A,$F10):INDEX($A:$A,$G10))</f>
        <v>24645</v>
      </c>
      <c r="M10" s="5">
        <f>MAX(INDEX($A:$A,$F10):INDEX($A:$A,$G10))</f>
        <v>130174</v>
      </c>
      <c r="N10" s="5" t="str">
        <f t="shared" si="3"/>
        <v/>
      </c>
      <c r="O10" s="5">
        <f t="shared" si="4"/>
        <v>74086.181818181823</v>
      </c>
      <c r="P10" s="5" t="str">
        <f t="shared" si="5"/>
        <v/>
      </c>
      <c r="Q10" s="5">
        <f t="shared" si="6"/>
        <v>63141.333333333336</v>
      </c>
      <c r="R10" s="5">
        <f t="shared" si="2"/>
        <v>105529</v>
      </c>
      <c r="S10" s="5" t="str">
        <f t="shared" si="7"/>
        <v/>
      </c>
      <c r="T10" s="5">
        <f t="shared" si="8"/>
        <v>105529</v>
      </c>
    </row>
    <row r="11" spans="1:20">
      <c r="A11">
        <f>'raw-all'!M11</f>
        <v>103096</v>
      </c>
      <c r="C11" t="s">
        <v>18</v>
      </c>
      <c r="D11">
        <v>0</v>
      </c>
      <c r="E11">
        <v>9</v>
      </c>
      <c r="F11">
        <v>231</v>
      </c>
      <c r="G11">
        <f t="shared" si="0"/>
        <v>245</v>
      </c>
      <c r="H11">
        <f t="shared" si="1"/>
        <v>14</v>
      </c>
      <c r="I11" s="5">
        <f>AVERAGE(INDEX($A:$A,$F11):INDEX($A:$A,$G11))</f>
        <v>70703.733333333337</v>
      </c>
      <c r="J11" s="5">
        <f>AVERAGE(INDEX($A:$A,$F11+$J$112):INDEX($A:$A,$F11+$J$113))</f>
        <v>79643.666666666672</v>
      </c>
      <c r="K11" s="5">
        <f>STDEV(INDEX($A:$A,$F11):INDEX($A:$A,$G11))</f>
        <v>43388.449342565596</v>
      </c>
      <c r="L11" s="5">
        <f>MIN(INDEX($A:$A,$F11):INDEX($A:$A,$G11))</f>
        <v>21994</v>
      </c>
      <c r="M11" s="5">
        <f>MAX(INDEX($A:$A,$F11):INDEX($A:$A,$G11))</f>
        <v>166959</v>
      </c>
      <c r="N11" s="5" t="str">
        <f t="shared" si="3"/>
        <v/>
      </c>
      <c r="O11" s="5">
        <f t="shared" si="4"/>
        <v>70703.733333333337</v>
      </c>
      <c r="P11" s="5" t="str">
        <f t="shared" si="5"/>
        <v/>
      </c>
      <c r="Q11" s="5">
        <f t="shared" si="6"/>
        <v>79643.666666666672</v>
      </c>
      <c r="R11" s="5">
        <f t="shared" si="2"/>
        <v>18613</v>
      </c>
      <c r="S11" s="5" t="str">
        <f t="shared" si="7"/>
        <v/>
      </c>
      <c r="T11" s="5">
        <f t="shared" si="8"/>
        <v>18613</v>
      </c>
    </row>
    <row r="12" spans="1:20">
      <c r="A12">
        <f>'raw-all'!M12</f>
        <v>9379</v>
      </c>
      <c r="C12" t="s">
        <v>18</v>
      </c>
      <c r="D12">
        <v>0</v>
      </c>
      <c r="E12">
        <v>10</v>
      </c>
      <c r="F12">
        <v>246</v>
      </c>
      <c r="G12">
        <f t="shared" si="0"/>
        <v>275</v>
      </c>
      <c r="H12">
        <f t="shared" si="1"/>
        <v>29</v>
      </c>
      <c r="I12" s="5">
        <f>AVERAGE(INDEX($A:$A,$F12):INDEX($A:$A,$G12))</f>
        <v>71105.3</v>
      </c>
      <c r="J12" s="5">
        <f>AVERAGE(INDEX($A:$A,$F12+$J$112):INDEX($A:$A,$F12+$J$113))</f>
        <v>28648</v>
      </c>
      <c r="K12" s="5">
        <f>STDEV(INDEX($A:$A,$F12):INDEX($A:$A,$G12))</f>
        <v>45478.365580486876</v>
      </c>
      <c r="L12" s="5">
        <f>MIN(INDEX($A:$A,$F12):INDEX($A:$A,$G12))</f>
        <v>6592</v>
      </c>
      <c r="M12" s="5">
        <f>MAX(INDEX($A:$A,$F12):INDEX($A:$A,$G12))</f>
        <v>164350</v>
      </c>
      <c r="N12" s="5" t="str">
        <f t="shared" si="3"/>
        <v/>
      </c>
      <c r="O12" s="5">
        <f t="shared" si="4"/>
        <v>71105.3</v>
      </c>
      <c r="P12" s="5" t="str">
        <f t="shared" si="5"/>
        <v/>
      </c>
      <c r="Q12" s="5">
        <f t="shared" si="6"/>
        <v>28648</v>
      </c>
      <c r="R12" s="5">
        <f t="shared" si="2"/>
        <v>-13596</v>
      </c>
      <c r="S12" s="5" t="str">
        <f t="shared" si="7"/>
        <v/>
      </c>
      <c r="T12" s="5">
        <f t="shared" si="8"/>
        <v>-13596</v>
      </c>
    </row>
    <row r="13" spans="1:20">
      <c r="A13">
        <f>'raw-all'!M13</f>
        <v>49462</v>
      </c>
      <c r="C13" t="s">
        <v>18</v>
      </c>
      <c r="D13">
        <v>0</v>
      </c>
      <c r="E13">
        <v>11</v>
      </c>
      <c r="F13">
        <v>276</v>
      </c>
      <c r="G13">
        <f t="shared" si="0"/>
        <v>331</v>
      </c>
      <c r="H13">
        <f t="shared" si="1"/>
        <v>55</v>
      </c>
      <c r="I13" s="5">
        <f>AVERAGE(INDEX($A:$A,$F13):INDEX($A:$A,$G13))</f>
        <v>63818.482142857145</v>
      </c>
      <c r="J13" s="5">
        <f>AVERAGE(INDEX($A:$A,$F13+$J$112):INDEX($A:$A,$F13+$J$113))</f>
        <v>114301</v>
      </c>
      <c r="K13" s="5">
        <f>STDEV(INDEX($A:$A,$F13):INDEX($A:$A,$G13))</f>
        <v>48033.554595243317</v>
      </c>
      <c r="L13" s="5">
        <f>MIN(INDEX($A:$A,$F13):INDEX($A:$A,$G13))</f>
        <v>2758</v>
      </c>
      <c r="M13" s="5">
        <f>MAX(INDEX($A:$A,$F13):INDEX($A:$A,$G13))</f>
        <v>172454</v>
      </c>
      <c r="N13" s="5" t="str">
        <f t="shared" si="3"/>
        <v/>
      </c>
      <c r="O13" s="5">
        <f t="shared" si="4"/>
        <v>63818.482142857145</v>
      </c>
      <c r="P13" s="5" t="str">
        <f t="shared" si="5"/>
        <v/>
      </c>
      <c r="Q13" s="5">
        <f t="shared" si="6"/>
        <v>114301</v>
      </c>
      <c r="R13" s="5">
        <f t="shared" si="2"/>
        <v>-127841</v>
      </c>
      <c r="S13" s="5" t="str">
        <f t="shared" si="7"/>
        <v/>
      </c>
      <c r="T13" s="5">
        <f t="shared" si="8"/>
        <v>-127841</v>
      </c>
    </row>
    <row r="14" spans="1:20">
      <c r="A14">
        <f>'raw-all'!M14</f>
        <v>94140</v>
      </c>
      <c r="C14" t="s">
        <v>18</v>
      </c>
      <c r="D14">
        <v>1</v>
      </c>
      <c r="E14">
        <v>12</v>
      </c>
      <c r="F14">
        <v>332</v>
      </c>
      <c r="G14">
        <f t="shared" si="0"/>
        <v>338</v>
      </c>
      <c r="H14">
        <f t="shared" si="1"/>
        <v>6</v>
      </c>
      <c r="I14" s="5">
        <f>AVERAGE(INDEX($A:$A,$F14):INDEX($A:$A,$G14))</f>
        <v>78747</v>
      </c>
      <c r="J14" s="5">
        <f>AVERAGE(INDEX($A:$A,$F14+$J$112):INDEX($A:$A,$F14+$J$113))</f>
        <v>58732.333333333336</v>
      </c>
      <c r="K14" s="5">
        <f>STDEV(INDEX($A:$A,$F14):INDEX($A:$A,$G14))</f>
        <v>45679.168629328917</v>
      </c>
      <c r="L14" s="5">
        <f>MIN(INDEX($A:$A,$F14):INDEX($A:$A,$G14))</f>
        <v>17138</v>
      </c>
      <c r="M14" s="5">
        <f>MAX(INDEX($A:$A,$F14):INDEX($A:$A,$G14))</f>
        <v>137383</v>
      </c>
      <c r="N14" s="5">
        <f t="shared" si="3"/>
        <v>78747</v>
      </c>
      <c r="O14" s="5" t="str">
        <f t="shared" si="4"/>
        <v/>
      </c>
      <c r="P14" s="5">
        <f t="shared" si="5"/>
        <v>58732.333333333336</v>
      </c>
      <c r="Q14" s="5" t="str">
        <f t="shared" si="6"/>
        <v/>
      </c>
      <c r="R14" s="5">
        <f t="shared" si="2"/>
        <v>-42657</v>
      </c>
      <c r="S14" s="5">
        <f t="shared" si="7"/>
        <v>-42657</v>
      </c>
      <c r="T14" s="5" t="str">
        <f t="shared" si="8"/>
        <v/>
      </c>
    </row>
    <row r="15" spans="1:20">
      <c r="A15">
        <f>'raw-all'!M15</f>
        <v>75086</v>
      </c>
      <c r="C15" t="s">
        <v>18</v>
      </c>
      <c r="D15">
        <v>0</v>
      </c>
      <c r="E15">
        <v>13</v>
      </c>
      <c r="F15">
        <v>339</v>
      </c>
      <c r="G15">
        <f t="shared" si="0"/>
        <v>348</v>
      </c>
      <c r="H15">
        <f t="shared" si="1"/>
        <v>9</v>
      </c>
      <c r="I15" s="5">
        <f>AVERAGE(INDEX($A:$A,$F15):INDEX($A:$A,$G15))</f>
        <v>88991.7</v>
      </c>
      <c r="J15" s="5">
        <f>AVERAGE(INDEX($A:$A,$F15+$J$112):INDEX($A:$A,$F15+$J$113))</f>
        <v>87127</v>
      </c>
      <c r="K15" s="5">
        <f>STDEV(INDEX($A:$A,$F15):INDEX($A:$A,$G15))</f>
        <v>58587.141943622948</v>
      </c>
      <c r="L15" s="5">
        <f>MIN(INDEX($A:$A,$F15):INDEX($A:$A,$G15))</f>
        <v>21705</v>
      </c>
      <c r="M15" s="5">
        <f>MAX(INDEX($A:$A,$F15):INDEX($A:$A,$G15))</f>
        <v>169343</v>
      </c>
      <c r="N15" s="5" t="str">
        <f t="shared" si="3"/>
        <v/>
      </c>
      <c r="O15" s="5">
        <f t="shared" si="4"/>
        <v>88991.7</v>
      </c>
      <c r="P15" s="5" t="str">
        <f t="shared" si="5"/>
        <v/>
      </c>
      <c r="Q15" s="5">
        <f t="shared" si="6"/>
        <v>87127</v>
      </c>
      <c r="R15" s="5">
        <f t="shared" si="2"/>
        <v>-69822</v>
      </c>
      <c r="S15" s="5" t="str">
        <f t="shared" si="7"/>
        <v/>
      </c>
      <c r="T15" s="5">
        <f t="shared" si="8"/>
        <v>-69822</v>
      </c>
    </row>
    <row r="16" spans="1:20">
      <c r="A16">
        <f>'raw-all'!M16</f>
        <v>8507</v>
      </c>
      <c r="C16" t="s">
        <v>18</v>
      </c>
      <c r="D16">
        <v>1</v>
      </c>
      <c r="E16">
        <v>14</v>
      </c>
      <c r="F16">
        <v>349</v>
      </c>
      <c r="G16">
        <f t="shared" si="0"/>
        <v>373</v>
      </c>
      <c r="H16">
        <f t="shared" si="1"/>
        <v>24</v>
      </c>
      <c r="I16" s="5">
        <f>AVERAGE(INDEX($A:$A,$F16):INDEX($A:$A,$G16))</f>
        <v>68917.320000000007</v>
      </c>
      <c r="J16" s="5">
        <f>AVERAGE(INDEX($A:$A,$F16+$J$112):INDEX($A:$A,$F16+$J$113))</f>
        <v>110808.33333333333</v>
      </c>
      <c r="K16" s="5">
        <f>STDEV(INDEX($A:$A,$F16):INDEX($A:$A,$G16))</f>
        <v>61900.355439690327</v>
      </c>
      <c r="L16" s="5">
        <f>MIN(INDEX($A:$A,$F16):INDEX($A:$A,$G16))</f>
        <v>3953</v>
      </c>
      <c r="M16" s="5">
        <f>MAX(INDEX($A:$A,$F16):INDEX($A:$A,$G16))</f>
        <v>212635</v>
      </c>
      <c r="N16" s="5">
        <f t="shared" si="3"/>
        <v>68917.320000000007</v>
      </c>
      <c r="O16" s="5" t="str">
        <f t="shared" si="4"/>
        <v/>
      </c>
      <c r="P16" s="5">
        <f t="shared" si="5"/>
        <v>110808.33333333333</v>
      </c>
      <c r="Q16" s="5" t="str">
        <f t="shared" si="6"/>
        <v/>
      </c>
      <c r="R16" s="5">
        <f t="shared" si="2"/>
        <v>164229</v>
      </c>
      <c r="S16" s="5">
        <f t="shared" si="7"/>
        <v>164229</v>
      </c>
      <c r="T16" s="5" t="str">
        <f t="shared" si="8"/>
        <v/>
      </c>
    </row>
    <row r="17" spans="1:20">
      <c r="A17">
        <f>'raw-all'!M17</f>
        <v>23119</v>
      </c>
      <c r="C17" t="s">
        <v>18</v>
      </c>
      <c r="D17">
        <v>0</v>
      </c>
      <c r="E17">
        <v>15</v>
      </c>
      <c r="F17">
        <v>374</v>
      </c>
      <c r="G17">
        <f t="shared" si="0"/>
        <v>388</v>
      </c>
      <c r="H17">
        <f t="shared" si="1"/>
        <v>14</v>
      </c>
      <c r="I17" s="5">
        <f>AVERAGE(INDEX($A:$A,$F17):INDEX($A:$A,$G17))</f>
        <v>73429.46666666666</v>
      </c>
      <c r="J17" s="5">
        <f>AVERAGE(INDEX($A:$A,$F17+$J$112):INDEX($A:$A,$F17+$J$113))</f>
        <v>70237.666666666672</v>
      </c>
      <c r="K17" s="5">
        <f>STDEV(INDEX($A:$A,$F17):INDEX($A:$A,$G17))</f>
        <v>61975.714197310117</v>
      </c>
      <c r="L17" s="5">
        <f>MIN(INDEX($A:$A,$F17):INDEX($A:$A,$G17))</f>
        <v>2899</v>
      </c>
      <c r="M17" s="5">
        <f>MAX(INDEX($A:$A,$F17):INDEX($A:$A,$G17))</f>
        <v>179638</v>
      </c>
      <c r="N17" s="5" t="str">
        <f t="shared" si="3"/>
        <v/>
      </c>
      <c r="O17" s="5">
        <f t="shared" si="4"/>
        <v>73429.46666666666</v>
      </c>
      <c r="P17" s="5" t="str">
        <f t="shared" si="5"/>
        <v/>
      </c>
      <c r="Q17" s="5">
        <f t="shared" si="6"/>
        <v>70237.666666666672</v>
      </c>
      <c r="R17" s="5">
        <f t="shared" si="2"/>
        <v>-157404</v>
      </c>
      <c r="S17" s="5" t="str">
        <f t="shared" si="7"/>
        <v/>
      </c>
      <c r="T17" s="5">
        <f t="shared" si="8"/>
        <v>-157404</v>
      </c>
    </row>
    <row r="18" spans="1:20">
      <c r="A18">
        <f>'raw-all'!M18</f>
        <v>9771</v>
      </c>
      <c r="C18" t="s">
        <v>18</v>
      </c>
      <c r="D18">
        <v>0</v>
      </c>
      <c r="E18">
        <v>16</v>
      </c>
      <c r="F18">
        <v>389</v>
      </c>
      <c r="G18">
        <f t="shared" si="0"/>
        <v>404</v>
      </c>
      <c r="H18">
        <f t="shared" si="1"/>
        <v>15</v>
      </c>
      <c r="I18" s="5">
        <f>AVERAGE(INDEX($A:$A,$F18):INDEX($A:$A,$G18))</f>
        <v>52962.6875</v>
      </c>
      <c r="J18" s="5">
        <f>AVERAGE(INDEX($A:$A,$F18+$J$112):INDEX($A:$A,$F18+$J$113))</f>
        <v>68611.333333333328</v>
      </c>
      <c r="K18" s="5">
        <f>STDEV(INDEX($A:$A,$F18):INDEX($A:$A,$G18))</f>
        <v>44618.591329502626</v>
      </c>
      <c r="L18" s="5">
        <f>MIN(INDEX($A:$A,$F18):INDEX($A:$A,$G18))</f>
        <v>4838</v>
      </c>
      <c r="M18" s="5">
        <f>MAX(INDEX($A:$A,$F18):INDEX($A:$A,$G18))</f>
        <v>156604</v>
      </c>
      <c r="N18" s="5" t="str">
        <f t="shared" si="3"/>
        <v/>
      </c>
      <c r="O18" s="5">
        <f t="shared" si="4"/>
        <v>52962.6875</v>
      </c>
      <c r="P18" s="5" t="str">
        <f t="shared" si="5"/>
        <v/>
      </c>
      <c r="Q18" s="5">
        <f t="shared" si="6"/>
        <v>68611.333333333328</v>
      </c>
      <c r="R18" s="5">
        <f t="shared" si="2"/>
        <v>46621</v>
      </c>
      <c r="S18" s="5" t="str">
        <f t="shared" si="7"/>
        <v/>
      </c>
      <c r="T18" s="5">
        <f t="shared" si="8"/>
        <v>46621</v>
      </c>
    </row>
    <row r="19" spans="1:20">
      <c r="A19">
        <f>'raw-all'!M19</f>
        <v>15329</v>
      </c>
      <c r="C19" t="s">
        <v>18</v>
      </c>
      <c r="D19">
        <v>0</v>
      </c>
      <c r="E19">
        <v>17</v>
      </c>
      <c r="F19">
        <v>405</v>
      </c>
      <c r="G19">
        <f t="shared" si="0"/>
        <v>412</v>
      </c>
      <c r="H19">
        <f t="shared" si="1"/>
        <v>7</v>
      </c>
      <c r="I19" s="5">
        <f>AVERAGE(INDEX($A:$A,$F19):INDEX($A:$A,$G19))</f>
        <v>53038.125</v>
      </c>
      <c r="J19" s="5">
        <f>AVERAGE(INDEX($A:$A,$F19+$J$112):INDEX($A:$A,$F19+$J$113))</f>
        <v>59571</v>
      </c>
      <c r="K19" s="5">
        <f>STDEV(INDEX($A:$A,$F19):INDEX($A:$A,$G19))</f>
        <v>66922.558380003669</v>
      </c>
      <c r="L19" s="5">
        <f>MIN(INDEX($A:$A,$F19):INDEX($A:$A,$G19))</f>
        <v>800</v>
      </c>
      <c r="M19" s="5">
        <f>MAX(INDEX($A:$A,$F19):INDEX($A:$A,$G19))</f>
        <v>174650</v>
      </c>
      <c r="N19" s="5" t="str">
        <f t="shared" si="3"/>
        <v/>
      </c>
      <c r="O19" s="5">
        <f t="shared" si="4"/>
        <v>53038.125</v>
      </c>
      <c r="P19" s="5" t="str">
        <f t="shared" si="5"/>
        <v/>
      </c>
      <c r="Q19" s="5">
        <f t="shared" si="6"/>
        <v>59571</v>
      </c>
      <c r="R19" s="5">
        <f t="shared" si="2"/>
        <v>-113792</v>
      </c>
      <c r="S19" s="5" t="str">
        <f t="shared" si="7"/>
        <v/>
      </c>
      <c r="T19" s="5">
        <f t="shared" si="8"/>
        <v>-113792</v>
      </c>
    </row>
    <row r="20" spans="1:20">
      <c r="A20">
        <f>'raw-all'!M20</f>
        <v>66778</v>
      </c>
      <c r="C20" t="s">
        <v>18</v>
      </c>
      <c r="D20">
        <v>0</v>
      </c>
      <c r="E20">
        <v>18</v>
      </c>
      <c r="F20">
        <v>413</v>
      </c>
      <c r="G20">
        <f t="shared" si="0"/>
        <v>423</v>
      </c>
      <c r="H20">
        <f t="shared" si="1"/>
        <v>10</v>
      </c>
      <c r="I20" s="5">
        <f>AVERAGE(INDEX($A:$A,$F20):INDEX($A:$A,$G20))</f>
        <v>79811</v>
      </c>
      <c r="J20" s="5">
        <f>AVERAGE(INDEX($A:$A,$F20+$J$112):INDEX($A:$A,$F20+$J$113))</f>
        <v>73570</v>
      </c>
      <c r="K20" s="5">
        <f>STDEV(INDEX($A:$A,$F20):INDEX($A:$A,$G20))</f>
        <v>61642.944256419163</v>
      </c>
      <c r="L20" s="5">
        <f>MIN(INDEX($A:$A,$F20):INDEX($A:$A,$G20))</f>
        <v>8708</v>
      </c>
      <c r="M20" s="5">
        <f>MAX(INDEX($A:$A,$F20):INDEX($A:$A,$G20))</f>
        <v>176427</v>
      </c>
      <c r="N20" s="5" t="str">
        <f t="shared" si="3"/>
        <v/>
      </c>
      <c r="O20" s="5">
        <f t="shared" si="4"/>
        <v>79811</v>
      </c>
      <c r="P20" s="5" t="str">
        <f t="shared" si="5"/>
        <v/>
      </c>
      <c r="Q20" s="5">
        <f t="shared" si="6"/>
        <v>73570</v>
      </c>
      <c r="R20" s="5">
        <f t="shared" si="2"/>
        <v>-167719</v>
      </c>
      <c r="S20" s="5" t="str">
        <f t="shared" si="7"/>
        <v/>
      </c>
      <c r="T20" s="5">
        <f t="shared" si="8"/>
        <v>-167719</v>
      </c>
    </row>
    <row r="21" spans="1:20">
      <c r="A21">
        <f>'raw-all'!M21</f>
        <v>143893</v>
      </c>
      <c r="C21" t="s">
        <v>18</v>
      </c>
      <c r="D21">
        <v>1</v>
      </c>
      <c r="E21">
        <v>19</v>
      </c>
      <c r="F21">
        <v>424</v>
      </c>
      <c r="G21">
        <f t="shared" si="0"/>
        <v>432</v>
      </c>
      <c r="H21">
        <f t="shared" si="1"/>
        <v>8</v>
      </c>
      <c r="I21" s="5">
        <f>AVERAGE(INDEX($A:$A,$F21):INDEX($A:$A,$G21))</f>
        <v>57211.111111111109</v>
      </c>
      <c r="J21" s="5">
        <f>AVERAGE(INDEX($A:$A,$F21+$J$112):INDEX($A:$A,$F21+$J$113))</f>
        <v>83259</v>
      </c>
      <c r="K21" s="5">
        <f>STDEV(INDEX($A:$A,$F21):INDEX($A:$A,$G21))</f>
        <v>43453.584864900513</v>
      </c>
      <c r="L21" s="5">
        <f>MIN(INDEX($A:$A,$F21):INDEX($A:$A,$G21))</f>
        <v>9343</v>
      </c>
      <c r="M21" s="5">
        <f>MAX(INDEX($A:$A,$F21):INDEX($A:$A,$G21))</f>
        <v>121092</v>
      </c>
      <c r="N21" s="5">
        <f t="shared" si="3"/>
        <v>57211.111111111109</v>
      </c>
      <c r="O21" s="5" t="str">
        <f t="shared" si="4"/>
        <v/>
      </c>
      <c r="P21" s="5">
        <f t="shared" si="5"/>
        <v>83259</v>
      </c>
      <c r="Q21" s="5" t="str">
        <f t="shared" si="6"/>
        <v/>
      </c>
      <c r="R21" s="5">
        <f t="shared" si="2"/>
        <v>68021</v>
      </c>
      <c r="S21" s="5">
        <f t="shared" si="7"/>
        <v>68021</v>
      </c>
      <c r="T21" s="5" t="str">
        <f t="shared" si="8"/>
        <v/>
      </c>
    </row>
    <row r="22" spans="1:20">
      <c r="A22">
        <f>'raw-all'!M22</f>
        <v>25447</v>
      </c>
      <c r="C22" t="s">
        <v>18</v>
      </c>
      <c r="D22">
        <v>1</v>
      </c>
      <c r="E22">
        <v>20</v>
      </c>
      <c r="F22">
        <v>433</v>
      </c>
      <c r="G22">
        <f t="shared" si="0"/>
        <v>440</v>
      </c>
      <c r="H22">
        <f t="shared" si="1"/>
        <v>7</v>
      </c>
      <c r="I22" s="5">
        <f>AVERAGE(INDEX($A:$A,$F22):INDEX($A:$A,$G22))</f>
        <v>70236.875</v>
      </c>
      <c r="J22" s="5">
        <f>AVERAGE(INDEX($A:$A,$F22+$J$112):INDEX($A:$A,$F22+$J$113))</f>
        <v>43544.333333333336</v>
      </c>
      <c r="K22" s="5">
        <f>STDEV(INDEX($A:$A,$F22):INDEX($A:$A,$G22))</f>
        <v>57459.197996584619</v>
      </c>
      <c r="L22" s="5">
        <f>MIN(INDEX($A:$A,$F22):INDEX($A:$A,$G22))</f>
        <v>12446</v>
      </c>
      <c r="M22" s="5">
        <f>MAX(INDEX($A:$A,$F22):INDEX($A:$A,$G22))</f>
        <v>179559</v>
      </c>
      <c r="N22" s="5">
        <f t="shared" si="3"/>
        <v>70236.875</v>
      </c>
      <c r="O22" s="5" t="str">
        <f t="shared" si="4"/>
        <v/>
      </c>
      <c r="P22" s="5">
        <f t="shared" si="5"/>
        <v>43544.333333333336</v>
      </c>
      <c r="Q22" s="5" t="str">
        <f t="shared" si="6"/>
        <v/>
      </c>
      <c r="R22" s="5">
        <f t="shared" si="2"/>
        <v>-2935</v>
      </c>
      <c r="S22" s="5">
        <f t="shared" si="7"/>
        <v>-2935</v>
      </c>
      <c r="T22" s="5" t="str">
        <f t="shared" si="8"/>
        <v/>
      </c>
    </row>
    <row r="23" spans="1:20">
      <c r="A23">
        <f>'raw-all'!M23</f>
        <v>102970</v>
      </c>
      <c r="C23" t="s">
        <v>18</v>
      </c>
      <c r="D23">
        <v>0</v>
      </c>
      <c r="E23">
        <v>21</v>
      </c>
      <c r="F23">
        <v>441</v>
      </c>
      <c r="G23">
        <f t="shared" si="0"/>
        <v>451</v>
      </c>
      <c r="H23">
        <f t="shared" si="1"/>
        <v>10</v>
      </c>
      <c r="I23" s="5">
        <f>AVERAGE(INDEX($A:$A,$F23):INDEX($A:$A,$G23))</f>
        <v>114931.72727272728</v>
      </c>
      <c r="J23" s="5">
        <f>AVERAGE(INDEX($A:$A,$F23+$J$112):INDEX($A:$A,$F23+$J$113))</f>
        <v>122917.66666666667</v>
      </c>
      <c r="K23" s="5">
        <f>STDEV(INDEX($A:$A,$F23):INDEX($A:$A,$G23))</f>
        <v>59966.509269909839</v>
      </c>
      <c r="L23" s="5">
        <f>MIN(INDEX($A:$A,$F23):INDEX($A:$A,$G23))</f>
        <v>20676</v>
      </c>
      <c r="M23" s="5">
        <f>MAX(INDEX($A:$A,$F23):INDEX($A:$A,$G23))</f>
        <v>218503</v>
      </c>
      <c r="N23" s="5" t="str">
        <f t="shared" si="3"/>
        <v/>
      </c>
      <c r="O23" s="5">
        <f t="shared" si="4"/>
        <v>114931.72727272728</v>
      </c>
      <c r="P23" s="5" t="str">
        <f t="shared" si="5"/>
        <v/>
      </c>
      <c r="Q23" s="5">
        <f t="shared" si="6"/>
        <v>122917.66666666667</v>
      </c>
      <c r="R23" s="5">
        <f t="shared" si="2"/>
        <v>-32082</v>
      </c>
      <c r="S23" s="5" t="str">
        <f t="shared" si="7"/>
        <v/>
      </c>
      <c r="T23" s="5">
        <f t="shared" si="8"/>
        <v>-32082</v>
      </c>
    </row>
    <row r="24" spans="1:20">
      <c r="A24">
        <f>'raw-all'!M24</f>
        <v>1616</v>
      </c>
      <c r="C24" t="s">
        <v>21</v>
      </c>
      <c r="E24">
        <v>22</v>
      </c>
      <c r="F24">
        <v>452</v>
      </c>
      <c r="G24">
        <f t="shared" si="0"/>
        <v>460</v>
      </c>
      <c r="H24">
        <f t="shared" si="1"/>
        <v>8</v>
      </c>
      <c r="I24" s="5">
        <f>AVERAGE(INDEX($A:$A,$F24):INDEX($A:$A,$G24))</f>
        <v>112072.33333333333</v>
      </c>
      <c r="J24" s="5">
        <f>AVERAGE(INDEX($A:$A,$F24+$J$112):INDEX($A:$A,$F24+$J$113))</f>
        <v>92885.333333333328</v>
      </c>
      <c r="K24" s="5">
        <f>STDEV(INDEX($A:$A,$F24):INDEX($A:$A,$G24))</f>
        <v>41576.112456553703</v>
      </c>
      <c r="L24" s="5">
        <f>MIN(INDEX($A:$A,$F24):INDEX($A:$A,$G24))</f>
        <v>45909</v>
      </c>
      <c r="M24" s="5">
        <f>MAX(INDEX($A:$A,$F24):INDEX($A:$A,$G24))</f>
        <v>174145</v>
      </c>
      <c r="N24" s="5"/>
      <c r="O24" s="5"/>
      <c r="P24" s="5" t="str">
        <f t="shared" si="5"/>
        <v/>
      </c>
      <c r="Q24" s="5">
        <f t="shared" si="6"/>
        <v>92885.333333333328</v>
      </c>
      <c r="R24" s="5">
        <f t="shared" si="2"/>
        <v>50230</v>
      </c>
      <c r="S24" s="5" t="str">
        <f t="shared" si="7"/>
        <v/>
      </c>
      <c r="T24" s="5">
        <f t="shared" si="8"/>
        <v>50230</v>
      </c>
    </row>
    <row r="25" spans="1:20">
      <c r="A25">
        <f>'raw-all'!M25</f>
        <v>7100</v>
      </c>
      <c r="C25" t="s">
        <v>18</v>
      </c>
      <c r="D25">
        <v>1</v>
      </c>
      <c r="E25">
        <v>23</v>
      </c>
      <c r="F25">
        <v>461</v>
      </c>
      <c r="G25">
        <f t="shared" si="0"/>
        <v>499</v>
      </c>
      <c r="H25">
        <f t="shared" si="1"/>
        <v>38</v>
      </c>
      <c r="I25" s="5">
        <f>AVERAGE(INDEX($A:$A,$F25):INDEX($A:$A,$G25))</f>
        <v>57176.48717948718</v>
      </c>
      <c r="J25" s="5">
        <f>AVERAGE(INDEX($A:$A,$F25+$J$112):INDEX($A:$A,$F25+$J$113))</f>
        <v>24138.666666666668</v>
      </c>
      <c r="K25" s="5">
        <f>STDEV(INDEX($A:$A,$F25):INDEX($A:$A,$G25))</f>
        <v>55414.643016782691</v>
      </c>
      <c r="L25" s="5">
        <f>MIN(INDEX($A:$A,$F25):INDEX($A:$A,$G25))</f>
        <v>5533</v>
      </c>
      <c r="M25" s="5">
        <f>MAX(INDEX($A:$A,$F25):INDEX($A:$A,$G25))</f>
        <v>210325</v>
      </c>
      <c r="N25" s="5">
        <f t="shared" si="3"/>
        <v>57176.48717948718</v>
      </c>
      <c r="O25" s="5" t="str">
        <f t="shared" si="4"/>
        <v/>
      </c>
      <c r="P25" s="5">
        <f t="shared" si="5"/>
        <v>24138.666666666668</v>
      </c>
      <c r="Q25" s="5" t="str">
        <f t="shared" si="6"/>
        <v/>
      </c>
      <c r="R25" s="5">
        <f t="shared" si="2"/>
        <v>4384</v>
      </c>
      <c r="S25" s="5">
        <f t="shared" si="7"/>
        <v>4384</v>
      </c>
      <c r="T25" s="5" t="str">
        <f t="shared" si="8"/>
        <v/>
      </c>
    </row>
    <row r="26" spans="1:20">
      <c r="A26">
        <f>'raw-all'!M26</f>
        <v>19363</v>
      </c>
      <c r="C26" t="s">
        <v>18</v>
      </c>
      <c r="D26">
        <v>1</v>
      </c>
      <c r="E26">
        <v>24</v>
      </c>
      <c r="F26">
        <v>500</v>
      </c>
      <c r="G26">
        <f t="shared" si="0"/>
        <v>506</v>
      </c>
      <c r="H26">
        <f t="shared" si="1"/>
        <v>6</v>
      </c>
      <c r="I26" s="5">
        <f>AVERAGE(INDEX($A:$A,$F26):INDEX($A:$A,$G26))</f>
        <v>87570.571428571435</v>
      </c>
      <c r="J26" s="5">
        <f>AVERAGE(INDEX($A:$A,$F26+$J$112):INDEX($A:$A,$F26+$J$113))</f>
        <v>96669</v>
      </c>
      <c r="K26" s="5">
        <f>STDEV(INDEX($A:$A,$F26):INDEX($A:$A,$G26))</f>
        <v>69690.094939087634</v>
      </c>
      <c r="L26" s="5">
        <f>MIN(INDEX($A:$A,$F26):INDEX($A:$A,$G26))</f>
        <v>11214</v>
      </c>
      <c r="M26" s="5">
        <f>MAX(INDEX($A:$A,$F26):INDEX($A:$A,$G26))</f>
        <v>194387</v>
      </c>
      <c r="N26" s="5">
        <f t="shared" si="3"/>
        <v>87570.571428571435</v>
      </c>
      <c r="O26" s="5" t="str">
        <f t="shared" si="4"/>
        <v/>
      </c>
      <c r="P26" s="5">
        <f t="shared" si="5"/>
        <v>96669</v>
      </c>
      <c r="Q26" s="5" t="str">
        <f t="shared" si="6"/>
        <v/>
      </c>
      <c r="R26" s="5">
        <f t="shared" si="2"/>
        <v>135854</v>
      </c>
      <c r="S26" s="5">
        <f t="shared" si="7"/>
        <v>135854</v>
      </c>
      <c r="T26" s="5" t="str">
        <f t="shared" si="8"/>
        <v/>
      </c>
    </row>
    <row r="27" spans="1:20">
      <c r="A27">
        <f>'raw-all'!M27</f>
        <v>32198</v>
      </c>
      <c r="C27" t="s">
        <v>18</v>
      </c>
      <c r="D27">
        <v>0</v>
      </c>
      <c r="E27">
        <v>25</v>
      </c>
      <c r="F27">
        <v>507</v>
      </c>
      <c r="G27">
        <f t="shared" si="0"/>
        <v>514</v>
      </c>
      <c r="H27">
        <f t="shared" si="1"/>
        <v>7</v>
      </c>
      <c r="I27" s="5">
        <f>AVERAGE(INDEX($A:$A,$F27):INDEX($A:$A,$G27))</f>
        <v>23809.5</v>
      </c>
      <c r="J27" s="5">
        <f>AVERAGE(INDEX($A:$A,$F27+$J$112):INDEX($A:$A,$F27+$J$113))</f>
        <v>6423</v>
      </c>
      <c r="K27" s="5">
        <f>STDEV(INDEX($A:$A,$F27):INDEX($A:$A,$G27))</f>
        <v>35674.227071414694</v>
      </c>
      <c r="L27" s="5">
        <f>MIN(INDEX($A:$A,$F27):INDEX($A:$A,$G27))</f>
        <v>3432</v>
      </c>
      <c r="M27" s="5">
        <f>MAX(INDEX($A:$A,$F27):INDEX($A:$A,$G27))</f>
        <v>110964</v>
      </c>
      <c r="N27" s="5" t="str">
        <f t="shared" si="3"/>
        <v/>
      </c>
      <c r="O27" s="5">
        <f t="shared" si="4"/>
        <v>23809.5</v>
      </c>
      <c r="P27" s="5" t="str">
        <f t="shared" si="5"/>
        <v/>
      </c>
      <c r="Q27" s="5">
        <f t="shared" si="6"/>
        <v>6423</v>
      </c>
      <c r="R27" s="5">
        <f t="shared" si="2"/>
        <v>3479</v>
      </c>
      <c r="S27" s="5" t="str">
        <f t="shared" si="7"/>
        <v/>
      </c>
      <c r="T27" s="5">
        <f t="shared" si="8"/>
        <v>3479</v>
      </c>
    </row>
    <row r="28" spans="1:20">
      <c r="A28">
        <f>'raw-all'!M28</f>
        <v>49147</v>
      </c>
      <c r="C28" t="s">
        <v>18</v>
      </c>
      <c r="D28">
        <v>1</v>
      </c>
      <c r="E28">
        <v>26</v>
      </c>
      <c r="F28">
        <v>515</v>
      </c>
      <c r="G28">
        <f t="shared" si="0"/>
        <v>520</v>
      </c>
      <c r="H28">
        <f t="shared" si="1"/>
        <v>5</v>
      </c>
      <c r="I28" s="5">
        <f>AVERAGE(INDEX($A:$A,$F28):INDEX($A:$A,$G28))</f>
        <v>52390.5</v>
      </c>
      <c r="J28" s="5">
        <f>AVERAGE(INDEX($A:$A,$F28+$J$112):INDEX($A:$A,$F28+$J$113))</f>
        <v>83200.666666666672</v>
      </c>
      <c r="K28" s="5">
        <f>STDEV(INDEX($A:$A,$F28):INDEX($A:$A,$G28))</f>
        <v>59140.145004049489</v>
      </c>
      <c r="L28" s="5">
        <f>MIN(INDEX($A:$A,$F28):INDEX($A:$A,$G28))</f>
        <v>3995</v>
      </c>
      <c r="M28" s="5">
        <f>MAX(INDEX($A:$A,$F28):INDEX($A:$A,$G28))</f>
        <v>169318</v>
      </c>
      <c r="N28" s="5">
        <f t="shared" si="3"/>
        <v>52390.5</v>
      </c>
      <c r="O28" s="5" t="str">
        <f t="shared" si="4"/>
        <v/>
      </c>
      <c r="P28" s="5">
        <f t="shared" si="5"/>
        <v>83200.666666666672</v>
      </c>
      <c r="Q28" s="5" t="str">
        <f t="shared" si="6"/>
        <v/>
      </c>
      <c r="R28" s="5">
        <f t="shared" si="2"/>
        <v>-9610</v>
      </c>
      <c r="S28" s="5">
        <f t="shared" si="7"/>
        <v>-9610</v>
      </c>
      <c r="T28" s="5" t="str">
        <f t="shared" si="8"/>
        <v/>
      </c>
    </row>
    <row r="29" spans="1:20">
      <c r="A29">
        <f>'raw-all'!M29</f>
        <v>90997</v>
      </c>
      <c r="C29" t="s">
        <v>18</v>
      </c>
      <c r="D29">
        <v>1</v>
      </c>
      <c r="E29">
        <v>27</v>
      </c>
      <c r="F29">
        <v>521</v>
      </c>
      <c r="G29">
        <f t="shared" si="0"/>
        <v>537</v>
      </c>
      <c r="H29">
        <f t="shared" si="1"/>
        <v>16</v>
      </c>
      <c r="I29" s="5">
        <f>AVERAGE(INDEX($A:$A,$F29):INDEX($A:$A,$G29))</f>
        <v>73779.76470588235</v>
      </c>
      <c r="J29" s="5">
        <f>AVERAGE(INDEX($A:$A,$F29+$J$112):INDEX($A:$A,$F29+$J$113))</f>
        <v>106112</v>
      </c>
      <c r="K29" s="5">
        <f>STDEV(INDEX($A:$A,$F29):INDEX($A:$A,$G29))</f>
        <v>54961.656503112936</v>
      </c>
      <c r="L29" s="5">
        <f>MIN(INDEX($A:$A,$F29):INDEX($A:$A,$G29))</f>
        <v>16258</v>
      </c>
      <c r="M29" s="5">
        <f>MAX(INDEX($A:$A,$F29):INDEX($A:$A,$G29))</f>
        <v>167847</v>
      </c>
      <c r="N29" s="5">
        <f t="shared" si="3"/>
        <v>73779.76470588235</v>
      </c>
      <c r="O29" s="5" t="str">
        <f t="shared" si="4"/>
        <v/>
      </c>
      <c r="P29" s="5">
        <f t="shared" si="5"/>
        <v>106112</v>
      </c>
      <c r="Q29" s="5" t="str">
        <f t="shared" si="6"/>
        <v/>
      </c>
      <c r="R29" s="5">
        <f t="shared" si="2"/>
        <v>-123805</v>
      </c>
      <c r="S29" s="5">
        <f t="shared" si="7"/>
        <v>-123805</v>
      </c>
      <c r="T29" s="5" t="str">
        <f t="shared" si="8"/>
        <v/>
      </c>
    </row>
    <row r="30" spans="1:20">
      <c r="A30">
        <f>'raw-all'!M30</f>
        <v>144943</v>
      </c>
      <c r="C30" t="s">
        <v>18</v>
      </c>
      <c r="D30">
        <v>1</v>
      </c>
      <c r="E30">
        <v>28</v>
      </c>
      <c r="F30">
        <v>538</v>
      </c>
      <c r="G30">
        <f t="shared" si="0"/>
        <v>560</v>
      </c>
      <c r="H30">
        <f t="shared" si="1"/>
        <v>22</v>
      </c>
      <c r="I30" s="5">
        <f>AVERAGE(INDEX($A:$A,$F30):INDEX($A:$A,$G30))</f>
        <v>77214.260869565216</v>
      </c>
      <c r="J30" s="5">
        <f>AVERAGE(INDEX($A:$A,$F30+$J$112):INDEX($A:$A,$F30+$J$113))</f>
        <v>102871.33333333333</v>
      </c>
      <c r="K30" s="5">
        <f>STDEV(INDEX($A:$A,$F30):INDEX($A:$A,$G30))</f>
        <v>52159.952860249017</v>
      </c>
      <c r="L30" s="5">
        <f>MIN(INDEX($A:$A,$F30):INDEX($A:$A,$G30))</f>
        <v>13397</v>
      </c>
      <c r="M30" s="5">
        <f>MAX(INDEX($A:$A,$F30):INDEX($A:$A,$G30))</f>
        <v>187969</v>
      </c>
      <c r="N30" s="5">
        <f t="shared" si="3"/>
        <v>77214.260869565216</v>
      </c>
      <c r="O30" s="5" t="str">
        <f t="shared" si="4"/>
        <v/>
      </c>
      <c r="P30" s="5">
        <f t="shared" si="5"/>
        <v>102871.33333333333</v>
      </c>
      <c r="Q30" s="5" t="str">
        <f t="shared" si="6"/>
        <v/>
      </c>
      <c r="R30" s="5">
        <f t="shared" si="2"/>
        <v>53401</v>
      </c>
      <c r="S30" s="5">
        <f t="shared" si="7"/>
        <v>53401</v>
      </c>
      <c r="T30" s="5" t="str">
        <f t="shared" si="8"/>
        <v/>
      </c>
    </row>
    <row r="31" spans="1:20">
      <c r="A31">
        <f>'raw-all'!M31</f>
        <v>141278</v>
      </c>
      <c r="C31" t="s">
        <v>18</v>
      </c>
      <c r="D31">
        <v>1</v>
      </c>
      <c r="E31">
        <v>29</v>
      </c>
      <c r="F31">
        <v>561</v>
      </c>
      <c r="G31">
        <f t="shared" si="0"/>
        <v>567</v>
      </c>
      <c r="H31">
        <f t="shared" si="1"/>
        <v>6</v>
      </c>
      <c r="I31" s="5">
        <f>AVERAGE(INDEX($A:$A,$F31):INDEX($A:$A,$G31))</f>
        <v>34782.142857142855</v>
      </c>
      <c r="J31" s="5">
        <f>AVERAGE(INDEX($A:$A,$F31+$J$112):INDEX($A:$A,$F31+$J$113))</f>
        <v>60277.666666666664</v>
      </c>
      <c r="K31" s="5">
        <f>STDEV(INDEX($A:$A,$F31):INDEX($A:$A,$G31))</f>
        <v>46403.131149483765</v>
      </c>
      <c r="L31" s="5">
        <f>MIN(INDEX($A:$A,$F31):INDEX($A:$A,$G31))</f>
        <v>1009</v>
      </c>
      <c r="M31" s="5">
        <f>MAX(INDEX($A:$A,$F31):INDEX($A:$A,$G31))</f>
        <v>132806</v>
      </c>
      <c r="N31" s="5">
        <f t="shared" si="3"/>
        <v>34782.142857142855</v>
      </c>
      <c r="O31" s="5" t="str">
        <f t="shared" si="4"/>
        <v/>
      </c>
      <c r="P31" s="5">
        <f t="shared" si="5"/>
        <v>60277.666666666664</v>
      </c>
      <c r="Q31" s="5" t="str">
        <f t="shared" si="6"/>
        <v/>
      </c>
      <c r="R31" s="5">
        <f t="shared" si="2"/>
        <v>-117754</v>
      </c>
      <c r="S31" s="5">
        <f t="shared" si="7"/>
        <v>-117754</v>
      </c>
      <c r="T31" s="5" t="str">
        <f t="shared" si="8"/>
        <v/>
      </c>
    </row>
    <row r="32" spans="1:20">
      <c r="A32">
        <f>'raw-all'!M32</f>
        <v>3183</v>
      </c>
      <c r="C32" t="s">
        <v>18</v>
      </c>
      <c r="D32">
        <v>1</v>
      </c>
      <c r="E32">
        <v>30</v>
      </c>
      <c r="F32">
        <v>568</v>
      </c>
      <c r="G32">
        <f t="shared" si="0"/>
        <v>575</v>
      </c>
      <c r="H32">
        <f t="shared" si="1"/>
        <v>7</v>
      </c>
      <c r="I32" s="5">
        <f>AVERAGE(INDEX($A:$A,$F32):INDEX($A:$A,$G32))</f>
        <v>60403.875</v>
      </c>
      <c r="J32" s="5">
        <f>AVERAGE(INDEX($A:$A,$F32+$J$112):INDEX($A:$A,$F32+$J$113))</f>
        <v>115377.33333333333</v>
      </c>
      <c r="K32" s="5">
        <f>STDEV(INDEX($A:$A,$F32):INDEX($A:$A,$G32))</f>
        <v>68871.667047046896</v>
      </c>
      <c r="L32" s="5">
        <f>MIN(INDEX($A:$A,$F32):INDEX($A:$A,$G32))</f>
        <v>1707</v>
      </c>
      <c r="M32" s="5">
        <f>MAX(INDEX($A:$A,$F32):INDEX($A:$A,$G32))</f>
        <v>171586</v>
      </c>
      <c r="N32" s="5">
        <f t="shared" si="3"/>
        <v>60403.875</v>
      </c>
      <c r="O32" s="5" t="str">
        <f t="shared" si="4"/>
        <v/>
      </c>
      <c r="P32" s="5">
        <f t="shared" si="5"/>
        <v>115377.33333333333</v>
      </c>
      <c r="Q32" s="5" t="str">
        <f t="shared" si="6"/>
        <v/>
      </c>
      <c r="R32" s="5">
        <f t="shared" si="2"/>
        <v>153091</v>
      </c>
      <c r="S32" s="5">
        <f t="shared" si="7"/>
        <v>153091</v>
      </c>
      <c r="T32" s="5" t="str">
        <f t="shared" si="8"/>
        <v/>
      </c>
    </row>
    <row r="33" spans="1:20">
      <c r="A33">
        <f>'raw-all'!M33</f>
        <v>101653</v>
      </c>
      <c r="C33" t="s">
        <v>18</v>
      </c>
      <c r="D33">
        <v>1</v>
      </c>
      <c r="E33">
        <v>31</v>
      </c>
      <c r="F33">
        <v>576</v>
      </c>
      <c r="G33">
        <f t="shared" si="0"/>
        <v>588</v>
      </c>
      <c r="H33">
        <f t="shared" si="1"/>
        <v>12</v>
      </c>
      <c r="I33" s="5">
        <f>AVERAGE(INDEX($A:$A,$F33):INDEX($A:$A,$G33))</f>
        <v>32622.461538461539</v>
      </c>
      <c r="J33" s="5">
        <f>AVERAGE(INDEX($A:$A,$F33+$J$112):INDEX($A:$A,$F33+$J$113))</f>
        <v>10079.333333333334</v>
      </c>
      <c r="K33" s="5">
        <f>STDEV(INDEX($A:$A,$F33):INDEX($A:$A,$G33))</f>
        <v>29179.689205037193</v>
      </c>
      <c r="L33" s="5">
        <f>MIN(INDEX($A:$A,$F33):INDEX($A:$A,$G33))</f>
        <v>1358</v>
      </c>
      <c r="M33" s="5">
        <f>MAX(INDEX($A:$A,$F33):INDEX($A:$A,$G33))</f>
        <v>103090</v>
      </c>
      <c r="N33" s="5">
        <f t="shared" si="3"/>
        <v>32622.461538461539</v>
      </c>
      <c r="O33" s="5" t="str">
        <f t="shared" si="4"/>
        <v/>
      </c>
      <c r="P33" s="5">
        <f t="shared" si="5"/>
        <v>10079.333333333334</v>
      </c>
      <c r="Q33" s="5" t="str">
        <f t="shared" si="6"/>
        <v/>
      </c>
      <c r="R33" s="5">
        <f t="shared" si="2"/>
        <v>-4972</v>
      </c>
      <c r="S33" s="5">
        <f t="shared" si="7"/>
        <v>-4972</v>
      </c>
      <c r="T33" s="5" t="str">
        <f t="shared" si="8"/>
        <v/>
      </c>
    </row>
    <row r="34" spans="1:20">
      <c r="A34">
        <f>'raw-all'!M34</f>
        <v>111485</v>
      </c>
      <c r="C34" t="s">
        <v>18</v>
      </c>
      <c r="D34">
        <v>0</v>
      </c>
      <c r="E34">
        <v>32</v>
      </c>
      <c r="F34">
        <v>589</v>
      </c>
      <c r="G34">
        <f t="shared" si="0"/>
        <v>596</v>
      </c>
      <c r="H34">
        <f t="shared" si="1"/>
        <v>7</v>
      </c>
      <c r="I34" s="5">
        <f>AVERAGE(INDEX($A:$A,$F34):INDEX($A:$A,$G34))</f>
        <v>63639.625</v>
      </c>
      <c r="J34" s="5">
        <f>AVERAGE(INDEX($A:$A,$F34+$J$112):INDEX($A:$A,$F34+$J$113))</f>
        <v>59963</v>
      </c>
      <c r="K34" s="5">
        <f>STDEV(INDEX($A:$A,$F34):INDEX($A:$A,$G34))</f>
        <v>70982.928836924286</v>
      </c>
      <c r="L34" s="5">
        <f>MIN(INDEX($A:$A,$F34):INDEX($A:$A,$G34))</f>
        <v>9077</v>
      </c>
      <c r="M34" s="5">
        <f>MAX(INDEX($A:$A,$F34):INDEX($A:$A,$G34))</f>
        <v>211005</v>
      </c>
      <c r="N34" s="5" t="str">
        <f t="shared" si="3"/>
        <v/>
      </c>
      <c r="O34" s="5">
        <f t="shared" si="4"/>
        <v>63639.625</v>
      </c>
      <c r="P34" s="5" t="str">
        <f t="shared" si="5"/>
        <v/>
      </c>
      <c r="Q34" s="5">
        <f t="shared" si="6"/>
        <v>59963</v>
      </c>
      <c r="R34" s="5">
        <f t="shared" si="2"/>
        <v>-102722</v>
      </c>
      <c r="S34" s="5" t="str">
        <f t="shared" si="7"/>
        <v/>
      </c>
      <c r="T34" s="5">
        <f t="shared" si="8"/>
        <v>-102722</v>
      </c>
    </row>
    <row r="35" spans="1:20">
      <c r="A35">
        <f>'raw-all'!M35</f>
        <v>144368</v>
      </c>
      <c r="C35" t="s">
        <v>18</v>
      </c>
      <c r="D35">
        <v>1</v>
      </c>
      <c r="E35">
        <v>33</v>
      </c>
      <c r="F35">
        <v>597</v>
      </c>
      <c r="G35">
        <f t="shared" si="0"/>
        <v>610</v>
      </c>
      <c r="H35">
        <f t="shared" si="1"/>
        <v>13</v>
      </c>
      <c r="I35" s="5">
        <f>AVERAGE(INDEX($A:$A,$F35):INDEX($A:$A,$G35))</f>
        <v>78536.857142857145</v>
      </c>
      <c r="J35" s="5">
        <f>AVERAGE(INDEX($A:$A,$F35+$J$112):INDEX($A:$A,$F35+$J$113))</f>
        <v>108505.66666666667</v>
      </c>
      <c r="K35" s="5">
        <f>STDEV(INDEX($A:$A,$F35):INDEX($A:$A,$G35))</f>
        <v>64987.493835775393</v>
      </c>
      <c r="L35" s="5">
        <f>MIN(INDEX($A:$A,$F35):INDEX($A:$A,$G35))</f>
        <v>6215</v>
      </c>
      <c r="M35" s="5">
        <f>MAX(INDEX($A:$A,$F35):INDEX($A:$A,$G35))</f>
        <v>216663</v>
      </c>
      <c r="N35" s="5">
        <f t="shared" si="3"/>
        <v>78536.857142857145</v>
      </c>
      <c r="O35" s="5" t="str">
        <f t="shared" si="4"/>
        <v/>
      </c>
      <c r="P35" s="5">
        <f t="shared" si="5"/>
        <v>108505.66666666667</v>
      </c>
      <c r="Q35" s="5" t="str">
        <f t="shared" si="6"/>
        <v/>
      </c>
      <c r="R35" s="5">
        <f t="shared" si="2"/>
        <v>-61142</v>
      </c>
      <c r="S35" s="5">
        <f t="shared" si="7"/>
        <v>-61142</v>
      </c>
      <c r="T35" s="5" t="str">
        <f t="shared" si="8"/>
        <v/>
      </c>
    </row>
    <row r="36" spans="1:20">
      <c r="A36">
        <f>'raw-all'!M36</f>
        <v>23109</v>
      </c>
      <c r="C36" t="s">
        <v>18</v>
      </c>
      <c r="D36">
        <v>0</v>
      </c>
      <c r="E36">
        <v>34</v>
      </c>
      <c r="F36">
        <v>611</v>
      </c>
      <c r="G36">
        <f t="shared" si="0"/>
        <v>648</v>
      </c>
      <c r="H36">
        <f t="shared" si="1"/>
        <v>37</v>
      </c>
      <c r="I36" s="5">
        <f>AVERAGE(INDEX($A:$A,$F36):INDEX($A:$A,$G36))</f>
        <v>78096.289473684214</v>
      </c>
      <c r="J36" s="5">
        <f>AVERAGE(INDEX($A:$A,$F36+$J$112):INDEX($A:$A,$F36+$J$113))</f>
        <v>71826.666666666672</v>
      </c>
      <c r="K36" s="5">
        <f>STDEV(INDEX($A:$A,$F36):INDEX($A:$A,$G36))</f>
        <v>60264.454244159329</v>
      </c>
      <c r="L36" s="5">
        <f>MIN(INDEX($A:$A,$F36):INDEX($A:$A,$G36))</f>
        <v>3836</v>
      </c>
      <c r="M36" s="5">
        <f>MAX(INDEX($A:$A,$F36):INDEX($A:$A,$G36))</f>
        <v>260771</v>
      </c>
      <c r="N36" s="5" t="str">
        <f t="shared" si="3"/>
        <v/>
      </c>
      <c r="O36" s="5">
        <f t="shared" si="4"/>
        <v>78096.289473684214</v>
      </c>
      <c r="P36" s="5" t="str">
        <f t="shared" si="5"/>
        <v/>
      </c>
      <c r="Q36" s="5">
        <f t="shared" si="6"/>
        <v>71826.666666666672</v>
      </c>
      <c r="R36" s="5">
        <f t="shared" si="2"/>
        <v>-49567</v>
      </c>
      <c r="S36" s="5" t="str">
        <f t="shared" si="7"/>
        <v/>
      </c>
      <c r="T36" s="5">
        <f t="shared" si="8"/>
        <v>-49567</v>
      </c>
    </row>
    <row r="37" spans="1:20">
      <c r="A37">
        <f>'raw-all'!M37</f>
        <v>19824</v>
      </c>
      <c r="C37" t="s">
        <v>18</v>
      </c>
      <c r="D37">
        <v>0</v>
      </c>
      <c r="E37">
        <v>35</v>
      </c>
      <c r="F37">
        <v>649</v>
      </c>
      <c r="G37">
        <f t="shared" si="0"/>
        <v>657</v>
      </c>
      <c r="H37">
        <f t="shared" si="1"/>
        <v>8</v>
      </c>
      <c r="I37" s="5">
        <f>AVERAGE(INDEX($A:$A,$F37):INDEX($A:$A,$G37))</f>
        <v>90207</v>
      </c>
      <c r="J37" s="5">
        <f>AVERAGE(INDEX($A:$A,$F37+$J$112):INDEX($A:$A,$F37+$J$113))</f>
        <v>114038</v>
      </c>
      <c r="K37" s="5">
        <f>STDEV(INDEX($A:$A,$F37):INDEX($A:$A,$G37))</f>
        <v>63168.921634772269</v>
      </c>
      <c r="L37" s="5">
        <f>MIN(INDEX($A:$A,$F37):INDEX($A:$A,$G37))</f>
        <v>13028</v>
      </c>
      <c r="M37" s="5">
        <f>MAX(INDEX($A:$A,$F37):INDEX($A:$A,$G37))</f>
        <v>182285</v>
      </c>
      <c r="N37" s="5" t="str">
        <f t="shared" si="3"/>
        <v/>
      </c>
      <c r="O37" s="5">
        <f t="shared" si="4"/>
        <v>90207</v>
      </c>
      <c r="P37" s="5" t="str">
        <f t="shared" si="5"/>
        <v/>
      </c>
      <c r="Q37" s="5">
        <f t="shared" si="6"/>
        <v>114038</v>
      </c>
      <c r="R37" s="5">
        <f t="shared" si="2"/>
        <v>66343</v>
      </c>
      <c r="S37" s="5" t="str">
        <f t="shared" si="7"/>
        <v/>
      </c>
      <c r="T37" s="5">
        <f t="shared" si="8"/>
        <v>66343</v>
      </c>
    </row>
    <row r="38" spans="1:20">
      <c r="A38">
        <f>'raw-all'!M38</f>
        <v>71655</v>
      </c>
      <c r="C38" t="s">
        <v>18</v>
      </c>
      <c r="D38">
        <v>1</v>
      </c>
      <c r="E38">
        <v>36</v>
      </c>
      <c r="F38">
        <v>658</v>
      </c>
      <c r="G38">
        <f t="shared" si="0"/>
        <v>705</v>
      </c>
      <c r="H38">
        <f t="shared" si="1"/>
        <v>47</v>
      </c>
      <c r="I38" s="5">
        <f>AVERAGE(INDEX($A:$A,$F38):INDEX($A:$A,$G38))</f>
        <v>78062.583333333328</v>
      </c>
      <c r="J38" s="5">
        <f>AVERAGE(INDEX($A:$A,$F38+$J$112):INDEX($A:$A,$F38+$J$113))</f>
        <v>66286.333333333328</v>
      </c>
      <c r="K38" s="5">
        <f>STDEV(INDEX($A:$A,$F38):INDEX($A:$A,$G38))</f>
        <v>44263.530916369491</v>
      </c>
      <c r="L38" s="5">
        <f>MIN(INDEX($A:$A,$F38):INDEX($A:$A,$G38))</f>
        <v>14876</v>
      </c>
      <c r="M38" s="5">
        <f>MAX(INDEX($A:$A,$F38):INDEX($A:$A,$G38))</f>
        <v>168974</v>
      </c>
      <c r="N38" s="5">
        <f t="shared" si="3"/>
        <v>78062.583333333328</v>
      </c>
      <c r="O38" s="5" t="str">
        <f t="shared" si="4"/>
        <v/>
      </c>
      <c r="P38" s="5">
        <f t="shared" si="5"/>
        <v>66286.333333333328</v>
      </c>
      <c r="Q38" s="5" t="str">
        <f t="shared" si="6"/>
        <v/>
      </c>
      <c r="R38" s="5">
        <f t="shared" si="2"/>
        <v>-84451</v>
      </c>
      <c r="S38" s="5">
        <f t="shared" si="7"/>
        <v>-84451</v>
      </c>
      <c r="T38" s="5" t="str">
        <f t="shared" si="8"/>
        <v/>
      </c>
    </row>
    <row r="39" spans="1:20">
      <c r="A39">
        <f>'raw-all'!M39</f>
        <v>183753</v>
      </c>
      <c r="C39" t="s">
        <v>18</v>
      </c>
      <c r="D39">
        <v>0</v>
      </c>
      <c r="E39">
        <v>37</v>
      </c>
      <c r="F39">
        <v>706</v>
      </c>
      <c r="G39">
        <f t="shared" si="0"/>
        <v>725</v>
      </c>
      <c r="H39">
        <f t="shared" si="1"/>
        <v>19</v>
      </c>
      <c r="I39" s="5">
        <f>AVERAGE(INDEX($A:$A,$F39):INDEX($A:$A,$G39))</f>
        <v>66022.850000000006</v>
      </c>
      <c r="J39" s="5">
        <f>AVERAGE(INDEX($A:$A,$F39+$J$112):INDEX($A:$A,$F39+$J$113))</f>
        <v>61841.333333333336</v>
      </c>
      <c r="K39" s="5">
        <f>STDEV(INDEX($A:$A,$F39):INDEX($A:$A,$G39))</f>
        <v>39643.414357540954</v>
      </c>
      <c r="L39" s="5">
        <f>MIN(INDEX($A:$A,$F39):INDEX($A:$A,$G39))</f>
        <v>5674</v>
      </c>
      <c r="M39" s="5">
        <f>MAX(INDEX($A:$A,$F39):INDEX($A:$A,$G39))</f>
        <v>145276</v>
      </c>
      <c r="N39" s="5" t="str">
        <f t="shared" si="3"/>
        <v/>
      </c>
      <c r="O39" s="5">
        <f t="shared" si="4"/>
        <v>66022.850000000006</v>
      </c>
      <c r="P39" s="5" t="str">
        <f t="shared" si="5"/>
        <v/>
      </c>
      <c r="Q39" s="5">
        <f t="shared" si="6"/>
        <v>61841.333333333336</v>
      </c>
      <c r="R39" s="5">
        <f t="shared" si="2"/>
        <v>45451</v>
      </c>
      <c r="S39" s="5" t="str">
        <f t="shared" si="7"/>
        <v/>
      </c>
      <c r="T39" s="5">
        <f t="shared" si="8"/>
        <v>45451</v>
      </c>
    </row>
    <row r="40" spans="1:20">
      <c r="A40">
        <f>'raw-all'!M40</f>
        <v>17975</v>
      </c>
      <c r="C40" t="s">
        <v>18</v>
      </c>
      <c r="D40">
        <v>1</v>
      </c>
      <c r="E40">
        <v>38</v>
      </c>
      <c r="F40">
        <v>726</v>
      </c>
      <c r="G40">
        <f t="shared" si="0"/>
        <v>732</v>
      </c>
      <c r="H40">
        <f t="shared" si="1"/>
        <v>6</v>
      </c>
      <c r="I40" s="5">
        <f>AVERAGE(INDEX($A:$A,$F40):INDEX($A:$A,$G40))</f>
        <v>49323.142857142855</v>
      </c>
      <c r="J40" s="5">
        <f>AVERAGE(INDEX($A:$A,$F40+$J$112):INDEX($A:$A,$F40+$J$113))</f>
        <v>81311.666666666672</v>
      </c>
      <c r="K40" s="5">
        <f>STDEV(INDEX($A:$A,$F40):INDEX($A:$A,$G40))</f>
        <v>47400.616477807445</v>
      </c>
      <c r="L40" s="5">
        <f>MIN(INDEX($A:$A,$F40):INDEX($A:$A,$G40))</f>
        <v>15207</v>
      </c>
      <c r="M40" s="5">
        <f>MAX(INDEX($A:$A,$F40):INDEX($A:$A,$G40))</f>
        <v>138700</v>
      </c>
      <c r="N40" s="5">
        <f t="shared" si="3"/>
        <v>49323.142857142855</v>
      </c>
      <c r="O40" s="5" t="str">
        <f t="shared" si="4"/>
        <v/>
      </c>
      <c r="P40" s="5">
        <f t="shared" si="5"/>
        <v>81311.666666666672</v>
      </c>
      <c r="Q40" s="5" t="str">
        <f t="shared" si="6"/>
        <v/>
      </c>
      <c r="R40" s="5">
        <f t="shared" si="2"/>
        <v>-69469</v>
      </c>
      <c r="S40" s="5">
        <f t="shared" si="7"/>
        <v>-69469</v>
      </c>
      <c r="T40" s="5" t="str">
        <f t="shared" si="8"/>
        <v/>
      </c>
    </row>
    <row r="41" spans="1:20">
      <c r="A41">
        <f>'raw-all'!M41</f>
        <v>8551</v>
      </c>
      <c r="C41" t="s">
        <v>18</v>
      </c>
      <c r="D41">
        <v>0</v>
      </c>
      <c r="E41">
        <v>39</v>
      </c>
      <c r="F41">
        <v>733</v>
      </c>
      <c r="G41">
        <f t="shared" si="0"/>
        <v>740</v>
      </c>
      <c r="H41">
        <f t="shared" si="1"/>
        <v>7</v>
      </c>
      <c r="I41" s="5">
        <f>AVERAGE(INDEX($A:$A,$F41):INDEX($A:$A,$G41))</f>
        <v>60643.125</v>
      </c>
      <c r="J41" s="5">
        <f>AVERAGE(INDEX($A:$A,$F41+$J$112):INDEX($A:$A,$F41+$J$113))</f>
        <v>62887</v>
      </c>
      <c r="K41" s="5">
        <f>STDEV(INDEX($A:$A,$F41):INDEX($A:$A,$G41))</f>
        <v>34231.079589158238</v>
      </c>
      <c r="L41" s="5">
        <f>MIN(INDEX($A:$A,$F41):INDEX($A:$A,$G41))</f>
        <v>14691</v>
      </c>
      <c r="M41" s="5">
        <f>MAX(INDEX($A:$A,$F41):INDEX($A:$A,$G41))</f>
        <v>98409</v>
      </c>
      <c r="N41" s="5" t="str">
        <f t="shared" si="3"/>
        <v/>
      </c>
      <c r="O41" s="5">
        <f t="shared" si="4"/>
        <v>60643.125</v>
      </c>
      <c r="P41" s="5" t="str">
        <f t="shared" si="5"/>
        <v/>
      </c>
      <c r="Q41" s="5">
        <f t="shared" si="6"/>
        <v>62887</v>
      </c>
      <c r="R41" s="5">
        <f t="shared" si="2"/>
        <v>-59640</v>
      </c>
      <c r="S41" s="5" t="str">
        <f t="shared" si="7"/>
        <v/>
      </c>
      <c r="T41" s="5">
        <f t="shared" si="8"/>
        <v>-59640</v>
      </c>
    </row>
    <row r="42" spans="1:20">
      <c r="A42">
        <f>'raw-all'!M42</f>
        <v>117261</v>
      </c>
      <c r="C42" t="s">
        <v>18</v>
      </c>
      <c r="D42">
        <v>1</v>
      </c>
      <c r="E42">
        <v>40</v>
      </c>
      <c r="F42">
        <v>741</v>
      </c>
      <c r="G42">
        <f t="shared" si="0"/>
        <v>761</v>
      </c>
      <c r="H42">
        <f t="shared" si="1"/>
        <v>20</v>
      </c>
      <c r="I42" s="5">
        <f>AVERAGE(INDEX($A:$A,$F42):INDEX($A:$A,$G42))</f>
        <v>83227.476190476184</v>
      </c>
      <c r="J42" s="5">
        <f>AVERAGE(INDEX($A:$A,$F42+$J$112):INDEX($A:$A,$F42+$J$113))</f>
        <v>102156</v>
      </c>
      <c r="K42" s="5">
        <f>STDEV(INDEX($A:$A,$F42):INDEX($A:$A,$G42))</f>
        <v>52672.571295332687</v>
      </c>
      <c r="L42" s="5">
        <f>MIN(INDEX($A:$A,$F42):INDEX($A:$A,$G42))</f>
        <v>13547</v>
      </c>
      <c r="M42" s="5">
        <f>MAX(INDEX($A:$A,$F42):INDEX($A:$A,$G42))</f>
        <v>178590</v>
      </c>
      <c r="N42" s="5">
        <f t="shared" si="3"/>
        <v>83227.476190476184</v>
      </c>
      <c r="O42" s="5" t="str">
        <f t="shared" si="4"/>
        <v/>
      </c>
      <c r="P42" s="5">
        <f t="shared" si="5"/>
        <v>102156</v>
      </c>
      <c r="Q42" s="5" t="str">
        <f t="shared" si="6"/>
        <v/>
      </c>
      <c r="R42" s="5">
        <f t="shared" si="2"/>
        <v>-70708</v>
      </c>
      <c r="S42" s="5">
        <f t="shared" si="7"/>
        <v>-70708</v>
      </c>
      <c r="T42" s="5" t="str">
        <f t="shared" si="8"/>
        <v/>
      </c>
    </row>
    <row r="43" spans="1:20">
      <c r="A43">
        <f>'raw-all'!M43</f>
        <v>62835</v>
      </c>
      <c r="C43" t="s">
        <v>18</v>
      </c>
      <c r="D43">
        <v>1</v>
      </c>
      <c r="E43">
        <v>41</v>
      </c>
      <c r="F43">
        <v>762</v>
      </c>
      <c r="G43">
        <f t="shared" si="0"/>
        <v>768</v>
      </c>
      <c r="H43">
        <f t="shared" si="1"/>
        <v>6</v>
      </c>
      <c r="I43" s="5">
        <f>AVERAGE(INDEX($A:$A,$F43):INDEX($A:$A,$G43))</f>
        <v>82361.571428571435</v>
      </c>
      <c r="J43" s="5">
        <f>AVERAGE(INDEX($A:$A,$F43+$J$112):INDEX($A:$A,$F43+$J$113))</f>
        <v>56369</v>
      </c>
      <c r="K43" s="5">
        <f>STDEV(INDEX($A:$A,$F43):INDEX($A:$A,$G43))</f>
        <v>64875.30000407742</v>
      </c>
      <c r="L43" s="5">
        <f>MIN(INDEX($A:$A,$F43):INDEX($A:$A,$G43))</f>
        <v>6477</v>
      </c>
      <c r="M43" s="5">
        <f>MAX(INDEX($A:$A,$F43):INDEX($A:$A,$G43))</f>
        <v>191683</v>
      </c>
      <c r="N43" s="5">
        <f t="shared" si="3"/>
        <v>82361.571428571435</v>
      </c>
      <c r="O43" s="5" t="str">
        <f t="shared" si="4"/>
        <v/>
      </c>
      <c r="P43" s="5">
        <f t="shared" si="5"/>
        <v>56369</v>
      </c>
      <c r="Q43" s="5" t="str">
        <f t="shared" si="6"/>
        <v/>
      </c>
      <c r="R43" s="5">
        <f t="shared" si="2"/>
        <v>57110</v>
      </c>
      <c r="S43" s="5">
        <f t="shared" si="7"/>
        <v>57110</v>
      </c>
      <c r="T43" s="5" t="str">
        <f t="shared" si="8"/>
        <v/>
      </c>
    </row>
    <row r="44" spans="1:20">
      <c r="A44">
        <f>'raw-all'!M44</f>
        <v>200202</v>
      </c>
      <c r="C44" t="s">
        <v>18</v>
      </c>
      <c r="D44">
        <v>0</v>
      </c>
      <c r="E44">
        <v>42</v>
      </c>
      <c r="F44">
        <v>769</v>
      </c>
      <c r="G44">
        <f t="shared" si="0"/>
        <v>791</v>
      </c>
      <c r="H44">
        <f t="shared" si="1"/>
        <v>22</v>
      </c>
      <c r="I44" s="5">
        <f>AVERAGE(INDEX($A:$A,$F44):INDEX($A:$A,$G44))</f>
        <v>50304.521739130432</v>
      </c>
      <c r="J44" s="5">
        <f>AVERAGE(INDEX($A:$A,$F44+$J$112):INDEX($A:$A,$F44+$J$113))</f>
        <v>38960.333333333336</v>
      </c>
      <c r="K44" s="5">
        <f>STDEV(INDEX($A:$A,$F44):INDEX($A:$A,$G44))</f>
        <v>37462.345320297725</v>
      </c>
      <c r="L44" s="5">
        <f>MIN(INDEX($A:$A,$F44):INDEX($A:$A,$G44))</f>
        <v>3981</v>
      </c>
      <c r="M44" s="5">
        <f>MAX(INDEX($A:$A,$F44):INDEX($A:$A,$G44))</f>
        <v>137011</v>
      </c>
      <c r="N44" s="5" t="str">
        <f t="shared" si="3"/>
        <v/>
      </c>
      <c r="O44" s="5">
        <f t="shared" si="4"/>
        <v>50304.521739130432</v>
      </c>
      <c r="P44" s="5" t="str">
        <f t="shared" si="5"/>
        <v/>
      </c>
      <c r="Q44" s="5">
        <f t="shared" si="6"/>
        <v>38960.333333333336</v>
      </c>
      <c r="R44" s="5">
        <f t="shared" si="2"/>
        <v>5080</v>
      </c>
      <c r="S44" s="5" t="str">
        <f t="shared" si="7"/>
        <v/>
      </c>
      <c r="T44" s="5">
        <f t="shared" si="8"/>
        <v>5080</v>
      </c>
    </row>
    <row r="45" spans="1:20">
      <c r="A45">
        <f>'raw-all'!M45</f>
        <v>68179</v>
      </c>
      <c r="C45" t="s">
        <v>19</v>
      </c>
      <c r="D45">
        <v>0</v>
      </c>
      <c r="E45">
        <v>43</v>
      </c>
      <c r="F45">
        <v>792</v>
      </c>
      <c r="G45">
        <f t="shared" si="0"/>
        <v>796</v>
      </c>
      <c r="H45">
        <f t="shared" si="1"/>
        <v>4</v>
      </c>
      <c r="I45" s="5">
        <f>AVERAGE(INDEX($A:$A,$F45):INDEX($A:$A,$G45))</f>
        <v>68635.399999999994</v>
      </c>
      <c r="J45" s="5">
        <f>AVERAGE(INDEX($A:$A,$F45+$J$112):INDEX($A:$A,$F45+$J$113))</f>
        <v>59775.666666666664</v>
      </c>
      <c r="K45" s="5">
        <f>STDEV(INDEX($A:$A,$F45):INDEX($A:$A,$G45))</f>
        <v>47173.695803911738</v>
      </c>
      <c r="L45" s="5">
        <f>MIN(INDEX($A:$A,$F45):INDEX($A:$A,$G45))</f>
        <v>25962</v>
      </c>
      <c r="M45" s="5">
        <f>MAX(INDEX($A:$A,$F45):INDEX($A:$A,$G45))</f>
        <v>124436</v>
      </c>
      <c r="N45" s="5" t="str">
        <f t="shared" si="3"/>
        <v/>
      </c>
      <c r="O45" s="5">
        <f t="shared" si="4"/>
        <v>68635.399999999994</v>
      </c>
      <c r="P45" s="5" t="str">
        <f t="shared" si="5"/>
        <v/>
      </c>
      <c r="Q45" s="5">
        <f t="shared" si="6"/>
        <v>59775.666666666664</v>
      </c>
      <c r="R45" s="5">
        <f t="shared" si="2"/>
        <v>95507</v>
      </c>
      <c r="S45" s="5" t="str">
        <f t="shared" si="7"/>
        <v/>
      </c>
      <c r="T45" s="5">
        <f t="shared" si="8"/>
        <v>95507</v>
      </c>
    </row>
    <row r="46" spans="1:20">
      <c r="A46">
        <f>'raw-all'!M46</f>
        <v>21641</v>
      </c>
      <c r="C46" t="s">
        <v>19</v>
      </c>
      <c r="D46">
        <v>1</v>
      </c>
      <c r="E46">
        <v>44</v>
      </c>
      <c r="F46">
        <v>797</v>
      </c>
      <c r="G46">
        <f t="shared" si="0"/>
        <v>800</v>
      </c>
      <c r="H46">
        <f t="shared" si="1"/>
        <v>3</v>
      </c>
      <c r="I46" s="5">
        <f>AVERAGE(INDEX($A:$A,$F46):INDEX($A:$A,$G46))</f>
        <v>139756.75</v>
      </c>
      <c r="J46" s="5">
        <f>AVERAGE(INDEX($A:$A,$F46+$J$112):INDEX($A:$A,$F46+$J$113))</f>
        <v>172313.66666666666</v>
      </c>
      <c r="K46" s="5">
        <f>STDEV(INDEX($A:$A,$F46):INDEX($A:$A,$G46))</f>
        <v>67699.23141550427</v>
      </c>
      <c r="L46" s="5">
        <f>MIN(INDEX($A:$A,$F46):INDEX($A:$A,$G46))</f>
        <v>42086</v>
      </c>
      <c r="M46" s="5">
        <f>MAX(INDEX($A:$A,$F46):INDEX($A:$A,$G46))</f>
        <v>195581</v>
      </c>
      <c r="N46" s="5">
        <f t="shared" si="3"/>
        <v>139756.75</v>
      </c>
      <c r="O46" s="5" t="str">
        <f t="shared" si="4"/>
        <v/>
      </c>
      <c r="P46" s="5">
        <f t="shared" si="5"/>
        <v>172313.66666666666</v>
      </c>
      <c r="Q46" s="5" t="str">
        <f t="shared" si="6"/>
        <v/>
      </c>
      <c r="R46" s="5">
        <f t="shared" si="2"/>
        <v>-24459</v>
      </c>
      <c r="S46" s="5">
        <f t="shared" si="7"/>
        <v>-24459</v>
      </c>
      <c r="T46" s="5" t="str">
        <f t="shared" si="8"/>
        <v/>
      </c>
    </row>
    <row r="47" spans="1:20">
      <c r="A47">
        <f>'raw-all'!M47</f>
        <v>35322</v>
      </c>
      <c r="C47" t="s">
        <v>19</v>
      </c>
      <c r="D47">
        <v>1</v>
      </c>
      <c r="E47">
        <v>45</v>
      </c>
      <c r="F47">
        <v>801</v>
      </c>
      <c r="G47">
        <f t="shared" si="0"/>
        <v>804</v>
      </c>
      <c r="H47">
        <f t="shared" si="1"/>
        <v>3</v>
      </c>
      <c r="I47" s="5">
        <f>AVERAGE(INDEX($A:$A,$F47):INDEX($A:$A,$G47))</f>
        <v>73071.75</v>
      </c>
      <c r="J47" s="5">
        <f>AVERAGE(INDEX($A:$A,$F47+$J$112):INDEX($A:$A,$F47+$J$113))</f>
        <v>91278.666666666672</v>
      </c>
      <c r="K47" s="5">
        <f>STDEV(INDEX($A:$A,$F47):INDEX($A:$A,$G47))</f>
        <v>65379.257818643571</v>
      </c>
      <c r="L47" s="5">
        <f>MIN(INDEX($A:$A,$F47):INDEX($A:$A,$G47))</f>
        <v>18451</v>
      </c>
      <c r="M47" s="5">
        <f>MAX(INDEX($A:$A,$F47):INDEX($A:$A,$G47))</f>
        <v>166047</v>
      </c>
      <c r="N47" s="5">
        <f t="shared" si="3"/>
        <v>73071.75</v>
      </c>
      <c r="O47" s="5" t="str">
        <f t="shared" si="4"/>
        <v/>
      </c>
      <c r="P47" s="5">
        <f t="shared" si="5"/>
        <v>91278.666666666672</v>
      </c>
      <c r="Q47" s="5" t="str">
        <f t="shared" si="6"/>
        <v/>
      </c>
      <c r="R47" s="5">
        <f t="shared" si="2"/>
        <v>-96987</v>
      </c>
      <c r="S47" s="5">
        <f t="shared" si="7"/>
        <v>-96987</v>
      </c>
      <c r="T47" s="5" t="str">
        <f t="shared" si="8"/>
        <v/>
      </c>
    </row>
    <row r="48" spans="1:20">
      <c r="A48">
        <f>'raw-all'!M48</f>
        <v>9949</v>
      </c>
      <c r="C48" t="s">
        <v>19</v>
      </c>
      <c r="D48">
        <v>1</v>
      </c>
      <c r="E48">
        <v>46</v>
      </c>
      <c r="F48">
        <v>805</v>
      </c>
      <c r="G48">
        <f t="shared" si="0"/>
        <v>809</v>
      </c>
      <c r="H48">
        <f t="shared" si="1"/>
        <v>4</v>
      </c>
      <c r="I48" s="5">
        <f>AVERAGE(INDEX($A:$A,$F48):INDEX($A:$A,$G48))</f>
        <v>79911.399999999994</v>
      </c>
      <c r="J48" s="5">
        <f>AVERAGE(INDEX($A:$A,$F48+$J$112):INDEX($A:$A,$F48+$J$113))</f>
        <v>118093.66666666667</v>
      </c>
      <c r="K48" s="5">
        <f>STDEV(INDEX($A:$A,$F48):INDEX($A:$A,$G48))</f>
        <v>54515.432262800598</v>
      </c>
      <c r="L48" s="5">
        <f>MIN(INDEX($A:$A,$F48):INDEX($A:$A,$G48))</f>
        <v>19642</v>
      </c>
      <c r="M48" s="5">
        <f>MAX(INDEX($A:$A,$F48):INDEX($A:$A,$G48))</f>
        <v>141178</v>
      </c>
      <c r="N48" s="5">
        <f t="shared" si="3"/>
        <v>79911.399999999994</v>
      </c>
      <c r="O48" s="5" t="str">
        <f t="shared" si="4"/>
        <v/>
      </c>
      <c r="P48" s="5">
        <f t="shared" si="5"/>
        <v>118093.66666666667</v>
      </c>
      <c r="Q48" s="5" t="str">
        <f t="shared" si="6"/>
        <v/>
      </c>
      <c r="R48" s="5">
        <f t="shared" si="2"/>
        <v>26371</v>
      </c>
      <c r="S48" s="5">
        <f t="shared" si="7"/>
        <v>26371</v>
      </c>
      <c r="T48" s="5" t="str">
        <f t="shared" si="8"/>
        <v/>
      </c>
    </row>
    <row r="49" spans="1:20">
      <c r="A49">
        <f>'raw-all'!M49</f>
        <v>65202</v>
      </c>
      <c r="C49" t="s">
        <v>19</v>
      </c>
      <c r="D49">
        <v>0</v>
      </c>
      <c r="E49">
        <v>47</v>
      </c>
      <c r="F49">
        <v>810</v>
      </c>
      <c r="G49">
        <f t="shared" si="0"/>
        <v>814</v>
      </c>
      <c r="H49">
        <f t="shared" si="1"/>
        <v>4</v>
      </c>
      <c r="I49" s="5">
        <f>AVERAGE(INDEX($A:$A,$F49):INDEX($A:$A,$G49))</f>
        <v>18937.400000000001</v>
      </c>
      <c r="J49" s="5">
        <f>AVERAGE(INDEX($A:$A,$F49+$J$112):INDEX($A:$A,$F49+$J$113))</f>
        <v>24265.666666666668</v>
      </c>
      <c r="K49" s="5">
        <f>STDEV(INDEX($A:$A,$F49):INDEX($A:$A,$G49))</f>
        <v>9411.4200469429707</v>
      </c>
      <c r="L49" s="5">
        <f>MIN(INDEX($A:$A,$F49):INDEX($A:$A,$G49))</f>
        <v>6047</v>
      </c>
      <c r="M49" s="5">
        <f>MAX(INDEX($A:$A,$F49):INDEX($A:$A,$G49))</f>
        <v>28530</v>
      </c>
      <c r="N49" s="5" t="str">
        <f t="shared" si="3"/>
        <v/>
      </c>
      <c r="O49" s="5">
        <f t="shared" si="4"/>
        <v>18937.400000000001</v>
      </c>
      <c r="P49" s="5" t="str">
        <f t="shared" si="5"/>
        <v/>
      </c>
      <c r="Q49" s="5">
        <f t="shared" si="6"/>
        <v>24265.666666666668</v>
      </c>
      <c r="R49" s="5">
        <f t="shared" si="2"/>
        <v>12146</v>
      </c>
      <c r="S49" s="5" t="str">
        <f t="shared" si="7"/>
        <v/>
      </c>
      <c r="T49" s="5">
        <f t="shared" si="8"/>
        <v>12146</v>
      </c>
    </row>
    <row r="50" spans="1:20">
      <c r="A50">
        <f>'raw-all'!M50</f>
        <v>22187</v>
      </c>
      <c r="C50" t="s">
        <v>19</v>
      </c>
      <c r="D50">
        <v>1</v>
      </c>
      <c r="E50">
        <v>48</v>
      </c>
      <c r="F50">
        <v>815</v>
      </c>
      <c r="G50">
        <f t="shared" si="0"/>
        <v>818</v>
      </c>
      <c r="H50">
        <f t="shared" si="1"/>
        <v>3</v>
      </c>
      <c r="I50" s="5">
        <f>AVERAGE(INDEX($A:$A,$F50):INDEX($A:$A,$G50))</f>
        <v>60269.75</v>
      </c>
      <c r="J50" s="5">
        <f>AVERAGE(INDEX($A:$A,$F50+$J$112):INDEX($A:$A,$F50+$J$113))</f>
        <v>61438.333333333336</v>
      </c>
      <c r="K50" s="5">
        <f>STDEV(INDEX($A:$A,$F50):INDEX($A:$A,$G50))</f>
        <v>38710.565692714954</v>
      </c>
      <c r="L50" s="5">
        <f>MIN(INDEX($A:$A,$F50):INDEX($A:$A,$G50))</f>
        <v>14402</v>
      </c>
      <c r="M50" s="5">
        <f>MAX(INDEX($A:$A,$F50):INDEX($A:$A,$G50))</f>
        <v>109045</v>
      </c>
      <c r="N50" s="5">
        <f t="shared" si="3"/>
        <v>60269.75</v>
      </c>
      <c r="O50" s="5" t="str">
        <f t="shared" si="4"/>
        <v/>
      </c>
      <c r="P50" s="5">
        <f t="shared" si="5"/>
        <v>61438.333333333336</v>
      </c>
      <c r="Q50" s="5" t="str">
        <f t="shared" si="6"/>
        <v/>
      </c>
      <c r="R50" s="5">
        <f t="shared" si="2"/>
        <v>48177</v>
      </c>
      <c r="S50" s="5">
        <f t="shared" si="7"/>
        <v>48177</v>
      </c>
      <c r="T50" s="5" t="str">
        <f t="shared" si="8"/>
        <v/>
      </c>
    </row>
    <row r="51" spans="1:20">
      <c r="A51">
        <f>'raw-all'!M51</f>
        <v>17249</v>
      </c>
      <c r="C51" t="s">
        <v>19</v>
      </c>
      <c r="D51">
        <v>0</v>
      </c>
      <c r="E51">
        <v>49</v>
      </c>
      <c r="F51">
        <v>819</v>
      </c>
      <c r="G51">
        <f t="shared" si="0"/>
        <v>823</v>
      </c>
      <c r="H51">
        <f t="shared" si="1"/>
        <v>4</v>
      </c>
      <c r="I51" s="5">
        <f>AVERAGE(INDEX($A:$A,$F51):INDEX($A:$A,$G51))</f>
        <v>72536</v>
      </c>
      <c r="J51" s="5">
        <f>AVERAGE(INDEX($A:$A,$F51+$J$112):INDEX($A:$A,$F51+$J$113))</f>
        <v>60504.666666666664</v>
      </c>
      <c r="K51" s="5">
        <f>STDEV(INDEX($A:$A,$F51):INDEX($A:$A,$G51))</f>
        <v>70930.4458184213</v>
      </c>
      <c r="L51" s="5">
        <f>MIN(INDEX($A:$A,$F51):INDEX($A:$A,$G51))</f>
        <v>12588</v>
      </c>
      <c r="M51" s="5">
        <f>MAX(INDEX($A:$A,$F51):INDEX($A:$A,$G51))</f>
        <v>168578</v>
      </c>
      <c r="N51" s="5" t="str">
        <f t="shared" si="3"/>
        <v/>
      </c>
      <c r="O51" s="5">
        <f t="shared" si="4"/>
        <v>72536</v>
      </c>
      <c r="P51" s="5" t="str">
        <f t="shared" si="5"/>
        <v/>
      </c>
      <c r="Q51" s="5">
        <f t="shared" si="6"/>
        <v>60504.666666666664</v>
      </c>
      <c r="R51" s="5">
        <f t="shared" si="2"/>
        <v>3508</v>
      </c>
      <c r="S51" s="5" t="str">
        <f t="shared" si="7"/>
        <v/>
      </c>
      <c r="T51" s="5">
        <f t="shared" si="8"/>
        <v>3508</v>
      </c>
    </row>
    <row r="52" spans="1:20">
      <c r="A52">
        <f>'raw-all'!M52</f>
        <v>37900</v>
      </c>
      <c r="C52" t="s">
        <v>19</v>
      </c>
      <c r="D52">
        <v>1</v>
      </c>
      <c r="E52">
        <v>50</v>
      </c>
      <c r="F52">
        <v>824</v>
      </c>
      <c r="G52">
        <f t="shared" si="0"/>
        <v>827</v>
      </c>
      <c r="H52">
        <f t="shared" si="1"/>
        <v>3</v>
      </c>
      <c r="I52" s="5">
        <f>AVERAGE(INDEX($A:$A,$F52):INDEX($A:$A,$G52))</f>
        <v>37824.75</v>
      </c>
      <c r="J52" s="5">
        <f>AVERAGE(INDEX($A:$A,$F52+$J$112):INDEX($A:$A,$F52+$J$113))</f>
        <v>21131</v>
      </c>
      <c r="K52" s="5">
        <f>STDEV(INDEX($A:$A,$F52):INDEX($A:$A,$G52))</f>
        <v>35250.718927656875</v>
      </c>
      <c r="L52" s="5">
        <f>MIN(INDEX($A:$A,$F52):INDEX($A:$A,$G52))</f>
        <v>5820</v>
      </c>
      <c r="M52" s="5">
        <f>MAX(INDEX($A:$A,$F52):INDEX($A:$A,$G52))</f>
        <v>87906</v>
      </c>
      <c r="N52" s="5">
        <f t="shared" si="3"/>
        <v>37824.75</v>
      </c>
      <c r="O52" s="5" t="str">
        <f t="shared" si="4"/>
        <v/>
      </c>
      <c r="P52" s="5">
        <f t="shared" si="5"/>
        <v>21131</v>
      </c>
      <c r="Q52" s="5" t="str">
        <f t="shared" si="6"/>
        <v/>
      </c>
      <c r="R52" s="5">
        <f t="shared" si="2"/>
        <v>18965</v>
      </c>
      <c r="S52" s="5">
        <f t="shared" si="7"/>
        <v>18965</v>
      </c>
      <c r="T52" s="5" t="str">
        <f t="shared" si="8"/>
        <v/>
      </c>
    </row>
    <row r="53" spans="1:20">
      <c r="A53">
        <f>'raw-all'!M53</f>
        <v>25669</v>
      </c>
      <c r="C53" t="s">
        <v>19</v>
      </c>
      <c r="D53">
        <v>0</v>
      </c>
      <c r="E53">
        <v>51</v>
      </c>
      <c r="F53">
        <v>828</v>
      </c>
      <c r="G53">
        <f t="shared" si="0"/>
        <v>832</v>
      </c>
      <c r="H53">
        <f t="shared" si="1"/>
        <v>4</v>
      </c>
      <c r="I53" s="5">
        <f>AVERAGE(INDEX($A:$A,$F53):INDEX($A:$A,$G53))</f>
        <v>45261.8</v>
      </c>
      <c r="J53" s="5">
        <f>AVERAGE(INDEX($A:$A,$F53+$J$112):INDEX($A:$A,$F53+$J$113))</f>
        <v>54929.333333333336</v>
      </c>
      <c r="K53" s="5">
        <f>STDEV(INDEX($A:$A,$F53):INDEX($A:$A,$G53))</f>
        <v>26094.188111531654</v>
      </c>
      <c r="L53" s="5">
        <f>MIN(INDEX($A:$A,$F53):INDEX($A:$A,$G53))</f>
        <v>7263</v>
      </c>
      <c r="M53" s="5">
        <f>MAX(INDEX($A:$A,$F53):INDEX($A:$A,$G53))</f>
        <v>72506</v>
      </c>
      <c r="N53" s="5" t="str">
        <f t="shared" si="3"/>
        <v/>
      </c>
      <c r="O53" s="5">
        <f t="shared" si="4"/>
        <v>45261.8</v>
      </c>
      <c r="P53" s="5" t="str">
        <f t="shared" si="5"/>
        <v/>
      </c>
      <c r="Q53" s="5">
        <f t="shared" si="6"/>
        <v>54929.333333333336</v>
      </c>
      <c r="R53" s="5">
        <f t="shared" si="2"/>
        <v>-11282</v>
      </c>
      <c r="S53" s="5" t="str">
        <f t="shared" si="7"/>
        <v/>
      </c>
      <c r="T53" s="5">
        <f t="shared" si="8"/>
        <v>-11282</v>
      </c>
    </row>
    <row r="54" spans="1:20">
      <c r="A54">
        <f>'raw-all'!M54</f>
        <v>64835</v>
      </c>
      <c r="C54" t="s">
        <v>19</v>
      </c>
      <c r="D54">
        <v>1</v>
      </c>
      <c r="E54">
        <v>52</v>
      </c>
      <c r="F54">
        <v>833</v>
      </c>
      <c r="G54">
        <f t="shared" si="0"/>
        <v>836</v>
      </c>
      <c r="H54">
        <f t="shared" si="1"/>
        <v>3</v>
      </c>
      <c r="I54" s="5">
        <f>AVERAGE(INDEX($A:$A,$F54):INDEX($A:$A,$G54))</f>
        <v>50793.25</v>
      </c>
      <c r="J54" s="5">
        <f>AVERAGE(INDEX($A:$A,$F54+$J$112):INDEX($A:$A,$F54+$J$113))</f>
        <v>53179.333333333336</v>
      </c>
      <c r="K54" s="5">
        <f>STDEV(INDEX($A:$A,$F54):INDEX($A:$A,$G54))</f>
        <v>44984.263651303663</v>
      </c>
      <c r="L54" s="5">
        <f>MIN(INDEX($A:$A,$F54):INDEX($A:$A,$G54))</f>
        <v>18601</v>
      </c>
      <c r="M54" s="5">
        <f>MAX(INDEX($A:$A,$F54):INDEX($A:$A,$G54))</f>
        <v>116343</v>
      </c>
      <c r="N54" s="5">
        <f t="shared" si="3"/>
        <v>50793.25</v>
      </c>
      <c r="O54" s="5" t="str">
        <f t="shared" si="4"/>
        <v/>
      </c>
      <c r="P54" s="5">
        <f t="shared" si="5"/>
        <v>53179.333333333336</v>
      </c>
      <c r="Q54" s="5" t="str">
        <f t="shared" si="6"/>
        <v/>
      </c>
      <c r="R54" s="5">
        <f t="shared" si="2"/>
        <v>91749</v>
      </c>
      <c r="S54" s="5">
        <f t="shared" si="7"/>
        <v>91749</v>
      </c>
      <c r="T54" s="5" t="str">
        <f t="shared" si="8"/>
        <v/>
      </c>
    </row>
    <row r="55" spans="1:20">
      <c r="A55">
        <f>'raw-all'!M55</f>
        <v>9448</v>
      </c>
      <c r="C55" t="s">
        <v>19</v>
      </c>
      <c r="D55">
        <v>0</v>
      </c>
      <c r="E55">
        <v>53</v>
      </c>
      <c r="F55">
        <v>837</v>
      </c>
      <c r="G55">
        <f t="shared" si="0"/>
        <v>841</v>
      </c>
      <c r="H55">
        <f t="shared" si="1"/>
        <v>4</v>
      </c>
      <c r="I55" s="5">
        <f>AVERAGE(INDEX($A:$A,$F55):INDEX($A:$A,$G55))</f>
        <v>38117.599999999999</v>
      </c>
      <c r="J55" s="5">
        <f>AVERAGE(INDEX($A:$A,$F55+$J$112):INDEX($A:$A,$F55+$J$113))</f>
        <v>17032.666666666668</v>
      </c>
      <c r="K55" s="5">
        <f>STDEV(INDEX($A:$A,$F55):INDEX($A:$A,$G55))</f>
        <v>35867.700522893851</v>
      </c>
      <c r="L55" s="5">
        <f>MIN(INDEX($A:$A,$F55):INDEX($A:$A,$G55))</f>
        <v>2697</v>
      </c>
      <c r="M55" s="5">
        <f>MAX(INDEX($A:$A,$F55):INDEX($A:$A,$G55))</f>
        <v>95427</v>
      </c>
      <c r="N55" s="5" t="str">
        <f t="shared" si="3"/>
        <v/>
      </c>
      <c r="O55" s="5">
        <f t="shared" si="4"/>
        <v>38117.599999999999</v>
      </c>
      <c r="P55" s="5" t="str">
        <f t="shared" si="5"/>
        <v/>
      </c>
      <c r="Q55" s="5">
        <f t="shared" si="6"/>
        <v>17032.666666666668</v>
      </c>
      <c r="R55" s="5">
        <f t="shared" si="2"/>
        <v>-19197</v>
      </c>
      <c r="S55" s="5" t="str">
        <f t="shared" si="7"/>
        <v/>
      </c>
      <c r="T55" s="5">
        <f t="shared" si="8"/>
        <v>-19197</v>
      </c>
    </row>
    <row r="56" spans="1:20">
      <c r="A56">
        <f>'raw-all'!M56</f>
        <v>138978</v>
      </c>
      <c r="C56" t="s">
        <v>19</v>
      </c>
      <c r="D56">
        <v>0</v>
      </c>
      <c r="E56">
        <v>54</v>
      </c>
      <c r="F56">
        <v>842</v>
      </c>
      <c r="G56">
        <f t="shared" si="0"/>
        <v>846</v>
      </c>
      <c r="H56">
        <f t="shared" si="1"/>
        <v>4</v>
      </c>
      <c r="I56" s="5">
        <f>AVERAGE(INDEX($A:$A,$F56):INDEX($A:$A,$G56))</f>
        <v>62879.8</v>
      </c>
      <c r="J56" s="5">
        <f>AVERAGE(INDEX($A:$A,$F56+$J$112):INDEX($A:$A,$F56+$J$113))</f>
        <v>42195.666666666664</v>
      </c>
      <c r="K56" s="5">
        <f>STDEV(INDEX($A:$A,$F56):INDEX($A:$A,$G56))</f>
        <v>49759.843676402357</v>
      </c>
      <c r="L56" s="5">
        <f>MIN(INDEX($A:$A,$F56):INDEX($A:$A,$G56))</f>
        <v>5441</v>
      </c>
      <c r="M56" s="5">
        <f>MAX(INDEX($A:$A,$F56):INDEX($A:$A,$G56))</f>
        <v>121164</v>
      </c>
      <c r="N56" s="5" t="str">
        <f t="shared" si="3"/>
        <v/>
      </c>
      <c r="O56" s="5">
        <f t="shared" si="4"/>
        <v>62879.8</v>
      </c>
      <c r="P56" s="5" t="str">
        <f t="shared" si="5"/>
        <v/>
      </c>
      <c r="Q56" s="5">
        <f t="shared" si="6"/>
        <v>42195.666666666664</v>
      </c>
      <c r="R56" s="5">
        <f t="shared" si="2"/>
        <v>-95026</v>
      </c>
      <c r="S56" s="5" t="str">
        <f t="shared" si="7"/>
        <v/>
      </c>
      <c r="T56" s="5">
        <f t="shared" si="8"/>
        <v>-95026</v>
      </c>
    </row>
    <row r="57" spans="1:20">
      <c r="A57">
        <f>'raw-all'!M57</f>
        <v>4396</v>
      </c>
      <c r="C57" t="s">
        <v>19</v>
      </c>
      <c r="D57">
        <v>1</v>
      </c>
      <c r="E57">
        <v>55</v>
      </c>
      <c r="F57">
        <v>847</v>
      </c>
      <c r="G57">
        <f t="shared" si="0"/>
        <v>850</v>
      </c>
      <c r="H57">
        <f t="shared" si="1"/>
        <v>3</v>
      </c>
      <c r="I57" s="5">
        <f>AVERAGE(INDEX($A:$A,$F57):INDEX($A:$A,$G57))</f>
        <v>64336.25</v>
      </c>
      <c r="J57" s="5">
        <f>AVERAGE(INDEX($A:$A,$F57+$J$112):INDEX($A:$A,$F57+$J$113))</f>
        <v>64914.333333333336</v>
      </c>
      <c r="K57" s="5">
        <f>STDEV(INDEX($A:$A,$F57):INDEX($A:$A,$G57))</f>
        <v>61560.07302559563</v>
      </c>
      <c r="L57" s="5">
        <f>MIN(INDEX($A:$A,$F57):INDEX($A:$A,$G57))</f>
        <v>7586</v>
      </c>
      <c r="M57" s="5">
        <f>MAX(INDEX($A:$A,$F57):INDEX($A:$A,$G57))</f>
        <v>150302</v>
      </c>
      <c r="N57" s="5">
        <f t="shared" si="3"/>
        <v>64336.25</v>
      </c>
      <c r="O57" s="5" t="str">
        <f t="shared" si="4"/>
        <v/>
      </c>
      <c r="P57" s="5">
        <f t="shared" si="5"/>
        <v>64914.333333333336</v>
      </c>
      <c r="Q57" s="5" t="str">
        <f t="shared" si="6"/>
        <v/>
      </c>
      <c r="R57" s="5">
        <f t="shared" si="2"/>
        <v>142716</v>
      </c>
      <c r="S57" s="5">
        <f t="shared" si="7"/>
        <v>142716</v>
      </c>
      <c r="T57" s="5" t="str">
        <f t="shared" si="8"/>
        <v/>
      </c>
    </row>
    <row r="58" spans="1:20">
      <c r="A58">
        <f>'raw-all'!M58</f>
        <v>184122</v>
      </c>
      <c r="C58" t="s">
        <v>19</v>
      </c>
      <c r="D58">
        <v>0</v>
      </c>
      <c r="E58">
        <v>56</v>
      </c>
      <c r="F58">
        <v>851</v>
      </c>
      <c r="G58">
        <f t="shared" si="0"/>
        <v>854</v>
      </c>
      <c r="H58">
        <f t="shared" si="1"/>
        <v>3</v>
      </c>
      <c r="I58" s="5">
        <f>AVERAGE(INDEX($A:$A,$F58):INDEX($A:$A,$G58))</f>
        <v>74538.75</v>
      </c>
      <c r="J58" s="5">
        <f>AVERAGE(INDEX($A:$A,$F58+$J$112):INDEX($A:$A,$F58+$J$113))</f>
        <v>70161</v>
      </c>
      <c r="K58" s="5">
        <f>STDEV(INDEX($A:$A,$F58):INDEX($A:$A,$G58))</f>
        <v>32284.003359507115</v>
      </c>
      <c r="L58" s="5">
        <f>MIN(INDEX($A:$A,$F58):INDEX($A:$A,$G58))</f>
        <v>35008</v>
      </c>
      <c r="M58" s="5">
        <f>MAX(INDEX($A:$A,$F58):INDEX($A:$A,$G58))</f>
        <v>110576</v>
      </c>
      <c r="N58" s="5" t="str">
        <f t="shared" si="3"/>
        <v/>
      </c>
      <c r="O58" s="5">
        <f t="shared" si="4"/>
        <v>74538.75</v>
      </c>
      <c r="P58" s="5" t="str">
        <f t="shared" si="5"/>
        <v/>
      </c>
      <c r="Q58" s="5">
        <f t="shared" si="6"/>
        <v>70161</v>
      </c>
      <c r="R58" s="5">
        <f t="shared" si="2"/>
        <v>75568</v>
      </c>
      <c r="S58" s="5" t="str">
        <f t="shared" si="7"/>
        <v/>
      </c>
      <c r="T58" s="5">
        <f t="shared" si="8"/>
        <v>75568</v>
      </c>
    </row>
    <row r="59" spans="1:20">
      <c r="A59">
        <f>'raw-all'!M59</f>
        <v>8805</v>
      </c>
      <c r="C59" t="s">
        <v>19</v>
      </c>
      <c r="D59">
        <v>0</v>
      </c>
      <c r="E59">
        <v>57</v>
      </c>
      <c r="F59">
        <v>855</v>
      </c>
      <c r="G59">
        <f t="shared" si="0"/>
        <v>859</v>
      </c>
      <c r="H59">
        <f t="shared" si="1"/>
        <v>4</v>
      </c>
      <c r="I59" s="5">
        <f>AVERAGE(INDEX($A:$A,$F59):INDEX($A:$A,$G59))</f>
        <v>36527</v>
      </c>
      <c r="J59" s="5">
        <f>AVERAGE(INDEX($A:$A,$F59+$J$112):INDEX($A:$A,$F59+$J$113))</f>
        <v>43322.333333333336</v>
      </c>
      <c r="K59" s="5">
        <f>STDEV(INDEX($A:$A,$F59):INDEX($A:$A,$G59))</f>
        <v>27256.771305493981</v>
      </c>
      <c r="L59" s="5">
        <f>MIN(INDEX($A:$A,$F59):INDEX($A:$A,$G59))</f>
        <v>19619</v>
      </c>
      <c r="M59" s="5">
        <f>MAX(INDEX($A:$A,$F59):INDEX($A:$A,$G59))</f>
        <v>84467</v>
      </c>
      <c r="N59" s="5" t="str">
        <f t="shared" si="3"/>
        <v/>
      </c>
      <c r="O59" s="5">
        <f t="shared" si="4"/>
        <v>36527</v>
      </c>
      <c r="P59" s="5" t="str">
        <f t="shared" si="5"/>
        <v/>
      </c>
      <c r="Q59" s="5">
        <f t="shared" si="6"/>
        <v>43322.333333333336</v>
      </c>
      <c r="R59" s="5">
        <f t="shared" si="2"/>
        <v>-64848</v>
      </c>
      <c r="S59" s="5" t="str">
        <f t="shared" si="7"/>
        <v/>
      </c>
      <c r="T59" s="5">
        <f t="shared" si="8"/>
        <v>-64848</v>
      </c>
    </row>
    <row r="60" spans="1:20">
      <c r="A60">
        <f>'raw-all'!M60</f>
        <v>21554</v>
      </c>
      <c r="C60" t="s">
        <v>19</v>
      </c>
      <c r="D60">
        <v>1</v>
      </c>
      <c r="E60">
        <v>58</v>
      </c>
      <c r="F60">
        <v>860</v>
      </c>
      <c r="G60">
        <f t="shared" si="0"/>
        <v>864</v>
      </c>
      <c r="H60">
        <f t="shared" si="1"/>
        <v>4</v>
      </c>
      <c r="I60" s="5">
        <f>AVERAGE(INDEX($A:$A,$F60):INDEX($A:$A,$G60))</f>
        <v>64962.2</v>
      </c>
      <c r="J60" s="5">
        <f>AVERAGE(INDEX($A:$A,$F60+$J$112):INDEX($A:$A,$F60+$J$113))</f>
        <v>39399.666666666664</v>
      </c>
      <c r="K60" s="5">
        <f>STDEV(INDEX($A:$A,$F60):INDEX($A:$A,$G60))</f>
        <v>45889.873062583203</v>
      </c>
      <c r="L60" s="5">
        <f>MIN(INDEX($A:$A,$F60):INDEX($A:$A,$G60))</f>
        <v>26028</v>
      </c>
      <c r="M60" s="5">
        <f>MAX(INDEX($A:$A,$F60):INDEX($A:$A,$G60))</f>
        <v>140657</v>
      </c>
      <c r="N60" s="5">
        <f t="shared" si="3"/>
        <v>64962.2</v>
      </c>
      <c r="O60" s="5" t="str">
        <f t="shared" si="4"/>
        <v/>
      </c>
      <c r="P60" s="5">
        <f t="shared" si="5"/>
        <v>39399.666666666664</v>
      </c>
      <c r="Q60" s="5" t="str">
        <f t="shared" si="6"/>
        <v/>
      </c>
      <c r="R60" s="5">
        <f t="shared" si="2"/>
        <v>-4821</v>
      </c>
      <c r="S60" s="5">
        <f t="shared" si="7"/>
        <v>-4821</v>
      </c>
      <c r="T60" s="5" t="str">
        <f t="shared" si="8"/>
        <v/>
      </c>
    </row>
    <row r="61" spans="1:20">
      <c r="A61">
        <f>'raw-all'!M61</f>
        <v>10414</v>
      </c>
      <c r="C61" t="s">
        <v>19</v>
      </c>
      <c r="D61">
        <v>0</v>
      </c>
      <c r="E61">
        <v>59</v>
      </c>
      <c r="F61">
        <v>865</v>
      </c>
      <c r="G61">
        <f t="shared" si="0"/>
        <v>869</v>
      </c>
      <c r="H61">
        <f t="shared" si="1"/>
        <v>4</v>
      </c>
      <c r="I61" s="5">
        <f>AVERAGE(INDEX($A:$A,$F61):INDEX($A:$A,$G61))</f>
        <v>70660.800000000003</v>
      </c>
      <c r="J61" s="5">
        <f>AVERAGE(INDEX($A:$A,$F61+$J$112):INDEX($A:$A,$F61+$J$113))</f>
        <v>100192.33333333333</v>
      </c>
      <c r="K61" s="5">
        <f>STDEV(INDEX($A:$A,$F61):INDEX($A:$A,$G61))</f>
        <v>58725.585188229496</v>
      </c>
      <c r="L61" s="5">
        <f>MIN(INDEX($A:$A,$F61):INDEX($A:$A,$G61))</f>
        <v>24942</v>
      </c>
      <c r="M61" s="5">
        <f>MAX(INDEX($A:$A,$F61):INDEX($A:$A,$G61))</f>
        <v>138587</v>
      </c>
      <c r="N61" s="5" t="str">
        <f t="shared" si="3"/>
        <v/>
      </c>
      <c r="O61" s="5">
        <f t="shared" si="4"/>
        <v>70660.800000000003</v>
      </c>
      <c r="P61" s="5" t="str">
        <f t="shared" si="5"/>
        <v/>
      </c>
      <c r="Q61" s="5">
        <f t="shared" si="6"/>
        <v>100192.33333333333</v>
      </c>
      <c r="R61" s="5">
        <f t="shared" si="2"/>
        <v>107785</v>
      </c>
      <c r="S61" s="5" t="str">
        <f t="shared" si="7"/>
        <v/>
      </c>
      <c r="T61" s="5">
        <f t="shared" si="8"/>
        <v>107785</v>
      </c>
    </row>
    <row r="62" spans="1:20">
      <c r="A62">
        <f>'raw-all'!M62</f>
        <v>76749</v>
      </c>
      <c r="C62" t="s">
        <v>19</v>
      </c>
      <c r="D62">
        <v>1</v>
      </c>
      <c r="E62">
        <v>60</v>
      </c>
      <c r="F62">
        <v>870</v>
      </c>
      <c r="G62">
        <f t="shared" si="0"/>
        <v>872</v>
      </c>
      <c r="H62">
        <f t="shared" si="1"/>
        <v>2</v>
      </c>
      <c r="I62" s="5">
        <f>AVERAGE(INDEX($A:$A,$F62):INDEX($A:$A,$G62))</f>
        <v>22423.666666666668</v>
      </c>
      <c r="J62" s="5">
        <f>AVERAGE(INDEX($A:$A,$F62+$J$112):INDEX($A:$A,$F62+$J$113))</f>
        <v>50623.333333333336</v>
      </c>
      <c r="K62" s="5">
        <f>STDEV(INDEX($A:$A,$F62):INDEX($A:$A,$G62))</f>
        <v>6287.6050554510321</v>
      </c>
      <c r="L62" s="5">
        <f>MIN(INDEX($A:$A,$F62):INDEX($A:$A,$G62))</f>
        <v>18285</v>
      </c>
      <c r="M62" s="5">
        <f>MAX(INDEX($A:$A,$F62):INDEX($A:$A,$G62))</f>
        <v>29659</v>
      </c>
      <c r="N62" s="5">
        <f t="shared" si="3"/>
        <v>22423.666666666668</v>
      </c>
      <c r="O62" s="5" t="str">
        <f t="shared" si="4"/>
        <v/>
      </c>
      <c r="P62" s="5">
        <f t="shared" si="5"/>
        <v>50623.333333333336</v>
      </c>
      <c r="Q62" s="5" t="str">
        <f t="shared" si="6"/>
        <v/>
      </c>
      <c r="R62" s="5">
        <f t="shared" si="2"/>
        <v>74267</v>
      </c>
      <c r="S62" s="5">
        <f t="shared" si="7"/>
        <v>74267</v>
      </c>
      <c r="T62" s="5" t="str">
        <f t="shared" si="8"/>
        <v/>
      </c>
    </row>
    <row r="63" spans="1:20">
      <c r="A63">
        <f>'raw-all'!M63</f>
        <v>119990</v>
      </c>
      <c r="C63" t="s">
        <v>19</v>
      </c>
      <c r="D63">
        <v>0</v>
      </c>
      <c r="E63">
        <v>61</v>
      </c>
      <c r="F63">
        <v>873</v>
      </c>
      <c r="G63">
        <f t="shared" si="0"/>
        <v>877</v>
      </c>
      <c r="H63">
        <f t="shared" si="1"/>
        <v>4</v>
      </c>
      <c r="I63" s="5">
        <f>AVERAGE(INDEX($A:$A,$F63):INDEX($A:$A,$G63))</f>
        <v>60253.2</v>
      </c>
      <c r="J63" s="5">
        <f>AVERAGE(INDEX($A:$A,$F63+$J$112):INDEX($A:$A,$F63+$J$113))</f>
        <v>15204.666666666666</v>
      </c>
      <c r="K63" s="5">
        <f>STDEV(INDEX($A:$A,$F63):INDEX($A:$A,$G63))</f>
        <v>63975.552070302605</v>
      </c>
      <c r="L63" s="5">
        <f>MIN(INDEX($A:$A,$F63):INDEX($A:$A,$G63))</f>
        <v>12963</v>
      </c>
      <c r="M63" s="5">
        <f>MAX(INDEX($A:$A,$F63):INDEX($A:$A,$G63))</f>
        <v>151726</v>
      </c>
      <c r="N63" s="5" t="str">
        <f t="shared" si="3"/>
        <v/>
      </c>
      <c r="O63" s="5">
        <f t="shared" si="4"/>
        <v>60253.2</v>
      </c>
      <c r="P63" s="5" t="str">
        <f t="shared" si="5"/>
        <v/>
      </c>
      <c r="Q63" s="5">
        <f t="shared" si="6"/>
        <v>15204.666666666666</v>
      </c>
      <c r="R63" s="5">
        <f t="shared" si="2"/>
        <v>-4153</v>
      </c>
      <c r="S63" s="5" t="str">
        <f t="shared" si="7"/>
        <v/>
      </c>
      <c r="T63" s="5">
        <f t="shared" si="8"/>
        <v>-4153</v>
      </c>
    </row>
    <row r="64" spans="1:20">
      <c r="A64">
        <f>'raw-all'!M64</f>
        <v>218653</v>
      </c>
      <c r="C64" t="s">
        <v>19</v>
      </c>
      <c r="D64">
        <v>1</v>
      </c>
      <c r="E64">
        <v>62</v>
      </c>
      <c r="F64">
        <v>878</v>
      </c>
      <c r="G64">
        <f t="shared" si="0"/>
        <v>882</v>
      </c>
      <c r="H64">
        <f t="shared" si="1"/>
        <v>4</v>
      </c>
      <c r="I64" s="5">
        <f>AVERAGE(INDEX($A:$A,$F64):INDEX($A:$A,$G64))</f>
        <v>83550.600000000006</v>
      </c>
      <c r="J64" s="5">
        <f>AVERAGE(INDEX($A:$A,$F64+$J$112):INDEX($A:$A,$F64+$J$113))</f>
        <v>58238</v>
      </c>
      <c r="K64" s="5">
        <f>STDEV(INDEX($A:$A,$F64):INDEX($A:$A,$G64))</f>
        <v>49355.556691217651</v>
      </c>
      <c r="L64" s="5">
        <f>MIN(INDEX($A:$A,$F64):INDEX($A:$A,$G64))</f>
        <v>25688</v>
      </c>
      <c r="M64" s="5">
        <f>MAX(INDEX($A:$A,$F64):INDEX($A:$A,$G64))</f>
        <v>161467</v>
      </c>
      <c r="N64" s="5">
        <f t="shared" si="3"/>
        <v>83550.600000000006</v>
      </c>
      <c r="O64" s="5" t="str">
        <f t="shared" si="4"/>
        <v/>
      </c>
      <c r="P64" s="5">
        <f t="shared" si="5"/>
        <v>58238</v>
      </c>
      <c r="Q64" s="5" t="str">
        <f t="shared" si="6"/>
        <v/>
      </c>
      <c r="R64" s="5">
        <f t="shared" si="2"/>
        <v>-17752</v>
      </c>
      <c r="S64" s="5">
        <f t="shared" si="7"/>
        <v>-17752</v>
      </c>
      <c r="T64" s="5" t="str">
        <f t="shared" si="8"/>
        <v/>
      </c>
    </row>
    <row r="65" spans="1:20">
      <c r="A65">
        <f>'raw-all'!M65</f>
        <v>20418</v>
      </c>
      <c r="C65" t="s">
        <v>19</v>
      </c>
      <c r="D65">
        <v>0</v>
      </c>
      <c r="E65">
        <v>63</v>
      </c>
      <c r="F65">
        <v>883</v>
      </c>
      <c r="G65">
        <f t="shared" si="0"/>
        <v>887</v>
      </c>
      <c r="H65">
        <f t="shared" si="1"/>
        <v>4</v>
      </c>
      <c r="I65" s="5">
        <f>AVERAGE(INDEX($A:$A,$F65):INDEX($A:$A,$G65))</f>
        <v>89297.2</v>
      </c>
      <c r="J65" s="5">
        <f>AVERAGE(INDEX($A:$A,$F65+$J$112):INDEX($A:$A,$F65+$J$113))</f>
        <v>102903</v>
      </c>
      <c r="K65" s="5">
        <f>STDEV(INDEX($A:$A,$F65):INDEX($A:$A,$G65))</f>
        <v>63490.604397028706</v>
      </c>
      <c r="L65" s="5">
        <f>MIN(INDEX($A:$A,$F65):INDEX($A:$A,$G65))</f>
        <v>21388</v>
      </c>
      <c r="M65" s="5">
        <f>MAX(INDEX($A:$A,$F65):INDEX($A:$A,$G65))</f>
        <v>167692</v>
      </c>
      <c r="N65" s="5" t="str">
        <f t="shared" si="3"/>
        <v/>
      </c>
      <c r="O65" s="5">
        <f t="shared" si="4"/>
        <v>89297.2</v>
      </c>
      <c r="P65" s="5" t="str">
        <f t="shared" si="5"/>
        <v/>
      </c>
      <c r="Q65" s="5">
        <f t="shared" si="6"/>
        <v>102903</v>
      </c>
      <c r="R65" s="5">
        <f t="shared" si="2"/>
        <v>98241</v>
      </c>
      <c r="S65" s="5" t="str">
        <f t="shared" si="7"/>
        <v/>
      </c>
      <c r="T65" s="5">
        <f t="shared" si="8"/>
        <v>98241</v>
      </c>
    </row>
    <row r="66" spans="1:20">
      <c r="A66">
        <f>'raw-all'!M66</f>
        <v>30896</v>
      </c>
      <c r="C66" t="s">
        <v>19</v>
      </c>
      <c r="D66">
        <v>1</v>
      </c>
      <c r="E66">
        <v>64</v>
      </c>
      <c r="F66">
        <v>888</v>
      </c>
      <c r="G66">
        <f t="shared" si="0"/>
        <v>891</v>
      </c>
      <c r="H66">
        <f t="shared" si="1"/>
        <v>3</v>
      </c>
      <c r="I66" s="5">
        <f>AVERAGE(INDEX($A:$A,$F66):INDEX($A:$A,$G66))</f>
        <v>40421.25</v>
      </c>
      <c r="J66" s="5">
        <f>AVERAGE(INDEX($A:$A,$F66+$J$112):INDEX($A:$A,$F66+$J$113))</f>
        <v>40967.666666666664</v>
      </c>
      <c r="K66" s="5">
        <f>STDEV(INDEX($A:$A,$F66):INDEX($A:$A,$G66))</f>
        <v>34045.855228647146</v>
      </c>
      <c r="L66" s="5">
        <f>MIN(INDEX($A:$A,$F66):INDEX($A:$A,$G66))</f>
        <v>14679</v>
      </c>
      <c r="M66" s="5">
        <f>MAX(INDEX($A:$A,$F66):INDEX($A:$A,$G66))</f>
        <v>89020</v>
      </c>
      <c r="N66" s="5">
        <f t="shared" si="3"/>
        <v>40421.25</v>
      </c>
      <c r="O66" s="5" t="str">
        <f t="shared" si="4"/>
        <v/>
      </c>
      <c r="P66" s="5">
        <f t="shared" si="5"/>
        <v>40967.666666666664</v>
      </c>
      <c r="Q66" s="5" t="str">
        <f t="shared" si="6"/>
        <v/>
      </c>
      <c r="R66" s="5">
        <f t="shared" si="2"/>
        <v>-74341</v>
      </c>
      <c r="S66" s="5">
        <f t="shared" si="7"/>
        <v>-74341</v>
      </c>
      <c r="T66" s="5" t="str">
        <f t="shared" si="8"/>
        <v/>
      </c>
    </row>
    <row r="67" spans="1:20">
      <c r="A67">
        <f>'raw-all'!M67</f>
        <v>34831</v>
      </c>
      <c r="C67" t="s">
        <v>19</v>
      </c>
      <c r="D67">
        <v>0</v>
      </c>
      <c r="E67">
        <v>65</v>
      </c>
      <c r="F67">
        <v>892</v>
      </c>
      <c r="G67">
        <f t="shared" ref="G67:G104" si="9">F68-1</f>
        <v>895</v>
      </c>
      <c r="H67">
        <f t="shared" ref="H67:H104" si="10">G67-F67</f>
        <v>3</v>
      </c>
      <c r="I67" s="5">
        <f>AVERAGE(INDEX($A:$A,$F67):INDEX($A:$A,$G67))</f>
        <v>44271.75</v>
      </c>
      <c r="J67" s="5">
        <f>AVERAGE(INDEX($A:$A,$F67+$J$112):INDEX($A:$A,$F67+$J$113))</f>
        <v>50735.333333333336</v>
      </c>
      <c r="K67" s="5">
        <f>STDEV(INDEX($A:$A,$F67):INDEX($A:$A,$G67))</f>
        <v>51351.792746212865</v>
      </c>
      <c r="L67" s="5">
        <f>MIN(INDEX($A:$A,$F67):INDEX($A:$A,$G67))</f>
        <v>7730</v>
      </c>
      <c r="M67" s="5">
        <f>MAX(INDEX($A:$A,$F67):INDEX($A:$A,$G67))</f>
        <v>120381</v>
      </c>
      <c r="N67" s="5" t="str">
        <f t="shared" si="3"/>
        <v/>
      </c>
      <c r="O67" s="5">
        <f t="shared" si="4"/>
        <v>44271.75</v>
      </c>
      <c r="P67" s="5" t="str">
        <f t="shared" si="5"/>
        <v/>
      </c>
      <c r="Q67" s="5">
        <f t="shared" si="6"/>
        <v>50735.333333333336</v>
      </c>
      <c r="R67" s="5">
        <f t="shared" si="2"/>
        <v>112651</v>
      </c>
      <c r="S67" s="5" t="str">
        <f t="shared" si="7"/>
        <v/>
      </c>
      <c r="T67" s="5">
        <f t="shared" si="8"/>
        <v>112651</v>
      </c>
    </row>
    <row r="68" spans="1:20">
      <c r="A68">
        <f>'raw-all'!M68</f>
        <v>164133</v>
      </c>
      <c r="C68" t="s">
        <v>19</v>
      </c>
      <c r="D68">
        <v>1</v>
      </c>
      <c r="E68">
        <v>66</v>
      </c>
      <c r="F68">
        <v>896</v>
      </c>
      <c r="G68">
        <f t="shared" si="9"/>
        <v>900</v>
      </c>
      <c r="H68">
        <f t="shared" si="10"/>
        <v>4</v>
      </c>
      <c r="I68" s="5">
        <f>AVERAGE(INDEX($A:$A,$F68):INDEX($A:$A,$G68))</f>
        <v>141597.79999999999</v>
      </c>
      <c r="J68" s="5">
        <f>AVERAGE(INDEX($A:$A,$F68+$J$112):INDEX($A:$A,$F68+$J$113))</f>
        <v>161544.33333333334</v>
      </c>
      <c r="K68" s="5">
        <f>STDEV(INDEX($A:$A,$F68):INDEX($A:$A,$G68))</f>
        <v>35360.797688966246</v>
      </c>
      <c r="L68" s="5">
        <f>MIN(INDEX($A:$A,$F68):INDEX($A:$A,$G68))</f>
        <v>103177</v>
      </c>
      <c r="M68" s="5">
        <f>MAX(INDEX($A:$A,$F68):INDEX($A:$A,$G68))</f>
        <v>195079</v>
      </c>
      <c r="N68" s="5">
        <f t="shared" si="3"/>
        <v>141597.79999999999</v>
      </c>
      <c r="O68" s="5" t="str">
        <f t="shared" si="4"/>
        <v/>
      </c>
      <c r="P68" s="5">
        <f t="shared" si="5"/>
        <v>161544.33333333334</v>
      </c>
      <c r="Q68" s="5" t="str">
        <f t="shared" si="6"/>
        <v/>
      </c>
      <c r="R68" s="5">
        <f t="shared" ref="R68:R104" si="11">INDEX($A:$A,$F68+$R$113)-INDEX($A:$A,$F68+$R$112)</f>
        <v>40654</v>
      </c>
      <c r="S68" s="5">
        <f t="shared" si="7"/>
        <v>40654</v>
      </c>
      <c r="T68" s="5" t="str">
        <f t="shared" si="8"/>
        <v/>
      </c>
    </row>
    <row r="69" spans="1:20">
      <c r="A69">
        <f>'raw-all'!M69</f>
        <v>156949</v>
      </c>
      <c r="C69" t="s">
        <v>19</v>
      </c>
      <c r="D69">
        <v>1</v>
      </c>
      <c r="E69">
        <v>67</v>
      </c>
      <c r="F69">
        <v>901</v>
      </c>
      <c r="G69">
        <f t="shared" si="9"/>
        <v>906</v>
      </c>
      <c r="H69">
        <f t="shared" si="10"/>
        <v>5</v>
      </c>
      <c r="I69" s="5">
        <f>AVERAGE(INDEX($A:$A,$F69):INDEX($A:$A,$G69))</f>
        <v>80302.833333333328</v>
      </c>
      <c r="J69" s="5">
        <f>AVERAGE(INDEX($A:$A,$F69+$J$112):INDEX($A:$A,$F69+$J$113))</f>
        <v>71360.666666666672</v>
      </c>
      <c r="K69" s="5">
        <f>STDEV(INDEX($A:$A,$F69):INDEX($A:$A,$G69))</f>
        <v>49946.301926836051</v>
      </c>
      <c r="L69" s="5">
        <f>MIN(INDEX($A:$A,$F69):INDEX($A:$A,$G69))</f>
        <v>23529</v>
      </c>
      <c r="M69" s="5">
        <f>MAX(INDEX($A:$A,$F69):INDEX($A:$A,$G69))</f>
        <v>129643</v>
      </c>
      <c r="N69" s="5">
        <f t="shared" ref="N69:N104" si="12">IF($D69=1,$I69,"")</f>
        <v>80302.833333333328</v>
      </c>
      <c r="O69" s="5" t="str">
        <f t="shared" ref="O69:O104" si="13">IF($D69=0,$I69,"")</f>
        <v/>
      </c>
      <c r="P69" s="5">
        <f t="shared" ref="P69:P104" si="14">IF($D69=1,$J69,"")</f>
        <v>71360.666666666672</v>
      </c>
      <c r="Q69" s="5" t="str">
        <f t="shared" ref="Q69:Q104" si="15">IF($D69=0,$J69,"")</f>
        <v/>
      </c>
      <c r="R69" s="5">
        <f t="shared" si="11"/>
        <v>75043</v>
      </c>
      <c r="S69" s="5">
        <f t="shared" ref="S69:S104" si="16">IF($D69=1,$R69,"")</f>
        <v>75043</v>
      </c>
      <c r="T69" s="5" t="str">
        <f t="shared" ref="T69:T104" si="17">IF($D69=0,$R69,"")</f>
        <v/>
      </c>
    </row>
    <row r="70" spans="1:20">
      <c r="A70">
        <f>'raw-all'!M70</f>
        <v>57644</v>
      </c>
      <c r="C70" t="s">
        <v>20</v>
      </c>
      <c r="D70">
        <v>1</v>
      </c>
      <c r="E70">
        <v>68</v>
      </c>
      <c r="F70">
        <v>907</v>
      </c>
      <c r="G70">
        <f t="shared" si="9"/>
        <v>915</v>
      </c>
      <c r="H70">
        <f t="shared" si="10"/>
        <v>8</v>
      </c>
      <c r="I70" s="5">
        <f>AVERAGE(INDEX($A:$A,$F70):INDEX($A:$A,$G70))</f>
        <v>78836.444444444438</v>
      </c>
      <c r="J70" s="5">
        <f>AVERAGE(INDEX($A:$A,$F70+$J$112):INDEX($A:$A,$F70+$J$113))</f>
        <v>91345.666666666672</v>
      </c>
      <c r="K70" s="5">
        <f>STDEV(INDEX($A:$A,$F70):INDEX($A:$A,$G70))</f>
        <v>52309.058140323817</v>
      </c>
      <c r="L70" s="5">
        <f>MIN(INDEX($A:$A,$F70):INDEX($A:$A,$G70))</f>
        <v>1818</v>
      </c>
      <c r="M70" s="5">
        <f>MAX(INDEX($A:$A,$F70):INDEX($A:$A,$G70))</f>
        <v>153380</v>
      </c>
      <c r="N70" s="5">
        <f t="shared" si="12"/>
        <v>78836.444444444438</v>
      </c>
      <c r="O70" s="5" t="str">
        <f t="shared" si="13"/>
        <v/>
      </c>
      <c r="P70" s="5">
        <f t="shared" si="14"/>
        <v>91345.666666666672</v>
      </c>
      <c r="Q70" s="5" t="str">
        <f t="shared" si="15"/>
        <v/>
      </c>
      <c r="R70" s="5">
        <f t="shared" si="11"/>
        <v>61629</v>
      </c>
      <c r="S70" s="5">
        <f t="shared" si="16"/>
        <v>61629</v>
      </c>
      <c r="T70" s="5" t="str">
        <f t="shared" si="17"/>
        <v/>
      </c>
    </row>
    <row r="71" spans="1:20">
      <c r="A71">
        <f>'raw-all'!M71</f>
        <v>109808</v>
      </c>
      <c r="C71" t="s">
        <v>20</v>
      </c>
      <c r="D71">
        <v>1</v>
      </c>
      <c r="E71">
        <v>69</v>
      </c>
      <c r="F71">
        <v>916</v>
      </c>
      <c r="G71">
        <f t="shared" si="9"/>
        <v>992</v>
      </c>
      <c r="H71">
        <f t="shared" si="10"/>
        <v>76</v>
      </c>
      <c r="I71" s="5">
        <f>AVERAGE(INDEX($A:$A,$F71):INDEX($A:$A,$G71))</f>
        <v>70409.519480519477</v>
      </c>
      <c r="J71" s="5">
        <f>AVERAGE(INDEX($A:$A,$F71+$J$112):INDEX($A:$A,$F71+$J$113))</f>
        <v>58377</v>
      </c>
      <c r="K71" s="5">
        <f>STDEV(INDEX($A:$A,$F71):INDEX($A:$A,$G71))</f>
        <v>51630.563381283129</v>
      </c>
      <c r="L71" s="5">
        <f>MIN(INDEX($A:$A,$F71):INDEX($A:$A,$G71))</f>
        <v>881</v>
      </c>
      <c r="M71" s="5">
        <f>MAX(INDEX($A:$A,$F71):INDEX($A:$A,$G71))</f>
        <v>212265</v>
      </c>
      <c r="N71" s="5">
        <f t="shared" si="12"/>
        <v>70409.519480519477</v>
      </c>
      <c r="O71" s="5" t="str">
        <f t="shared" si="13"/>
        <v/>
      </c>
      <c r="P71" s="5">
        <f t="shared" si="14"/>
        <v>58377</v>
      </c>
      <c r="Q71" s="5" t="str">
        <f t="shared" si="15"/>
        <v/>
      </c>
      <c r="R71" s="5">
        <f t="shared" si="11"/>
        <v>127403</v>
      </c>
      <c r="S71" s="5">
        <f t="shared" si="16"/>
        <v>127403</v>
      </c>
      <c r="T71" s="5" t="str">
        <f t="shared" si="17"/>
        <v/>
      </c>
    </row>
    <row r="72" spans="1:20">
      <c r="A72">
        <f>'raw-all'!M72</f>
        <v>109808</v>
      </c>
      <c r="C72" t="s">
        <v>20</v>
      </c>
      <c r="D72">
        <v>1</v>
      </c>
      <c r="E72">
        <v>70</v>
      </c>
      <c r="F72">
        <v>993</v>
      </c>
      <c r="G72">
        <f t="shared" si="9"/>
        <v>1053</v>
      </c>
      <c r="H72">
        <f t="shared" si="10"/>
        <v>60</v>
      </c>
      <c r="I72" s="5">
        <f>AVERAGE(INDEX($A:$A,$F72):INDEX($A:$A,$G72))</f>
        <v>62210.426229508194</v>
      </c>
      <c r="J72" s="5">
        <f>AVERAGE(INDEX($A:$A,$F72+$J$112):INDEX($A:$A,$F72+$J$113))</f>
        <v>66729</v>
      </c>
      <c r="K72" s="5">
        <f>STDEV(INDEX($A:$A,$F72):INDEX($A:$A,$G72))</f>
        <v>46682.068604714812</v>
      </c>
      <c r="L72" s="5">
        <f>MIN(INDEX($A:$A,$F72):INDEX($A:$A,$G72))</f>
        <v>3663</v>
      </c>
      <c r="M72" s="5">
        <f>MAX(INDEX($A:$A,$F72):INDEX($A:$A,$G72))</f>
        <v>267006</v>
      </c>
      <c r="N72" s="5">
        <f t="shared" si="12"/>
        <v>62210.426229508194</v>
      </c>
      <c r="O72" s="5" t="str">
        <f t="shared" si="13"/>
        <v/>
      </c>
      <c r="P72" s="5">
        <f t="shared" si="14"/>
        <v>66729</v>
      </c>
      <c r="Q72" s="5" t="str">
        <f t="shared" si="15"/>
        <v/>
      </c>
      <c r="R72" s="5">
        <f t="shared" si="11"/>
        <v>-37208</v>
      </c>
      <c r="S72" s="5">
        <f t="shared" si="16"/>
        <v>-37208</v>
      </c>
      <c r="T72" s="5" t="str">
        <f t="shared" si="17"/>
        <v/>
      </c>
    </row>
    <row r="73" spans="1:20">
      <c r="A73">
        <f>'raw-all'!M73</f>
        <v>38646</v>
      </c>
      <c r="C73" t="s">
        <v>20</v>
      </c>
      <c r="D73">
        <v>0</v>
      </c>
      <c r="E73">
        <v>71</v>
      </c>
      <c r="F73">
        <v>1054</v>
      </c>
      <c r="G73">
        <f t="shared" si="9"/>
        <v>1064</v>
      </c>
      <c r="H73">
        <f t="shared" si="10"/>
        <v>10</v>
      </c>
      <c r="I73" s="5">
        <f>AVERAGE(INDEX($A:$A,$F73):INDEX($A:$A,$G73))</f>
        <v>43985.909090909088</v>
      </c>
      <c r="J73" s="5">
        <f>AVERAGE(INDEX($A:$A,$F73+$J$112):INDEX($A:$A,$F73+$J$113))</f>
        <v>65740.666666666672</v>
      </c>
      <c r="K73" s="5">
        <f>STDEV(INDEX($A:$A,$F73):INDEX($A:$A,$G73))</f>
        <v>34714.559724860534</v>
      </c>
      <c r="L73" s="5">
        <f>MIN(INDEX($A:$A,$F73):INDEX($A:$A,$G73))</f>
        <v>8579</v>
      </c>
      <c r="M73" s="5">
        <f>MAX(INDEX($A:$A,$F73):INDEX($A:$A,$G73))</f>
        <v>100547</v>
      </c>
      <c r="N73" s="5" t="str">
        <f t="shared" si="12"/>
        <v/>
      </c>
      <c r="O73" s="5">
        <f t="shared" si="13"/>
        <v>43985.909090909088</v>
      </c>
      <c r="P73" s="5" t="str">
        <f t="shared" si="14"/>
        <v/>
      </c>
      <c r="Q73" s="5">
        <f t="shared" si="15"/>
        <v>65740.666666666672</v>
      </c>
      <c r="R73" s="5">
        <f t="shared" si="11"/>
        <v>-90039</v>
      </c>
      <c r="S73" s="5" t="str">
        <f t="shared" si="16"/>
        <v/>
      </c>
      <c r="T73" s="5">
        <f t="shared" si="17"/>
        <v>-90039</v>
      </c>
    </row>
    <row r="74" spans="1:20">
      <c r="A74">
        <f>'raw-all'!M74</f>
        <v>64298</v>
      </c>
      <c r="C74" t="s">
        <v>20</v>
      </c>
      <c r="D74">
        <v>0</v>
      </c>
      <c r="E74">
        <v>72</v>
      </c>
      <c r="F74">
        <v>1065</v>
      </c>
      <c r="G74">
        <f t="shared" si="9"/>
        <v>1078</v>
      </c>
      <c r="H74">
        <f t="shared" si="10"/>
        <v>13</v>
      </c>
      <c r="I74" s="5">
        <f>AVERAGE(INDEX($A:$A,$F74):INDEX($A:$A,$G74))</f>
        <v>74143.642857142855</v>
      </c>
      <c r="J74" s="5">
        <f>AVERAGE(INDEX($A:$A,$F74+$J$112):INDEX($A:$A,$F74+$J$113))</f>
        <v>136870.33333333334</v>
      </c>
      <c r="K74" s="5">
        <f>STDEV(INDEX($A:$A,$F74):INDEX($A:$A,$G74))</f>
        <v>64464.365652789005</v>
      </c>
      <c r="L74" s="5">
        <f>MIN(INDEX($A:$A,$F74):INDEX($A:$A,$G74))</f>
        <v>7703</v>
      </c>
      <c r="M74" s="5">
        <f>MAX(INDEX($A:$A,$F74):INDEX($A:$A,$G74))</f>
        <v>211163</v>
      </c>
      <c r="N74" s="5" t="str">
        <f t="shared" si="12"/>
        <v/>
      </c>
      <c r="O74" s="5">
        <f t="shared" si="13"/>
        <v>74143.642857142855</v>
      </c>
      <c r="P74" s="5" t="str">
        <f t="shared" si="14"/>
        <v/>
      </c>
      <c r="Q74" s="5">
        <f t="shared" si="15"/>
        <v>136870.33333333334</v>
      </c>
      <c r="R74" s="5">
        <f t="shared" si="11"/>
        <v>82837</v>
      </c>
      <c r="S74" s="5" t="str">
        <f t="shared" si="16"/>
        <v/>
      </c>
      <c r="T74" s="5">
        <f t="shared" si="17"/>
        <v>82837</v>
      </c>
    </row>
    <row r="75" spans="1:20">
      <c r="A75">
        <f>'raw-all'!M75</f>
        <v>6083</v>
      </c>
      <c r="C75" t="s">
        <v>20</v>
      </c>
      <c r="D75">
        <v>1</v>
      </c>
      <c r="E75">
        <v>73</v>
      </c>
      <c r="F75">
        <v>1079</v>
      </c>
      <c r="G75">
        <f t="shared" si="9"/>
        <v>1087</v>
      </c>
      <c r="H75">
        <f t="shared" si="10"/>
        <v>8</v>
      </c>
      <c r="I75" s="5">
        <f>AVERAGE(INDEX($A:$A,$F75):INDEX($A:$A,$G75))</f>
        <v>62394.444444444445</v>
      </c>
      <c r="J75" s="5">
        <f>AVERAGE(INDEX($A:$A,$F75+$J$112):INDEX($A:$A,$F75+$J$113))</f>
        <v>83615</v>
      </c>
      <c r="K75" s="5">
        <f>STDEV(INDEX($A:$A,$F75):INDEX($A:$A,$G75))</f>
        <v>35364.442760741724</v>
      </c>
      <c r="L75" s="5">
        <f>MIN(INDEX($A:$A,$F75):INDEX($A:$A,$G75))</f>
        <v>15550</v>
      </c>
      <c r="M75" s="5">
        <f>MAX(INDEX($A:$A,$F75):INDEX($A:$A,$G75))</f>
        <v>108371</v>
      </c>
      <c r="N75" s="5">
        <f t="shared" si="12"/>
        <v>62394.444444444445</v>
      </c>
      <c r="O75" s="5" t="str">
        <f t="shared" si="13"/>
        <v/>
      </c>
      <c r="P75" s="5">
        <f t="shared" si="14"/>
        <v>83615</v>
      </c>
      <c r="Q75" s="5" t="str">
        <f t="shared" si="15"/>
        <v/>
      </c>
      <c r="R75" s="5">
        <f t="shared" si="11"/>
        <v>67495</v>
      </c>
      <c r="S75" s="5">
        <f t="shared" si="16"/>
        <v>67495</v>
      </c>
      <c r="T75" s="5" t="str">
        <f t="shared" si="17"/>
        <v/>
      </c>
    </row>
    <row r="76" spans="1:20">
      <c r="A76">
        <f>'raw-all'!M76</f>
        <v>189089</v>
      </c>
      <c r="C76" t="s">
        <v>20</v>
      </c>
      <c r="D76">
        <v>0</v>
      </c>
      <c r="E76">
        <v>74</v>
      </c>
      <c r="F76">
        <v>1088</v>
      </c>
      <c r="G76">
        <f t="shared" si="9"/>
        <v>1205</v>
      </c>
      <c r="H76">
        <f t="shared" si="10"/>
        <v>117</v>
      </c>
      <c r="I76" s="5">
        <f>AVERAGE(INDEX($A:$A,$F76):INDEX($A:$A,$G76))</f>
        <v>82184.305084745763</v>
      </c>
      <c r="J76" s="5">
        <f>AVERAGE(INDEX($A:$A,$F76+$J$112):INDEX($A:$A,$F76+$J$113))</f>
        <v>79153</v>
      </c>
      <c r="K76" s="5">
        <f>STDEV(INDEX($A:$A,$F76):INDEX($A:$A,$G76))</f>
        <v>51417.423575280423</v>
      </c>
      <c r="L76" s="5">
        <f>MIN(INDEX($A:$A,$F76):INDEX($A:$A,$G76))</f>
        <v>2310</v>
      </c>
      <c r="M76" s="5">
        <f>MAX(INDEX($A:$A,$F76):INDEX($A:$A,$G76))</f>
        <v>228791</v>
      </c>
      <c r="N76" s="5" t="str">
        <f t="shared" si="12"/>
        <v/>
      </c>
      <c r="O76" s="5">
        <f t="shared" si="13"/>
        <v>82184.305084745763</v>
      </c>
      <c r="P76" s="5" t="str">
        <f t="shared" si="14"/>
        <v/>
      </c>
      <c r="Q76" s="5">
        <f t="shared" si="15"/>
        <v>79153</v>
      </c>
      <c r="R76" s="5">
        <f t="shared" si="11"/>
        <v>-75303</v>
      </c>
      <c r="S76" s="5" t="str">
        <f t="shared" si="16"/>
        <v/>
      </c>
      <c r="T76" s="5">
        <f t="shared" si="17"/>
        <v>-75303</v>
      </c>
    </row>
    <row r="77" spans="1:20">
      <c r="A77">
        <f>'raw-all'!M77</f>
        <v>96301</v>
      </c>
      <c r="C77" t="s">
        <v>20</v>
      </c>
      <c r="D77">
        <v>1</v>
      </c>
      <c r="E77">
        <v>75</v>
      </c>
      <c r="F77">
        <v>1206</v>
      </c>
      <c r="G77">
        <f t="shared" si="9"/>
        <v>1217</v>
      </c>
      <c r="H77">
        <f t="shared" si="10"/>
        <v>11</v>
      </c>
      <c r="I77" s="5">
        <f>AVERAGE(INDEX($A:$A,$F77):INDEX($A:$A,$G77))</f>
        <v>51261.333333333336</v>
      </c>
      <c r="J77" s="5">
        <f>AVERAGE(INDEX($A:$A,$F77+$J$112):INDEX($A:$A,$F77+$J$113))</f>
        <v>105316.33333333333</v>
      </c>
      <c r="K77" s="5">
        <f>STDEV(INDEX($A:$A,$F77):INDEX($A:$A,$G77))</f>
        <v>44880.076734526308</v>
      </c>
      <c r="L77" s="5">
        <f>MIN(INDEX($A:$A,$F77):INDEX($A:$A,$G77))</f>
        <v>3038</v>
      </c>
      <c r="M77" s="5">
        <f>MAX(INDEX($A:$A,$F77):INDEX($A:$A,$G77))</f>
        <v>114722</v>
      </c>
      <c r="N77" s="5">
        <f t="shared" si="12"/>
        <v>51261.333333333336</v>
      </c>
      <c r="O77" s="5" t="str">
        <f t="shared" si="13"/>
        <v/>
      </c>
      <c r="P77" s="5">
        <f t="shared" si="14"/>
        <v>105316.33333333333</v>
      </c>
      <c r="Q77" s="5" t="str">
        <f t="shared" si="15"/>
        <v/>
      </c>
      <c r="R77" s="5">
        <f t="shared" si="11"/>
        <v>-5665</v>
      </c>
      <c r="S77" s="5">
        <f t="shared" si="16"/>
        <v>-5665</v>
      </c>
      <c r="T77" s="5" t="str">
        <f t="shared" si="17"/>
        <v/>
      </c>
    </row>
    <row r="78" spans="1:20">
      <c r="A78">
        <f>'raw-all'!M78</f>
        <v>28026</v>
      </c>
      <c r="C78" t="s">
        <v>20</v>
      </c>
      <c r="D78">
        <v>0</v>
      </c>
      <c r="E78">
        <v>76</v>
      </c>
      <c r="F78">
        <v>1218</v>
      </c>
      <c r="G78">
        <f t="shared" si="9"/>
        <v>1379</v>
      </c>
      <c r="H78">
        <f t="shared" si="10"/>
        <v>161</v>
      </c>
      <c r="I78" s="5">
        <f>AVERAGE(INDEX($A:$A,$F78):INDEX($A:$A,$G78))</f>
        <v>74951.419753086418</v>
      </c>
      <c r="J78" s="5">
        <f>AVERAGE(INDEX($A:$A,$F78+$J$112):INDEX($A:$A,$F78+$J$113))</f>
        <v>20951.333333333332</v>
      </c>
      <c r="K78" s="5">
        <f>STDEV(INDEX($A:$A,$F78):INDEX($A:$A,$G78))</f>
        <v>50064.18088723383</v>
      </c>
      <c r="L78" s="5">
        <f>MIN(INDEX($A:$A,$F78):INDEX($A:$A,$G78))</f>
        <v>4087</v>
      </c>
      <c r="M78" s="5">
        <f>MAX(INDEX($A:$A,$F78):INDEX($A:$A,$G78))</f>
        <v>227435</v>
      </c>
      <c r="N78" s="5" t="str">
        <f t="shared" si="12"/>
        <v/>
      </c>
      <c r="O78" s="5">
        <f t="shared" si="13"/>
        <v>74951.419753086418</v>
      </c>
      <c r="P78" s="5" t="str">
        <f t="shared" si="14"/>
        <v/>
      </c>
      <c r="Q78" s="5">
        <f t="shared" si="15"/>
        <v>20951.333333333332</v>
      </c>
      <c r="R78" s="5">
        <f t="shared" si="11"/>
        <v>16891</v>
      </c>
      <c r="S78" s="5" t="str">
        <f t="shared" si="16"/>
        <v/>
      </c>
      <c r="T78" s="5">
        <f t="shared" si="17"/>
        <v>16891</v>
      </c>
    </row>
    <row r="79" spans="1:20">
      <c r="A79">
        <f>'raw-all'!M79</f>
        <v>39829</v>
      </c>
      <c r="C79" t="s">
        <v>20</v>
      </c>
      <c r="D79">
        <v>1</v>
      </c>
      <c r="E79">
        <v>77</v>
      </c>
      <c r="F79">
        <v>1380</v>
      </c>
      <c r="G79">
        <f t="shared" si="9"/>
        <v>1393</v>
      </c>
      <c r="H79">
        <f t="shared" si="10"/>
        <v>13</v>
      </c>
      <c r="I79" s="5">
        <f>AVERAGE(INDEX($A:$A,$F79):INDEX($A:$A,$G79))</f>
        <v>97044.21428571429</v>
      </c>
      <c r="J79" s="5">
        <f>AVERAGE(INDEX($A:$A,$F79+$J$112):INDEX($A:$A,$F79+$J$113))</f>
        <v>81879.666666666672</v>
      </c>
      <c r="K79" s="5">
        <f>STDEV(INDEX($A:$A,$F79):INDEX($A:$A,$G79))</f>
        <v>59965.418192075922</v>
      </c>
      <c r="L79" s="5">
        <f>MIN(INDEX($A:$A,$F79):INDEX($A:$A,$G79))</f>
        <v>11639</v>
      </c>
      <c r="M79" s="5">
        <f>MAX(INDEX($A:$A,$F79):INDEX($A:$A,$G79))</f>
        <v>205431</v>
      </c>
      <c r="N79" s="5">
        <f t="shared" si="12"/>
        <v>97044.21428571429</v>
      </c>
      <c r="O79" s="5" t="str">
        <f t="shared" si="13"/>
        <v/>
      </c>
      <c r="P79" s="5">
        <f t="shared" si="14"/>
        <v>81879.666666666672</v>
      </c>
      <c r="Q79" s="5" t="str">
        <f t="shared" si="15"/>
        <v/>
      </c>
      <c r="R79" s="5">
        <f t="shared" si="11"/>
        <v>-88992</v>
      </c>
      <c r="S79" s="5">
        <f t="shared" si="16"/>
        <v>-88992</v>
      </c>
      <c r="T79" s="5" t="str">
        <f t="shared" si="17"/>
        <v/>
      </c>
    </row>
    <row r="80" spans="1:20">
      <c r="A80">
        <f>'raw-all'!M80</f>
        <v>16866</v>
      </c>
      <c r="C80" t="s">
        <v>20</v>
      </c>
      <c r="D80">
        <v>0</v>
      </c>
      <c r="E80">
        <v>78</v>
      </c>
      <c r="F80">
        <v>1394</v>
      </c>
      <c r="G80">
        <f t="shared" si="9"/>
        <v>1402</v>
      </c>
      <c r="H80">
        <f t="shared" si="10"/>
        <v>8</v>
      </c>
      <c r="I80" s="5">
        <f>AVERAGE(INDEX($A:$A,$F80):INDEX($A:$A,$G80))</f>
        <v>70278.555555555562</v>
      </c>
      <c r="J80" s="5">
        <f>AVERAGE(INDEX($A:$A,$F80+$J$112):INDEX($A:$A,$F80+$J$113))</f>
        <v>49094</v>
      </c>
      <c r="K80" s="5">
        <f>STDEV(INDEX($A:$A,$F80):INDEX($A:$A,$G80))</f>
        <v>49492.03831959013</v>
      </c>
      <c r="L80" s="5">
        <f>MIN(INDEX($A:$A,$F80):INDEX($A:$A,$G80))</f>
        <v>7108</v>
      </c>
      <c r="M80" s="5">
        <f>MAX(INDEX($A:$A,$F80):INDEX($A:$A,$G80))</f>
        <v>159316</v>
      </c>
      <c r="N80" s="5" t="str">
        <f t="shared" si="12"/>
        <v/>
      </c>
      <c r="O80" s="5">
        <f t="shared" si="13"/>
        <v>70278.555555555562</v>
      </c>
      <c r="P80" s="5" t="str">
        <f t="shared" si="14"/>
        <v/>
      </c>
      <c r="Q80" s="5">
        <f t="shared" si="15"/>
        <v>49094</v>
      </c>
      <c r="R80" s="5">
        <f t="shared" si="11"/>
        <v>-31686</v>
      </c>
      <c r="S80" s="5" t="str">
        <f t="shared" si="16"/>
        <v/>
      </c>
      <c r="T80" s="5">
        <f t="shared" si="17"/>
        <v>-31686</v>
      </c>
    </row>
    <row r="81" spans="1:20">
      <c r="A81">
        <f>'raw-all'!M81</f>
        <v>32648</v>
      </c>
      <c r="C81" t="s">
        <v>20</v>
      </c>
      <c r="D81">
        <v>1</v>
      </c>
      <c r="E81">
        <v>79</v>
      </c>
      <c r="F81">
        <v>1403</v>
      </c>
      <c r="G81">
        <f t="shared" si="9"/>
        <v>1408</v>
      </c>
      <c r="H81">
        <f t="shared" si="10"/>
        <v>5</v>
      </c>
      <c r="I81" s="5">
        <f>AVERAGE(INDEX($A:$A,$F81):INDEX($A:$A,$G81))</f>
        <v>72932.333333333328</v>
      </c>
      <c r="J81" s="5">
        <f>AVERAGE(INDEX($A:$A,$F81+$J$112):INDEX($A:$A,$F81+$J$113))</f>
        <v>94926.666666666672</v>
      </c>
      <c r="K81" s="5">
        <f>STDEV(INDEX($A:$A,$F81):INDEX($A:$A,$G81))</f>
        <v>66441.931048598111</v>
      </c>
      <c r="L81" s="5">
        <f>MIN(INDEX($A:$A,$F81):INDEX($A:$A,$G81))</f>
        <v>3673</v>
      </c>
      <c r="M81" s="5">
        <f>MAX(INDEX($A:$A,$F81):INDEX($A:$A,$G81))</f>
        <v>161164</v>
      </c>
      <c r="N81" s="5">
        <f t="shared" si="12"/>
        <v>72932.333333333328</v>
      </c>
      <c r="O81" s="5" t="str">
        <f t="shared" si="13"/>
        <v/>
      </c>
      <c r="P81" s="5">
        <f t="shared" si="14"/>
        <v>94926.666666666672</v>
      </c>
      <c r="Q81" s="5" t="str">
        <f t="shared" si="15"/>
        <v/>
      </c>
      <c r="R81" s="5">
        <f t="shared" si="11"/>
        <v>116270</v>
      </c>
      <c r="S81" s="5">
        <f t="shared" si="16"/>
        <v>116270</v>
      </c>
      <c r="T81" s="5" t="str">
        <f t="shared" si="17"/>
        <v/>
      </c>
    </row>
    <row r="82" spans="1:20">
      <c r="A82">
        <f>'raw-all'!M82</f>
        <v>44384</v>
      </c>
      <c r="C82" t="s">
        <v>20</v>
      </c>
      <c r="D82">
        <v>1</v>
      </c>
      <c r="E82">
        <v>80</v>
      </c>
      <c r="F82">
        <v>1409</v>
      </c>
      <c r="G82">
        <f t="shared" si="9"/>
        <v>1519</v>
      </c>
      <c r="H82">
        <f t="shared" si="10"/>
        <v>110</v>
      </c>
      <c r="I82" s="5">
        <f>AVERAGE(INDEX($A:$A,$F82):INDEX($A:$A,$G82))</f>
        <v>52415.405405405407</v>
      </c>
      <c r="J82" s="5">
        <f>AVERAGE(INDEX($A:$A,$F82+$J$112):INDEX($A:$A,$F82+$J$113))</f>
        <v>54121.333333333336</v>
      </c>
      <c r="K82" s="5">
        <f>STDEV(INDEX($A:$A,$F82):INDEX($A:$A,$G82))</f>
        <v>43630.225362362231</v>
      </c>
      <c r="L82" s="5">
        <f>MIN(INDEX($A:$A,$F82):INDEX($A:$A,$G82))</f>
        <v>1277</v>
      </c>
      <c r="M82" s="5">
        <f>MAX(INDEX($A:$A,$F82):INDEX($A:$A,$G82))</f>
        <v>169624</v>
      </c>
      <c r="N82" s="5">
        <f t="shared" si="12"/>
        <v>52415.405405405407</v>
      </c>
      <c r="O82" s="5" t="str">
        <f t="shared" si="13"/>
        <v/>
      </c>
      <c r="P82" s="5">
        <f t="shared" si="14"/>
        <v>54121.333333333336</v>
      </c>
      <c r="Q82" s="5" t="str">
        <f t="shared" si="15"/>
        <v/>
      </c>
      <c r="R82" s="5">
        <f t="shared" si="11"/>
        <v>113836</v>
      </c>
      <c r="S82" s="5">
        <f t="shared" si="16"/>
        <v>113836</v>
      </c>
      <c r="T82" s="5" t="str">
        <f t="shared" si="17"/>
        <v/>
      </c>
    </row>
    <row r="83" spans="1:20">
      <c r="A83">
        <f>'raw-all'!M83</f>
        <v>5012</v>
      </c>
      <c r="C83" t="s">
        <v>20</v>
      </c>
      <c r="D83">
        <v>1</v>
      </c>
      <c r="E83">
        <v>81</v>
      </c>
      <c r="F83">
        <v>1520</v>
      </c>
      <c r="G83">
        <f t="shared" si="9"/>
        <v>1530</v>
      </c>
      <c r="H83">
        <f t="shared" si="10"/>
        <v>10</v>
      </c>
      <c r="I83" s="5">
        <f>AVERAGE(INDEX($A:$A,$F83):INDEX($A:$A,$G83))</f>
        <v>76073.454545454544</v>
      </c>
      <c r="J83" s="5">
        <f>AVERAGE(INDEX($A:$A,$F83+$J$112):INDEX($A:$A,$F83+$J$113))</f>
        <v>62273.666666666664</v>
      </c>
      <c r="K83" s="5">
        <f>STDEV(INDEX($A:$A,$F83):INDEX($A:$A,$G83))</f>
        <v>55597.175556611932</v>
      </c>
      <c r="L83" s="5">
        <f>MIN(INDEX($A:$A,$F83):INDEX($A:$A,$G83))</f>
        <v>21136</v>
      </c>
      <c r="M83" s="5">
        <f>MAX(INDEX($A:$A,$F83):INDEX($A:$A,$G83))</f>
        <v>185933</v>
      </c>
      <c r="N83" s="5">
        <f t="shared" si="12"/>
        <v>76073.454545454544</v>
      </c>
      <c r="O83" s="5" t="str">
        <f t="shared" si="13"/>
        <v/>
      </c>
      <c r="P83" s="5">
        <f t="shared" si="14"/>
        <v>62273.666666666664</v>
      </c>
      <c r="Q83" s="5" t="str">
        <f t="shared" si="15"/>
        <v/>
      </c>
      <c r="R83" s="5">
        <f t="shared" si="11"/>
        <v>-90122</v>
      </c>
      <c r="S83" s="5">
        <f t="shared" si="16"/>
        <v>-90122</v>
      </c>
      <c r="T83" s="5" t="str">
        <f t="shared" si="17"/>
        <v/>
      </c>
    </row>
    <row r="84" spans="1:20">
      <c r="A84">
        <f>'raw-all'!M84</f>
        <v>62513</v>
      </c>
      <c r="C84" t="s">
        <v>20</v>
      </c>
      <c r="D84">
        <v>1</v>
      </c>
      <c r="E84">
        <v>82</v>
      </c>
      <c r="F84">
        <v>1531</v>
      </c>
      <c r="G84">
        <f t="shared" si="9"/>
        <v>1604</v>
      </c>
      <c r="H84">
        <f t="shared" si="10"/>
        <v>73</v>
      </c>
      <c r="I84" s="5">
        <f>AVERAGE(INDEX($A:$A,$F84):INDEX($A:$A,$G84))</f>
        <v>72368.945945945947</v>
      </c>
      <c r="J84" s="5">
        <f>AVERAGE(INDEX($A:$A,$F84+$J$112):INDEX($A:$A,$F84+$J$113))</f>
        <v>61529.666666666664</v>
      </c>
      <c r="K84" s="5">
        <f>STDEV(INDEX($A:$A,$F84):INDEX($A:$A,$G84))</f>
        <v>44711.382645270918</v>
      </c>
      <c r="L84" s="5">
        <f>MIN(INDEX($A:$A,$F84):INDEX($A:$A,$G84))</f>
        <v>5798</v>
      </c>
      <c r="M84" s="5">
        <f>MAX(INDEX($A:$A,$F84):INDEX($A:$A,$G84))</f>
        <v>170265</v>
      </c>
      <c r="N84" s="5">
        <f t="shared" si="12"/>
        <v>72368.945945945947</v>
      </c>
      <c r="O84" s="5" t="str">
        <f t="shared" si="13"/>
        <v/>
      </c>
      <c r="P84" s="5">
        <f t="shared" si="14"/>
        <v>61529.666666666664</v>
      </c>
      <c r="Q84" s="5" t="str">
        <f t="shared" si="15"/>
        <v/>
      </c>
      <c r="R84" s="5">
        <f t="shared" si="11"/>
        <v>101228</v>
      </c>
      <c r="S84" s="5">
        <f t="shared" si="16"/>
        <v>101228</v>
      </c>
      <c r="T84" s="5" t="str">
        <f t="shared" si="17"/>
        <v/>
      </c>
    </row>
    <row r="85" spans="1:20">
      <c r="A85">
        <f>'raw-all'!M85</f>
        <v>23677</v>
      </c>
      <c r="C85" t="s">
        <v>20</v>
      </c>
      <c r="D85">
        <v>1</v>
      </c>
      <c r="E85">
        <v>83</v>
      </c>
      <c r="F85">
        <v>1605</v>
      </c>
      <c r="G85">
        <f t="shared" si="9"/>
        <v>1613</v>
      </c>
      <c r="H85">
        <f t="shared" si="10"/>
        <v>8</v>
      </c>
      <c r="I85" s="5">
        <f>AVERAGE(INDEX($A:$A,$F85):INDEX($A:$A,$G85))</f>
        <v>65155.777777777781</v>
      </c>
      <c r="J85" s="5">
        <f>AVERAGE(INDEX($A:$A,$F85+$J$112):INDEX($A:$A,$F85+$J$113))</f>
        <v>86663</v>
      </c>
      <c r="K85" s="5">
        <f>STDEV(INDEX($A:$A,$F85):INDEX($A:$A,$G85))</f>
        <v>40229.21476296107</v>
      </c>
      <c r="L85" s="5">
        <f>MIN(INDEX($A:$A,$F85):INDEX($A:$A,$G85))</f>
        <v>20145</v>
      </c>
      <c r="M85" s="5">
        <f>MAX(INDEX($A:$A,$F85):INDEX($A:$A,$G85))</f>
        <v>142341</v>
      </c>
      <c r="N85" s="5">
        <f t="shared" si="12"/>
        <v>65155.777777777781</v>
      </c>
      <c r="O85" s="5" t="str">
        <f t="shared" si="13"/>
        <v/>
      </c>
      <c r="P85" s="5">
        <f t="shared" si="14"/>
        <v>86663</v>
      </c>
      <c r="Q85" s="5" t="str">
        <f t="shared" si="15"/>
        <v/>
      </c>
      <c r="R85" s="5">
        <f t="shared" si="11"/>
        <v>113496</v>
      </c>
      <c r="S85" s="5">
        <f t="shared" si="16"/>
        <v>113496</v>
      </c>
      <c r="T85" s="5" t="str">
        <f t="shared" si="17"/>
        <v/>
      </c>
    </row>
    <row r="86" spans="1:20">
      <c r="A86">
        <f>'raw-all'!M86</f>
        <v>135216</v>
      </c>
      <c r="C86" t="s">
        <v>20</v>
      </c>
      <c r="D86">
        <v>1</v>
      </c>
      <c r="E86">
        <v>84</v>
      </c>
      <c r="F86">
        <v>1614</v>
      </c>
      <c r="G86">
        <f t="shared" si="9"/>
        <v>1621</v>
      </c>
      <c r="H86">
        <f t="shared" si="10"/>
        <v>7</v>
      </c>
      <c r="I86" s="5">
        <f>AVERAGE(INDEX($A:$A,$F86):INDEX($A:$A,$G86))</f>
        <v>78643.875</v>
      </c>
      <c r="J86" s="5">
        <f>AVERAGE(INDEX($A:$A,$F86+$J$112):INDEX($A:$A,$F86+$J$113))</f>
        <v>50224.333333333336</v>
      </c>
      <c r="K86" s="5">
        <f>STDEV(INDEX($A:$A,$F86):INDEX($A:$A,$G86))</f>
        <v>55102.596315386341</v>
      </c>
      <c r="L86" s="5">
        <f>MIN(INDEX($A:$A,$F86):INDEX($A:$A,$G86))</f>
        <v>13107</v>
      </c>
      <c r="M86" s="5">
        <f>MAX(INDEX($A:$A,$F86):INDEX($A:$A,$G86))</f>
        <v>148918</v>
      </c>
      <c r="N86" s="5">
        <f t="shared" si="12"/>
        <v>78643.875</v>
      </c>
      <c r="O86" s="5" t="str">
        <f t="shared" si="13"/>
        <v/>
      </c>
      <c r="P86" s="5">
        <f t="shared" si="14"/>
        <v>50224.333333333336</v>
      </c>
      <c r="Q86" s="5" t="str">
        <f t="shared" si="15"/>
        <v/>
      </c>
      <c r="R86" s="5">
        <f t="shared" si="11"/>
        <v>-63010</v>
      </c>
      <c r="S86" s="5">
        <f t="shared" si="16"/>
        <v>-63010</v>
      </c>
      <c r="T86" s="5" t="str">
        <f t="shared" si="17"/>
        <v/>
      </c>
    </row>
    <row r="87" spans="1:20">
      <c r="A87">
        <f>'raw-all'!M87</f>
        <v>134130</v>
      </c>
      <c r="C87" t="s">
        <v>20</v>
      </c>
      <c r="D87">
        <v>1</v>
      </c>
      <c r="E87">
        <v>85</v>
      </c>
      <c r="F87">
        <v>1622</v>
      </c>
      <c r="G87">
        <f t="shared" si="9"/>
        <v>1630</v>
      </c>
      <c r="H87">
        <f t="shared" si="10"/>
        <v>8</v>
      </c>
      <c r="I87" s="5">
        <f>AVERAGE(INDEX($A:$A,$F87):INDEX($A:$A,$G87))</f>
        <v>74068.111111111109</v>
      </c>
      <c r="J87" s="5">
        <f>AVERAGE(INDEX($A:$A,$F87+$J$112):INDEX($A:$A,$F87+$J$113))</f>
        <v>57669.333333333336</v>
      </c>
      <c r="K87" s="5">
        <f>STDEV(INDEX($A:$A,$F87):INDEX($A:$A,$G87))</f>
        <v>70821.004249171092</v>
      </c>
      <c r="L87" s="5">
        <f>MIN(INDEX($A:$A,$F87):INDEX($A:$A,$G87))</f>
        <v>11944</v>
      </c>
      <c r="M87" s="5">
        <f>MAX(INDEX($A:$A,$F87):INDEX($A:$A,$G87))</f>
        <v>226877</v>
      </c>
      <c r="N87" s="5">
        <f t="shared" si="12"/>
        <v>74068.111111111109</v>
      </c>
      <c r="O87" s="5" t="str">
        <f t="shared" si="13"/>
        <v/>
      </c>
      <c r="P87" s="5">
        <f t="shared" si="14"/>
        <v>57669.333333333336</v>
      </c>
      <c r="Q87" s="5" t="str">
        <f t="shared" si="15"/>
        <v/>
      </c>
      <c r="R87" s="5">
        <f t="shared" si="11"/>
        <v>119822</v>
      </c>
      <c r="S87" s="5">
        <f t="shared" si="16"/>
        <v>119822</v>
      </c>
      <c r="T87" s="5" t="str">
        <f t="shared" si="17"/>
        <v/>
      </c>
    </row>
    <row r="88" spans="1:20">
      <c r="A88">
        <f>'raw-all'!M88</f>
        <v>148401</v>
      </c>
      <c r="C88" t="s">
        <v>20</v>
      </c>
      <c r="D88">
        <v>0</v>
      </c>
      <c r="E88">
        <v>86</v>
      </c>
      <c r="F88">
        <v>1631</v>
      </c>
      <c r="G88">
        <f t="shared" si="9"/>
        <v>1638</v>
      </c>
      <c r="H88">
        <f t="shared" si="10"/>
        <v>7</v>
      </c>
      <c r="I88" s="5">
        <f>AVERAGE(INDEX($A:$A,$F88):INDEX($A:$A,$G88))</f>
        <v>59862.75</v>
      </c>
      <c r="J88" s="5">
        <f>AVERAGE(INDEX($A:$A,$F88+$J$112):INDEX($A:$A,$F88+$J$113))</f>
        <v>15357.333333333334</v>
      </c>
      <c r="K88" s="5">
        <f>STDEV(INDEX($A:$A,$F88):INDEX($A:$A,$G88))</f>
        <v>50378.753851627342</v>
      </c>
      <c r="L88" s="5">
        <f>MIN(INDEX($A:$A,$F88):INDEX($A:$A,$G88))</f>
        <v>4302</v>
      </c>
      <c r="M88" s="5">
        <f>MAX(INDEX($A:$A,$F88):INDEX($A:$A,$G88))</f>
        <v>134169</v>
      </c>
      <c r="N88" s="5" t="str">
        <f t="shared" si="12"/>
        <v/>
      </c>
      <c r="O88" s="5">
        <f t="shared" si="13"/>
        <v>59862.75</v>
      </c>
      <c r="P88" s="5" t="str">
        <f t="shared" si="14"/>
        <v/>
      </c>
      <c r="Q88" s="5">
        <f t="shared" si="15"/>
        <v>15357.333333333334</v>
      </c>
      <c r="R88" s="5">
        <f t="shared" si="11"/>
        <v>22430</v>
      </c>
      <c r="S88" s="5" t="str">
        <f t="shared" si="16"/>
        <v/>
      </c>
      <c r="T88" s="5">
        <f t="shared" si="17"/>
        <v>22430</v>
      </c>
    </row>
    <row r="89" spans="1:20">
      <c r="A89">
        <f>'raw-all'!M89</f>
        <v>121484</v>
      </c>
      <c r="C89" t="s">
        <v>20</v>
      </c>
      <c r="D89">
        <v>0</v>
      </c>
      <c r="E89">
        <v>87</v>
      </c>
      <c r="F89">
        <v>1639</v>
      </c>
      <c r="G89">
        <f t="shared" si="9"/>
        <v>1729</v>
      </c>
      <c r="H89">
        <f t="shared" si="10"/>
        <v>90</v>
      </c>
      <c r="I89" s="5">
        <f>AVERAGE(INDEX($A:$A,$F89):INDEX($A:$A,$G89))</f>
        <v>68508.439560439554</v>
      </c>
      <c r="J89" s="5">
        <f>AVERAGE(INDEX($A:$A,$F89+$J$112):INDEX($A:$A,$F89+$J$113))</f>
        <v>64315</v>
      </c>
      <c r="K89" s="5">
        <f>STDEV(INDEX($A:$A,$F89):INDEX($A:$A,$G89))</f>
        <v>61412.529357020154</v>
      </c>
      <c r="L89" s="5">
        <f>MIN(INDEX($A:$A,$F89):INDEX($A:$A,$G89))</f>
        <v>925</v>
      </c>
      <c r="M89" s="5">
        <f>MAX(INDEX($A:$A,$F89):INDEX($A:$A,$G89))</f>
        <v>251463</v>
      </c>
      <c r="N89" s="5" t="str">
        <f t="shared" si="12"/>
        <v/>
      </c>
      <c r="O89" s="5">
        <f t="shared" si="13"/>
        <v>68508.439560439554</v>
      </c>
      <c r="P89" s="5" t="str">
        <f t="shared" si="14"/>
        <v/>
      </c>
      <c r="Q89" s="5">
        <f t="shared" si="15"/>
        <v>64315</v>
      </c>
      <c r="R89" s="5">
        <f t="shared" si="11"/>
        <v>7824</v>
      </c>
      <c r="S89" s="5" t="str">
        <f t="shared" si="16"/>
        <v/>
      </c>
      <c r="T89" s="5">
        <f t="shared" si="17"/>
        <v>7824</v>
      </c>
    </row>
    <row r="90" spans="1:20">
      <c r="A90">
        <f>'raw-all'!M90</f>
        <v>5815</v>
      </c>
      <c r="C90" t="s">
        <v>20</v>
      </c>
      <c r="D90">
        <v>1</v>
      </c>
      <c r="E90">
        <v>88</v>
      </c>
      <c r="F90">
        <v>1730</v>
      </c>
      <c r="G90">
        <f t="shared" si="9"/>
        <v>1738</v>
      </c>
      <c r="H90">
        <f t="shared" si="10"/>
        <v>8</v>
      </c>
      <c r="I90" s="5">
        <f>AVERAGE(INDEX($A:$A,$F90):INDEX($A:$A,$G90))</f>
        <v>47038.222222222219</v>
      </c>
      <c r="J90" s="5">
        <f>AVERAGE(INDEX($A:$A,$F90+$J$112):INDEX($A:$A,$F90+$J$113))</f>
        <v>52261.333333333336</v>
      </c>
      <c r="K90" s="5">
        <f>STDEV(INDEX($A:$A,$F90):INDEX($A:$A,$G90))</f>
        <v>15277.483707876918</v>
      </c>
      <c r="L90" s="5">
        <f>MIN(INDEX($A:$A,$F90):INDEX($A:$A,$G90))</f>
        <v>24761</v>
      </c>
      <c r="M90" s="5">
        <f>MAX(INDEX($A:$A,$F90):INDEX($A:$A,$G90))</f>
        <v>66086</v>
      </c>
      <c r="N90" s="5">
        <f t="shared" si="12"/>
        <v>47038.222222222219</v>
      </c>
      <c r="O90" s="5" t="str">
        <f t="shared" si="13"/>
        <v/>
      </c>
      <c r="P90" s="5">
        <f t="shared" si="14"/>
        <v>52261.333333333336</v>
      </c>
      <c r="Q90" s="5" t="str">
        <f t="shared" si="15"/>
        <v/>
      </c>
      <c r="R90" s="5">
        <f t="shared" si="11"/>
        <v>-18171</v>
      </c>
      <c r="S90" s="5">
        <f t="shared" si="16"/>
        <v>-18171</v>
      </c>
      <c r="T90" s="5" t="str">
        <f t="shared" si="17"/>
        <v/>
      </c>
    </row>
    <row r="91" spans="1:20">
      <c r="A91">
        <f>'raw-all'!M91</f>
        <v>106281</v>
      </c>
      <c r="C91" t="s">
        <v>20</v>
      </c>
      <c r="D91">
        <v>1</v>
      </c>
      <c r="E91">
        <v>89</v>
      </c>
      <c r="F91">
        <v>1739</v>
      </c>
      <c r="G91">
        <f t="shared" si="9"/>
        <v>1747</v>
      </c>
      <c r="H91">
        <f t="shared" si="10"/>
        <v>8</v>
      </c>
      <c r="I91" s="5">
        <f>AVERAGE(INDEX($A:$A,$F91):INDEX($A:$A,$G91))</f>
        <v>58347.444444444445</v>
      </c>
      <c r="J91" s="5">
        <f>AVERAGE(INDEX($A:$A,$F91+$J$112):INDEX($A:$A,$F91+$J$113))</f>
        <v>80385</v>
      </c>
      <c r="K91" s="5">
        <f>STDEV(INDEX($A:$A,$F91):INDEX($A:$A,$G91))</f>
        <v>55021.378304507947</v>
      </c>
      <c r="L91" s="5">
        <f>MIN(INDEX($A:$A,$F91):INDEX($A:$A,$G91))</f>
        <v>6191</v>
      </c>
      <c r="M91" s="5">
        <f>MAX(INDEX($A:$A,$F91):INDEX($A:$A,$G91))</f>
        <v>176380</v>
      </c>
      <c r="N91" s="5">
        <f t="shared" si="12"/>
        <v>58347.444444444445</v>
      </c>
      <c r="O91" s="5" t="str">
        <f t="shared" si="13"/>
        <v/>
      </c>
      <c r="P91" s="5">
        <f t="shared" si="14"/>
        <v>80385</v>
      </c>
      <c r="Q91" s="5" t="str">
        <f t="shared" si="15"/>
        <v/>
      </c>
      <c r="R91" s="5">
        <f t="shared" si="11"/>
        <v>119830</v>
      </c>
      <c r="S91" s="5">
        <f t="shared" si="16"/>
        <v>119830</v>
      </c>
      <c r="T91" s="5" t="str">
        <f t="shared" si="17"/>
        <v/>
      </c>
    </row>
    <row r="92" spans="1:20">
      <c r="A92">
        <f>'raw-all'!M92</f>
        <v>102286</v>
      </c>
      <c r="C92" t="s">
        <v>20</v>
      </c>
      <c r="D92">
        <v>0</v>
      </c>
      <c r="E92">
        <v>90</v>
      </c>
      <c r="F92">
        <v>1748</v>
      </c>
      <c r="G92">
        <f t="shared" si="9"/>
        <v>1755</v>
      </c>
      <c r="H92">
        <f t="shared" si="10"/>
        <v>7</v>
      </c>
      <c r="I92" s="5">
        <f>AVERAGE(INDEX($A:$A,$F92):INDEX($A:$A,$G92))</f>
        <v>67931.25</v>
      </c>
      <c r="J92" s="5">
        <f>AVERAGE(INDEX($A:$A,$F92+$J$112):INDEX($A:$A,$F92+$J$113))</f>
        <v>70173.666666666672</v>
      </c>
      <c r="K92" s="5">
        <f>STDEV(INDEX($A:$A,$F92):INDEX($A:$A,$G92))</f>
        <v>46848.688604149545</v>
      </c>
      <c r="L92" s="5">
        <f>MIN(INDEX($A:$A,$F92):INDEX($A:$A,$G92))</f>
        <v>16745</v>
      </c>
      <c r="M92" s="5">
        <f>MAX(INDEX($A:$A,$F92):INDEX($A:$A,$G92))</f>
        <v>139214</v>
      </c>
      <c r="N92" s="5" t="str">
        <f t="shared" si="12"/>
        <v/>
      </c>
      <c r="O92" s="5">
        <f t="shared" si="13"/>
        <v>67931.25</v>
      </c>
      <c r="P92" s="5" t="str">
        <f t="shared" si="14"/>
        <v/>
      </c>
      <c r="Q92" s="5">
        <f t="shared" si="15"/>
        <v>70173.666666666672</v>
      </c>
      <c r="R92" s="5">
        <f t="shared" si="11"/>
        <v>-62741</v>
      </c>
      <c r="S92" s="5" t="str">
        <f t="shared" si="16"/>
        <v/>
      </c>
      <c r="T92" s="5">
        <f t="shared" si="17"/>
        <v>-62741</v>
      </c>
    </row>
    <row r="93" spans="1:20">
      <c r="A93">
        <f>'raw-all'!M93</f>
        <v>19160</v>
      </c>
      <c r="C93" t="s">
        <v>20</v>
      </c>
      <c r="D93">
        <v>1</v>
      </c>
      <c r="E93">
        <v>91</v>
      </c>
      <c r="F93">
        <v>1756</v>
      </c>
      <c r="G93">
        <f t="shared" si="9"/>
        <v>1812</v>
      </c>
      <c r="H93">
        <f t="shared" si="10"/>
        <v>56</v>
      </c>
      <c r="I93" s="5">
        <f>AVERAGE(INDEX($A:$A,$F93):INDEX($A:$A,$G93))</f>
        <v>59573.42105263158</v>
      </c>
      <c r="J93" s="5">
        <f>AVERAGE(INDEX($A:$A,$F93+$J$112):INDEX($A:$A,$F93+$J$113))</f>
        <v>18934.333333333332</v>
      </c>
      <c r="K93" s="5">
        <f>STDEV(INDEX($A:$A,$F93):INDEX($A:$A,$G93))</f>
        <v>40905.853495708972</v>
      </c>
      <c r="L93" s="5">
        <f>MIN(INDEX($A:$A,$F93):INDEX($A:$A,$G93))</f>
        <v>6884</v>
      </c>
      <c r="M93" s="5">
        <f>MAX(INDEX($A:$A,$F93):INDEX($A:$A,$G93))</f>
        <v>165217</v>
      </c>
      <c r="N93" s="5">
        <f t="shared" si="12"/>
        <v>59573.42105263158</v>
      </c>
      <c r="O93" s="5" t="str">
        <f t="shared" si="13"/>
        <v/>
      </c>
      <c r="P93" s="5">
        <f t="shared" si="14"/>
        <v>18934.333333333332</v>
      </c>
      <c r="Q93" s="5" t="str">
        <f t="shared" si="15"/>
        <v/>
      </c>
      <c r="R93" s="5">
        <f t="shared" si="11"/>
        <v>4871</v>
      </c>
      <c r="S93" s="5">
        <f t="shared" si="16"/>
        <v>4871</v>
      </c>
      <c r="T93" s="5" t="str">
        <f t="shared" si="17"/>
        <v/>
      </c>
    </row>
    <row r="94" spans="1:20">
      <c r="A94">
        <f>'raw-all'!M94</f>
        <v>49703</v>
      </c>
      <c r="C94" t="s">
        <v>20</v>
      </c>
      <c r="D94">
        <v>0</v>
      </c>
      <c r="E94">
        <v>92</v>
      </c>
      <c r="F94">
        <v>1813</v>
      </c>
      <c r="G94">
        <f t="shared" si="9"/>
        <v>1821</v>
      </c>
      <c r="H94">
        <f t="shared" si="10"/>
        <v>8</v>
      </c>
      <c r="I94" s="5">
        <f>AVERAGE(INDEX($A:$A,$F94):INDEX($A:$A,$G94))</f>
        <v>41584.888888888891</v>
      </c>
      <c r="J94" s="5">
        <f>AVERAGE(INDEX($A:$A,$F94+$J$112):INDEX($A:$A,$F94+$J$113))</f>
        <v>44510</v>
      </c>
      <c r="K94" s="5">
        <f>STDEV(INDEX($A:$A,$F94):INDEX($A:$A,$G94))</f>
        <v>33003.740573776042</v>
      </c>
      <c r="L94" s="5">
        <f>MIN(INDEX($A:$A,$F94):INDEX($A:$A,$G94))</f>
        <v>11079</v>
      </c>
      <c r="M94" s="5">
        <f>MAX(INDEX($A:$A,$F94):INDEX($A:$A,$G94))</f>
        <v>110043</v>
      </c>
      <c r="N94" s="5" t="str">
        <f t="shared" si="12"/>
        <v/>
      </c>
      <c r="O94" s="5">
        <f t="shared" si="13"/>
        <v>41584.888888888891</v>
      </c>
      <c r="P94" s="5" t="str">
        <f t="shared" si="14"/>
        <v/>
      </c>
      <c r="Q94" s="5">
        <f t="shared" si="15"/>
        <v>44510</v>
      </c>
      <c r="R94" s="5">
        <f t="shared" si="11"/>
        <v>17433</v>
      </c>
      <c r="S94" s="5" t="str">
        <f t="shared" si="16"/>
        <v/>
      </c>
      <c r="T94" s="5">
        <f t="shared" si="17"/>
        <v>17433</v>
      </c>
    </row>
    <row r="95" spans="1:20">
      <c r="A95">
        <f>'raw-all'!M95</f>
        <v>15519</v>
      </c>
      <c r="C95" t="s">
        <v>20</v>
      </c>
      <c r="D95">
        <v>0</v>
      </c>
      <c r="E95">
        <v>93</v>
      </c>
      <c r="F95">
        <v>1822</v>
      </c>
      <c r="G95">
        <f t="shared" si="9"/>
        <v>1831</v>
      </c>
      <c r="H95">
        <f t="shared" si="10"/>
        <v>9</v>
      </c>
      <c r="I95" s="5">
        <f>AVERAGE(INDEX($A:$A,$F95):INDEX($A:$A,$G95))</f>
        <v>42985.1</v>
      </c>
      <c r="J95" s="5">
        <f>AVERAGE(INDEX($A:$A,$F95+$J$112):INDEX($A:$A,$F95+$J$113))</f>
        <v>28341.333333333332</v>
      </c>
      <c r="K95" s="5">
        <f>STDEV(INDEX($A:$A,$F95):INDEX($A:$A,$G95))</f>
        <v>21721.179379940579</v>
      </c>
      <c r="L95" s="5">
        <f>MIN(INDEX($A:$A,$F95):INDEX($A:$A,$G95))</f>
        <v>13917</v>
      </c>
      <c r="M95" s="5">
        <f>MAX(INDEX($A:$A,$F95):INDEX($A:$A,$G95))</f>
        <v>76015</v>
      </c>
      <c r="N95" s="5" t="str">
        <f t="shared" si="12"/>
        <v/>
      </c>
      <c r="O95" s="5">
        <f t="shared" si="13"/>
        <v>42985.1</v>
      </c>
      <c r="P95" s="5" t="str">
        <f t="shared" si="14"/>
        <v/>
      </c>
      <c r="Q95" s="5">
        <f t="shared" si="15"/>
        <v>28341.333333333332</v>
      </c>
      <c r="R95" s="5">
        <f t="shared" si="11"/>
        <v>-15088</v>
      </c>
      <c r="S95" s="5" t="str">
        <f t="shared" si="16"/>
        <v/>
      </c>
      <c r="T95" s="5">
        <f t="shared" si="17"/>
        <v>-15088</v>
      </c>
    </row>
    <row r="96" spans="1:20">
      <c r="A96">
        <f>'raw-all'!M96</f>
        <v>23921</v>
      </c>
      <c r="C96" t="s">
        <v>20</v>
      </c>
      <c r="D96">
        <v>0</v>
      </c>
      <c r="E96">
        <v>94</v>
      </c>
      <c r="F96">
        <v>1832</v>
      </c>
      <c r="G96">
        <f t="shared" si="9"/>
        <v>1839</v>
      </c>
      <c r="H96">
        <f t="shared" si="10"/>
        <v>7</v>
      </c>
      <c r="I96" s="5">
        <f>AVERAGE(INDEX($A:$A,$F96):INDEX($A:$A,$G96))</f>
        <v>55049.5</v>
      </c>
      <c r="J96" s="5">
        <f>AVERAGE(INDEX($A:$A,$F96+$J$112):INDEX($A:$A,$F96+$J$113))</f>
        <v>45513</v>
      </c>
      <c r="K96" s="5">
        <f>STDEV(INDEX($A:$A,$F96):INDEX($A:$A,$G96))</f>
        <v>33186.416567195505</v>
      </c>
      <c r="L96" s="5">
        <f>MIN(INDEX($A:$A,$F96):INDEX($A:$A,$G96))</f>
        <v>13645</v>
      </c>
      <c r="M96" s="5">
        <f>MAX(INDEX($A:$A,$F96):INDEX($A:$A,$G96))</f>
        <v>106947</v>
      </c>
      <c r="N96" s="5" t="str">
        <f t="shared" si="12"/>
        <v/>
      </c>
      <c r="O96" s="5">
        <f t="shared" si="13"/>
        <v>55049.5</v>
      </c>
      <c r="P96" s="5" t="str">
        <f t="shared" si="14"/>
        <v/>
      </c>
      <c r="Q96" s="5">
        <f t="shared" si="15"/>
        <v>45513</v>
      </c>
      <c r="R96" s="5">
        <f t="shared" si="11"/>
        <v>33198</v>
      </c>
      <c r="S96" s="5" t="str">
        <f t="shared" si="16"/>
        <v/>
      </c>
      <c r="T96" s="5">
        <f t="shared" si="17"/>
        <v>33198</v>
      </c>
    </row>
    <row r="97" spans="1:20">
      <c r="A97">
        <f>'raw-all'!M97</f>
        <v>38114</v>
      </c>
      <c r="C97" t="s">
        <v>20</v>
      </c>
      <c r="D97">
        <v>0</v>
      </c>
      <c r="E97">
        <v>95</v>
      </c>
      <c r="F97">
        <v>1840</v>
      </c>
      <c r="G97">
        <f t="shared" si="9"/>
        <v>1952</v>
      </c>
      <c r="H97">
        <f t="shared" si="10"/>
        <v>112</v>
      </c>
      <c r="I97" s="5">
        <f>AVERAGE(INDEX($A:$A,$F97):INDEX($A:$A,$G97))</f>
        <v>74014.008849557518</v>
      </c>
      <c r="J97" s="5">
        <f>AVERAGE(INDEX($A:$A,$F97+$J$112):INDEX($A:$A,$F97+$J$113))</f>
        <v>94194</v>
      </c>
      <c r="K97" s="5">
        <f>STDEV(INDEX($A:$A,$F97):INDEX($A:$A,$G97))</f>
        <v>50915.276134984349</v>
      </c>
      <c r="L97" s="5">
        <f>MIN(INDEX($A:$A,$F97):INDEX($A:$A,$G97))</f>
        <v>6373</v>
      </c>
      <c r="M97" s="5">
        <f>MAX(INDEX($A:$A,$F97):INDEX($A:$A,$G97))</f>
        <v>251006</v>
      </c>
      <c r="N97" s="5" t="str">
        <f t="shared" si="12"/>
        <v/>
      </c>
      <c r="O97" s="5">
        <f t="shared" si="13"/>
        <v>74014.008849557518</v>
      </c>
      <c r="P97" s="5" t="str">
        <f t="shared" si="14"/>
        <v/>
      </c>
      <c r="Q97" s="5">
        <f t="shared" si="15"/>
        <v>94194</v>
      </c>
      <c r="R97" s="5">
        <f t="shared" si="11"/>
        <v>794</v>
      </c>
      <c r="S97" s="5" t="str">
        <f t="shared" si="16"/>
        <v/>
      </c>
      <c r="T97" s="5">
        <f t="shared" si="17"/>
        <v>794</v>
      </c>
    </row>
    <row r="98" spans="1:20">
      <c r="A98">
        <f>'raw-all'!M98</f>
        <v>83299</v>
      </c>
      <c r="C98" t="s">
        <v>20</v>
      </c>
      <c r="D98">
        <v>1</v>
      </c>
      <c r="E98">
        <v>96</v>
      </c>
      <c r="F98">
        <v>1953</v>
      </c>
      <c r="G98">
        <f t="shared" si="9"/>
        <v>1964</v>
      </c>
      <c r="H98">
        <f t="shared" si="10"/>
        <v>11</v>
      </c>
      <c r="I98" s="5">
        <f>AVERAGE(INDEX($A:$A,$F98):INDEX($A:$A,$G98))</f>
        <v>72278.833333333328</v>
      </c>
      <c r="J98" s="5">
        <f>AVERAGE(INDEX($A:$A,$F98+$J$112):INDEX($A:$A,$F98+$J$113))</f>
        <v>60015.666666666664</v>
      </c>
      <c r="K98" s="5">
        <f>STDEV(INDEX($A:$A,$F98):INDEX($A:$A,$G98))</f>
        <v>44591.978089895238</v>
      </c>
      <c r="L98" s="5">
        <f>MIN(INDEX($A:$A,$F98):INDEX($A:$A,$G98))</f>
        <v>14400</v>
      </c>
      <c r="M98" s="5">
        <f>MAX(INDEX($A:$A,$F98):INDEX($A:$A,$G98))</f>
        <v>144757</v>
      </c>
      <c r="N98" s="5">
        <f t="shared" si="12"/>
        <v>72278.833333333328</v>
      </c>
      <c r="O98" s="5" t="str">
        <f t="shared" si="13"/>
        <v/>
      </c>
      <c r="P98" s="5">
        <f t="shared" si="14"/>
        <v>60015.666666666664</v>
      </c>
      <c r="Q98" s="5" t="str">
        <f t="shared" si="15"/>
        <v/>
      </c>
      <c r="R98" s="5">
        <f t="shared" si="11"/>
        <v>-17411</v>
      </c>
      <c r="S98" s="5">
        <f t="shared" si="16"/>
        <v>-17411</v>
      </c>
      <c r="T98" s="5" t="str">
        <f t="shared" si="17"/>
        <v/>
      </c>
    </row>
    <row r="99" spans="1:20">
      <c r="A99">
        <f>'raw-all'!M99</f>
        <v>27976</v>
      </c>
      <c r="C99" t="s">
        <v>20</v>
      </c>
      <c r="D99">
        <v>0</v>
      </c>
      <c r="E99">
        <v>97</v>
      </c>
      <c r="F99">
        <v>1965</v>
      </c>
      <c r="G99">
        <f t="shared" si="9"/>
        <v>1974</v>
      </c>
      <c r="H99">
        <f t="shared" si="10"/>
        <v>9</v>
      </c>
      <c r="I99" s="5">
        <f>AVERAGE(INDEX($A:$A,$F99):INDEX($A:$A,$G99))</f>
        <v>45061.3</v>
      </c>
      <c r="J99" s="5">
        <f>AVERAGE(INDEX($A:$A,$F99+$J$112):INDEX($A:$A,$F99+$J$113))</f>
        <v>22297.333333333332</v>
      </c>
      <c r="K99" s="5">
        <f>STDEV(INDEX($A:$A,$F99):INDEX($A:$A,$G99))</f>
        <v>58793.124490406568</v>
      </c>
      <c r="L99" s="5">
        <f>MIN(INDEX($A:$A,$F99):INDEX($A:$A,$G99))</f>
        <v>3156</v>
      </c>
      <c r="M99" s="5">
        <f>MAX(INDEX($A:$A,$F99):INDEX($A:$A,$G99))</f>
        <v>192597</v>
      </c>
      <c r="N99" s="5" t="str">
        <f t="shared" si="12"/>
        <v/>
      </c>
      <c r="O99" s="5">
        <f t="shared" si="13"/>
        <v>45061.3</v>
      </c>
      <c r="P99" s="5" t="str">
        <f t="shared" si="14"/>
        <v/>
      </c>
      <c r="Q99" s="5">
        <f t="shared" si="15"/>
        <v>22297.333333333332</v>
      </c>
      <c r="R99" s="5">
        <f t="shared" si="11"/>
        <v>-13086</v>
      </c>
      <c r="S99" s="5" t="str">
        <f t="shared" si="16"/>
        <v/>
      </c>
      <c r="T99" s="5">
        <f t="shared" si="17"/>
        <v>-13086</v>
      </c>
    </row>
    <row r="100" spans="1:20">
      <c r="A100">
        <f>'raw-all'!M100</f>
        <v>96535</v>
      </c>
      <c r="C100" t="s">
        <v>20</v>
      </c>
      <c r="D100">
        <v>1</v>
      </c>
      <c r="E100">
        <v>98</v>
      </c>
      <c r="F100">
        <v>1975</v>
      </c>
      <c r="G100">
        <f t="shared" si="9"/>
        <v>1983</v>
      </c>
      <c r="H100">
        <f t="shared" si="10"/>
        <v>8</v>
      </c>
      <c r="I100" s="5">
        <f>AVERAGE(INDEX($A:$A,$F100):INDEX($A:$A,$G100))</f>
        <v>74707</v>
      </c>
      <c r="J100" s="5">
        <f>AVERAGE(INDEX($A:$A,$F100+$J$112):INDEX($A:$A,$F100+$J$113))</f>
        <v>69977.666666666672</v>
      </c>
      <c r="K100" s="5">
        <f>STDEV(INDEX($A:$A,$F100):INDEX($A:$A,$G100))</f>
        <v>47173.75398195484</v>
      </c>
      <c r="L100" s="5">
        <f>MIN(INDEX($A:$A,$F100):INDEX($A:$A,$G100))</f>
        <v>9835</v>
      </c>
      <c r="M100" s="5">
        <f>MAX(INDEX($A:$A,$F100):INDEX($A:$A,$G100))</f>
        <v>135269</v>
      </c>
      <c r="N100" s="5">
        <f t="shared" si="12"/>
        <v>74707</v>
      </c>
      <c r="O100" s="5" t="str">
        <f t="shared" si="13"/>
        <v/>
      </c>
      <c r="P100" s="5">
        <f t="shared" si="14"/>
        <v>69977.666666666672</v>
      </c>
      <c r="Q100" s="5" t="str">
        <f t="shared" si="15"/>
        <v/>
      </c>
      <c r="R100" s="5">
        <f t="shared" si="11"/>
        <v>-57728</v>
      </c>
      <c r="S100" s="5">
        <f t="shared" si="16"/>
        <v>-57728</v>
      </c>
      <c r="T100" s="5" t="str">
        <f t="shared" si="17"/>
        <v/>
      </c>
    </row>
    <row r="101" spans="1:20">
      <c r="A101">
        <f>'raw-all'!M101</f>
        <v>13945</v>
      </c>
      <c r="C101" t="s">
        <v>20</v>
      </c>
      <c r="D101">
        <v>1</v>
      </c>
      <c r="E101">
        <v>99</v>
      </c>
      <c r="F101">
        <v>1984</v>
      </c>
      <c r="G101">
        <f t="shared" si="9"/>
        <v>1992</v>
      </c>
      <c r="H101">
        <f t="shared" si="10"/>
        <v>8</v>
      </c>
      <c r="I101" s="5">
        <f>AVERAGE(INDEX($A:$A,$F101):INDEX($A:$A,$G101))</f>
        <v>60942.666666666664</v>
      </c>
      <c r="J101" s="5">
        <f>AVERAGE(INDEX($A:$A,$F101+$J$112):INDEX($A:$A,$F101+$J$113))</f>
        <v>64055.333333333336</v>
      </c>
      <c r="K101" s="5">
        <f>STDEV(INDEX($A:$A,$F101):INDEX($A:$A,$G101))</f>
        <v>27058.958775237454</v>
      </c>
      <c r="L101" s="5">
        <f>MIN(INDEX($A:$A,$F101):INDEX($A:$A,$G101))</f>
        <v>20956</v>
      </c>
      <c r="M101" s="5">
        <f>MAX(INDEX($A:$A,$F101):INDEX($A:$A,$G101))</f>
        <v>93795</v>
      </c>
      <c r="N101" s="5">
        <f t="shared" si="12"/>
        <v>60942.666666666664</v>
      </c>
      <c r="O101" s="5" t="str">
        <f t="shared" si="13"/>
        <v/>
      </c>
      <c r="P101" s="5">
        <f t="shared" si="14"/>
        <v>64055.333333333336</v>
      </c>
      <c r="Q101" s="5" t="str">
        <f t="shared" si="15"/>
        <v/>
      </c>
      <c r="R101" s="5">
        <f t="shared" si="11"/>
        <v>56459</v>
      </c>
      <c r="S101" s="5">
        <f t="shared" si="16"/>
        <v>56459</v>
      </c>
      <c r="T101" s="5" t="str">
        <f t="shared" si="17"/>
        <v/>
      </c>
    </row>
    <row r="102" spans="1:20">
      <c r="A102">
        <f>'raw-all'!M102</f>
        <v>122354</v>
      </c>
      <c r="C102" t="s">
        <v>20</v>
      </c>
      <c r="D102">
        <v>0</v>
      </c>
      <c r="E102">
        <v>100</v>
      </c>
      <c r="F102">
        <v>1993</v>
      </c>
      <c r="G102">
        <f t="shared" si="9"/>
        <v>2001</v>
      </c>
      <c r="H102">
        <f t="shared" si="10"/>
        <v>8</v>
      </c>
      <c r="I102" s="5">
        <f>AVERAGE(INDEX($A:$A,$F102):INDEX($A:$A,$G102))</f>
        <v>93481.222222222219</v>
      </c>
      <c r="J102" s="5">
        <f>AVERAGE(INDEX($A:$A,$F102+$J$112):INDEX($A:$A,$F102+$J$113))</f>
        <v>70391</v>
      </c>
      <c r="K102" s="5">
        <f>STDEV(INDEX($A:$A,$F102):INDEX($A:$A,$G102))</f>
        <v>47232.268873561901</v>
      </c>
      <c r="L102" s="5">
        <f>MIN(INDEX($A:$A,$F102):INDEX($A:$A,$G102))</f>
        <v>10131</v>
      </c>
      <c r="M102" s="5">
        <f>MAX(INDEX($A:$A,$F102):INDEX($A:$A,$G102))</f>
        <v>152487</v>
      </c>
      <c r="N102" s="5" t="str">
        <f t="shared" si="12"/>
        <v/>
      </c>
      <c r="O102" s="5">
        <f t="shared" si="13"/>
        <v>93481.222222222219</v>
      </c>
      <c r="P102" s="5" t="str">
        <f t="shared" si="14"/>
        <v/>
      </c>
      <c r="Q102" s="5">
        <f t="shared" si="15"/>
        <v>70391</v>
      </c>
      <c r="R102" s="5">
        <f t="shared" si="11"/>
        <v>61296</v>
      </c>
      <c r="S102" s="5" t="str">
        <f t="shared" si="16"/>
        <v/>
      </c>
      <c r="T102" s="5">
        <f t="shared" si="17"/>
        <v>61296</v>
      </c>
    </row>
    <row r="103" spans="1:20">
      <c r="A103">
        <f>'raw-all'!M103</f>
        <v>30846</v>
      </c>
      <c r="C103" t="s">
        <v>20</v>
      </c>
      <c r="D103">
        <v>1</v>
      </c>
      <c r="E103">
        <v>101</v>
      </c>
      <c r="F103">
        <v>2002</v>
      </c>
      <c r="G103">
        <f t="shared" si="9"/>
        <v>2011</v>
      </c>
      <c r="H103">
        <f t="shared" si="10"/>
        <v>9</v>
      </c>
      <c r="I103" s="5">
        <f>AVERAGE(INDEX($A:$A,$F103):INDEX($A:$A,$G103))</f>
        <v>76661.5</v>
      </c>
      <c r="J103" s="5">
        <f>AVERAGE(INDEX($A:$A,$F103+$J$112):INDEX($A:$A,$F103+$J$113))</f>
        <v>84234.333333333328</v>
      </c>
      <c r="K103" s="5">
        <f>STDEV(INDEX($A:$A,$F103):INDEX($A:$A,$G103))</f>
        <v>56508.235244962307</v>
      </c>
      <c r="L103" s="5">
        <f>MIN(INDEX($A:$A,$F103):INDEX($A:$A,$G103))</f>
        <v>12040</v>
      </c>
      <c r="M103" s="5">
        <f>MAX(INDEX($A:$A,$F103):INDEX($A:$A,$G103))</f>
        <v>188775</v>
      </c>
      <c r="N103" s="5">
        <f t="shared" si="12"/>
        <v>76661.5</v>
      </c>
      <c r="O103" s="5" t="str">
        <f t="shared" si="13"/>
        <v/>
      </c>
      <c r="P103" s="5">
        <f t="shared" si="14"/>
        <v>84234.333333333328</v>
      </c>
      <c r="Q103" s="5" t="str">
        <f t="shared" si="15"/>
        <v/>
      </c>
      <c r="R103" s="5">
        <f t="shared" si="11"/>
        <v>158037</v>
      </c>
      <c r="S103" s="5">
        <f t="shared" si="16"/>
        <v>158037</v>
      </c>
      <c r="T103" s="5" t="str">
        <f t="shared" si="17"/>
        <v/>
      </c>
    </row>
    <row r="104" spans="1:20">
      <c r="A104">
        <f>'raw-all'!M104</f>
        <v>6004</v>
      </c>
      <c r="C104" t="s">
        <v>20</v>
      </c>
      <c r="D104">
        <v>1</v>
      </c>
      <c r="E104">
        <v>102</v>
      </c>
      <c r="F104">
        <v>2012</v>
      </c>
      <c r="G104">
        <f t="shared" si="9"/>
        <v>2075</v>
      </c>
      <c r="H104">
        <f t="shared" si="10"/>
        <v>63</v>
      </c>
      <c r="I104" s="5">
        <f>AVERAGE(INDEX($A:$A,$F104):INDEX($A:$A,$G104))</f>
        <v>61247.15625</v>
      </c>
      <c r="J104" s="5">
        <f>AVERAGE(INDEX($A:$A,$F104+$J$112):INDEX($A:$A,$F104+$J$113))</f>
        <v>72739.666666666672</v>
      </c>
      <c r="K104" s="5">
        <f>STDEV(INDEX($A:$A,$F104):INDEX($A:$A,$G104))</f>
        <v>55843.715193192271</v>
      </c>
      <c r="L104" s="5">
        <f>MIN(INDEX($A:$A,$F104):INDEX($A:$A,$G104))</f>
        <v>3217</v>
      </c>
      <c r="M104" s="5">
        <f>MAX(INDEX($A:$A,$F104):INDEX($A:$A,$G104))</f>
        <v>197257</v>
      </c>
      <c r="N104" s="5">
        <f t="shared" si="12"/>
        <v>61247.15625</v>
      </c>
      <c r="O104" s="5" t="str">
        <f t="shared" si="13"/>
        <v/>
      </c>
      <c r="P104" s="5">
        <f t="shared" si="14"/>
        <v>72739.666666666672</v>
      </c>
      <c r="Q104" s="5" t="str">
        <f t="shared" si="15"/>
        <v/>
      </c>
      <c r="R104" s="5">
        <f t="shared" si="11"/>
        <v>71245</v>
      </c>
      <c r="S104" s="5">
        <f t="shared" si="16"/>
        <v>71245</v>
      </c>
      <c r="T104" s="5" t="str">
        <f t="shared" si="17"/>
        <v/>
      </c>
    </row>
    <row r="105" spans="1:20">
      <c r="A105">
        <f>'raw-all'!M105</f>
        <v>26813</v>
      </c>
      <c r="E105">
        <v>-1</v>
      </c>
      <c r="F105">
        <v>2076</v>
      </c>
    </row>
    <row r="106" spans="1:20">
      <c r="A106">
        <f>'raw-all'!M106</f>
        <v>61851</v>
      </c>
    </row>
    <row r="107" spans="1:20">
      <c r="A107">
        <f>'raw-all'!M107</f>
        <v>158468</v>
      </c>
      <c r="C107" t="s">
        <v>26</v>
      </c>
      <c r="F107">
        <v>42</v>
      </c>
      <c r="G107">
        <v>791</v>
      </c>
      <c r="H107">
        <f t="shared" ref="H107:H110" si="18">G107-F107</f>
        <v>749</v>
      </c>
      <c r="I107" s="5">
        <f>AVERAGE(INDEX($A:$A,$F107):INDEX($A:$A,$G107))</f>
        <v>69866.669333333339</v>
      </c>
      <c r="J107" s="5">
        <f>AVERAGE(J4:J44)</f>
        <v>75547.398373983742</v>
      </c>
      <c r="K107" s="5">
        <f>STDEV(INDEX($A:$A,$F107):INDEX($A:$A,$G107))</f>
        <v>53321.546980614388</v>
      </c>
      <c r="L107" s="5">
        <f>MIN(INDEX($A:$A,$F107):INDEX($A:$A,$G107))</f>
        <v>800</v>
      </c>
      <c r="M107" s="5">
        <f>MAX(INDEX($A:$A,$F107):INDEX($A:$A,$G107))</f>
        <v>260771</v>
      </c>
      <c r="N107" s="5">
        <f>AVERAGE(N4:N44)</f>
        <v>67006.916207078364</v>
      </c>
      <c r="O107" s="5">
        <f>AVERAGE(O4:O44)</f>
        <v>69077.473052146321</v>
      </c>
      <c r="P107" s="5">
        <f t="shared" ref="P107:Q107" si="19">AVERAGE(P4:P44)</f>
        <v>77069.816666666666</v>
      </c>
      <c r="Q107" s="5">
        <f t="shared" si="19"/>
        <v>74097.476190476184</v>
      </c>
      <c r="S107" s="5">
        <f>AVERAGE(S4:S44)</f>
        <v>9265.0499999999993</v>
      </c>
      <c r="T107" s="5">
        <f>AVERAGE(T4:T44)</f>
        <v>-15482.571428571429</v>
      </c>
    </row>
    <row r="108" spans="1:20">
      <c r="A108">
        <f>'raw-all'!M108</f>
        <v>17374</v>
      </c>
      <c r="C108" t="s">
        <v>27</v>
      </c>
      <c r="F108">
        <v>792</v>
      </c>
      <c r="G108">
        <v>906</v>
      </c>
      <c r="H108">
        <f t="shared" si="18"/>
        <v>114</v>
      </c>
      <c r="I108" s="5">
        <f>AVERAGE(INDEX($A:$A,$F108):INDEX($A:$A,$G108))</f>
        <v>65703.182608695657</v>
      </c>
      <c r="J108" s="5">
        <f>AVERAGE(J45:J69)</f>
        <v>65828.2</v>
      </c>
      <c r="K108" s="5">
        <f>STDEV(INDEX($A:$A,$F108):INDEX($A:$A,$G108))</f>
        <v>51683.798340703463</v>
      </c>
      <c r="L108" s="5">
        <f>MIN(INDEX($A:$A,$F108):INDEX($A:$A,$G108))</f>
        <v>2697</v>
      </c>
      <c r="M108" s="5">
        <f>MAX(INDEX($A:$A,$F108):INDEX($A:$A,$G108))</f>
        <v>195581</v>
      </c>
      <c r="N108" s="5">
        <f>AVERAGE(N45:N69)</f>
        <v>72247.865384615376</v>
      </c>
      <c r="O108" s="5">
        <f>AVERAGE(O45:O69)</f>
        <v>56826.391666666663</v>
      </c>
      <c r="P108" s="5">
        <f t="shared" ref="P108:Q108" si="20">AVERAGE(P45:P69)</f>
        <v>77267.897435897437</v>
      </c>
      <c r="Q108" s="5">
        <f t="shared" si="20"/>
        <v>53435.194444444445</v>
      </c>
      <c r="S108" s="5">
        <f>AVERAGE(S45:S69)</f>
        <v>23044.76923076923</v>
      </c>
      <c r="T108" s="5">
        <f>AVERAGE(T45:T69)</f>
        <v>25908.333333333332</v>
      </c>
    </row>
    <row r="109" spans="1:20">
      <c r="A109">
        <f>'raw-all'!M109</f>
        <v>73084</v>
      </c>
      <c r="C109" t="s">
        <v>28</v>
      </c>
      <c r="F109">
        <v>907</v>
      </c>
      <c r="G109">
        <v>2075</v>
      </c>
      <c r="H109">
        <f t="shared" si="18"/>
        <v>1168</v>
      </c>
      <c r="I109" s="5">
        <f>AVERAGE(INDEX($A:$A,$F109):INDEX($A:$A,$G109))</f>
        <v>68486.623609923015</v>
      </c>
      <c r="J109" s="5">
        <f>AVERAGE(J70:J104)</f>
        <v>64690.742857142854</v>
      </c>
      <c r="K109" s="5">
        <f>STDEV(INDEX($A:$A,$F109):INDEX($A:$A,$G109))</f>
        <v>50420.656144189619</v>
      </c>
      <c r="L109" s="5">
        <f>MIN(INDEX($A:$A,$F109):INDEX($A:$A,$G109))</f>
        <v>881</v>
      </c>
      <c r="M109" s="5">
        <f>MAX(INDEX($A:$A,$F109):INDEX($A:$A,$G109))</f>
        <v>267006</v>
      </c>
      <c r="N109" s="5">
        <f>AVERAGE(N70:N104)</f>
        <v>67838.596633632886</v>
      </c>
      <c r="O109" s="5">
        <f>AVERAGE(O70:O104)</f>
        <v>63858.735133039132</v>
      </c>
      <c r="P109" s="5">
        <f t="shared" ref="P109:Q109" si="21">AVERAGE(P70:P104)</f>
        <v>69394</v>
      </c>
      <c r="Q109" s="5">
        <f t="shared" si="21"/>
        <v>57635.857142857145</v>
      </c>
      <c r="S109" s="5">
        <f>AVERAGE(S70:S104)</f>
        <v>40634</v>
      </c>
      <c r="T109" s="5">
        <f>AVERAGE(T70:T104)</f>
        <v>-3231.4285714285716</v>
      </c>
    </row>
    <row r="110" spans="1:20">
      <c r="A110">
        <f>'raw-all'!M110</f>
        <v>73084</v>
      </c>
      <c r="C110" t="s">
        <v>29</v>
      </c>
      <c r="F110">
        <v>2</v>
      </c>
      <c r="G110">
        <v>2075</v>
      </c>
      <c r="H110">
        <f t="shared" si="18"/>
        <v>2073</v>
      </c>
      <c r="I110" s="5">
        <f>AVERAGE(INDEX($A:$A,$F110):INDEX($A:$A,$G110))</f>
        <v>68659.677434908386</v>
      </c>
      <c r="J110" s="5">
        <f>AVERAGE(J4:J104)</f>
        <v>69379.448844884479</v>
      </c>
      <c r="K110" s="5">
        <f>STDEV(INDEX($A:$A,$F110):INDEX($A:$A,$G110))</f>
        <v>51556.337097905089</v>
      </c>
      <c r="L110" s="5">
        <f>MIN(INDEX($A:$A,$F110):INDEX($A:$A,$G110))</f>
        <v>800</v>
      </c>
      <c r="M110" s="5">
        <f>MAX(INDEX($A:$A,$F110):INDEX($A:$A,$G110))</f>
        <v>267006</v>
      </c>
      <c r="N110" s="5">
        <f>AVERAGE(N4:N104)</f>
        <v>68592.05747125663</v>
      </c>
      <c r="O110" s="5">
        <f>AVERAGE(O4:O104)</f>
        <v>64293.227237075516</v>
      </c>
      <c r="P110" s="5">
        <f t="shared" ref="P110:Q110" si="22">AVERAGE(P4:P104)</f>
        <v>74132.462962962964</v>
      </c>
      <c r="Q110" s="5">
        <f t="shared" si="22"/>
        <v>63918.539007092215</v>
      </c>
      <c r="S110" s="5">
        <f>AVERAGE(S4:S104)</f>
        <v>24781.425925925927</v>
      </c>
      <c r="T110" s="5">
        <f>AVERAGE(T4:T104)</f>
        <v>-1265.4042553191489</v>
      </c>
    </row>
    <row r="111" spans="1:20">
      <c r="A111">
        <f>'raw-all'!M111</f>
        <v>19301</v>
      </c>
    </row>
    <row r="112" spans="1:20">
      <c r="A112">
        <f>'raw-all'!M112</f>
        <v>3377</v>
      </c>
      <c r="C112" t="s">
        <v>36</v>
      </c>
      <c r="J112">
        <v>1</v>
      </c>
      <c r="R112">
        <v>1</v>
      </c>
    </row>
    <row r="113" spans="1:18">
      <c r="A113">
        <f>'raw-all'!M113</f>
        <v>31574</v>
      </c>
      <c r="C113" t="s">
        <v>37</v>
      </c>
      <c r="J113">
        <v>3</v>
      </c>
      <c r="R113">
        <v>3</v>
      </c>
    </row>
    <row r="114" spans="1:18">
      <c r="A114">
        <f>'raw-all'!M114</f>
        <v>119761</v>
      </c>
    </row>
    <row r="115" spans="1:18">
      <c r="A115">
        <f>'raw-all'!M115</f>
        <v>108180</v>
      </c>
      <c r="B115" t="s">
        <v>44</v>
      </c>
      <c r="C115" t="s">
        <v>29</v>
      </c>
      <c r="F115">
        <v>4</v>
      </c>
      <c r="G115">
        <v>104</v>
      </c>
      <c r="I115">
        <f>CORREL($D4:$D104,I4:I104)</f>
        <v>0.10912655265538523</v>
      </c>
      <c r="J115">
        <f>CORREL($D4:$D104,J4:J104)</f>
        <v>0.16916016524510749</v>
      </c>
      <c r="R115">
        <f>CORREL($D4:$D104,R4:R104)</f>
        <v>0.17509870340908157</v>
      </c>
    </row>
    <row r="116" spans="1:18">
      <c r="A116">
        <f>'raw-all'!M116</f>
        <v>74558</v>
      </c>
      <c r="C116" t="s">
        <v>18</v>
      </c>
      <c r="F116">
        <v>4</v>
      </c>
      <c r="G116">
        <v>44</v>
      </c>
      <c r="I116">
        <f>CORREL($D4:$D44,I4:I44)</f>
        <v>-6.1850471642499343E-2</v>
      </c>
      <c r="J116">
        <f>CORREL($D4:$D44,J4:J44)</f>
        <v>6.2968823397598517E-2</v>
      </c>
      <c r="R116">
        <f>CORREL($D4:$D44,R4:R44)</f>
        <v>0.16320869899333024</v>
      </c>
    </row>
    <row r="117" spans="1:18">
      <c r="A117">
        <f>'raw-all'!M117</f>
        <v>52118</v>
      </c>
      <c r="C117" t="s">
        <v>45</v>
      </c>
      <c r="F117">
        <v>45</v>
      </c>
      <c r="G117">
        <v>69</v>
      </c>
      <c r="I117">
        <f>CORREL($D45:$D69,I45:I69)</f>
        <v>0.26592256217119392</v>
      </c>
      <c r="J117" s="6">
        <f>CORREL($D45:$D69,J45:J69)</f>
        <v>0.30374542781037045</v>
      </c>
      <c r="R117">
        <f>CORREL($D45:$D69,R45:R69)</f>
        <v>-2.1703911883188615E-2</v>
      </c>
    </row>
    <row r="118" spans="1:18">
      <c r="A118">
        <f>'raw-all'!M118</f>
        <v>20435</v>
      </c>
      <c r="C118" t="s">
        <v>20</v>
      </c>
      <c r="F118">
        <v>70</v>
      </c>
      <c r="G118">
        <v>104</v>
      </c>
      <c r="I118">
        <f>CORREL($D70:$D104,I70:I104)</f>
        <v>0.14661223551668376</v>
      </c>
      <c r="J118">
        <f>CORREL($D70:$D104,J70:J104)</f>
        <v>0.22633526330791565</v>
      </c>
      <c r="R118" s="6">
        <f>CORREL($D70:$D104,R70:R104)</f>
        <v>0.30399520618061909</v>
      </c>
    </row>
    <row r="119" spans="1:18">
      <c r="A119">
        <f>'raw-all'!M119</f>
        <v>67809</v>
      </c>
    </row>
    <row r="120" spans="1:18">
      <c r="A120">
        <f>'raw-all'!M120</f>
        <v>189994</v>
      </c>
    </row>
    <row r="121" spans="1:18">
      <c r="A121">
        <f>'raw-all'!M121</f>
        <v>9410</v>
      </c>
    </row>
    <row r="122" spans="1:18">
      <c r="A122">
        <f>'raw-all'!M122</f>
        <v>5146</v>
      </c>
    </row>
    <row r="123" spans="1:18">
      <c r="A123">
        <f>'raw-all'!M123</f>
        <v>111126</v>
      </c>
    </row>
    <row r="124" spans="1:18">
      <c r="A124">
        <f>'raw-all'!M124</f>
        <v>60333</v>
      </c>
    </row>
    <row r="125" spans="1:18">
      <c r="A125">
        <f>'raw-all'!M125</f>
        <v>57924</v>
      </c>
    </row>
    <row r="126" spans="1:18">
      <c r="A126">
        <f>'raw-all'!M126</f>
        <v>35023</v>
      </c>
    </row>
    <row r="127" spans="1:18">
      <c r="A127">
        <f>'raw-all'!M127</f>
        <v>111180</v>
      </c>
    </row>
    <row r="128" spans="1:18">
      <c r="A128">
        <f>'raw-all'!M128</f>
        <v>151249</v>
      </c>
    </row>
    <row r="129" spans="1:1">
      <c r="A129">
        <f>'raw-all'!M129</f>
        <v>105696</v>
      </c>
    </row>
    <row r="130" spans="1:1">
      <c r="A130">
        <f>'raw-all'!M130</f>
        <v>33078</v>
      </c>
    </row>
    <row r="131" spans="1:1">
      <c r="A131">
        <f>'raw-all'!M131</f>
        <v>69635</v>
      </c>
    </row>
    <row r="132" spans="1:1">
      <c r="A132">
        <f>'raw-all'!M132</f>
        <v>21795</v>
      </c>
    </row>
    <row r="133" spans="1:1">
      <c r="A133">
        <f>'raw-all'!M133</f>
        <v>60358</v>
      </c>
    </row>
    <row r="134" spans="1:1">
      <c r="A134">
        <f>'raw-all'!M134</f>
        <v>41052</v>
      </c>
    </row>
    <row r="135" spans="1:1">
      <c r="A135">
        <f>'raw-all'!M135</f>
        <v>119353</v>
      </c>
    </row>
    <row r="136" spans="1:1">
      <c r="A136">
        <f>'raw-all'!M136</f>
        <v>29813</v>
      </c>
    </row>
    <row r="137" spans="1:1">
      <c r="A137">
        <f>'raw-all'!M137</f>
        <v>76258</v>
      </c>
    </row>
    <row r="138" spans="1:1">
      <c r="A138">
        <f>'raw-all'!M138</f>
        <v>27946</v>
      </c>
    </row>
    <row r="139" spans="1:1">
      <c r="A139">
        <f>'raw-all'!M139</f>
        <v>26307</v>
      </c>
    </row>
    <row r="140" spans="1:1">
      <c r="A140">
        <f>'raw-all'!M140</f>
        <v>117218</v>
      </c>
    </row>
    <row r="141" spans="1:1">
      <c r="A141">
        <f>'raw-all'!M141</f>
        <v>28930</v>
      </c>
    </row>
    <row r="142" spans="1:1">
      <c r="A142">
        <f>'raw-all'!M142</f>
        <v>61164</v>
      </c>
    </row>
    <row r="143" spans="1:1">
      <c r="A143">
        <f>'raw-all'!M143</f>
        <v>23251</v>
      </c>
    </row>
    <row r="144" spans="1:1">
      <c r="A144">
        <f>'raw-all'!M144</f>
        <v>101004</v>
      </c>
    </row>
    <row r="145" spans="1:1">
      <c r="A145">
        <f>'raw-all'!M145</f>
        <v>71389</v>
      </c>
    </row>
    <row r="146" spans="1:1">
      <c r="A146">
        <f>'raw-all'!M146</f>
        <v>152060</v>
      </c>
    </row>
    <row r="147" spans="1:1">
      <c r="A147">
        <f>'raw-all'!M147</f>
        <v>69426</v>
      </c>
    </row>
    <row r="148" spans="1:1">
      <c r="A148">
        <f>'raw-all'!M148</f>
        <v>122978</v>
      </c>
    </row>
    <row r="149" spans="1:1">
      <c r="A149">
        <f>'raw-all'!M149</f>
        <v>7545</v>
      </c>
    </row>
    <row r="150" spans="1:1">
      <c r="A150">
        <f>'raw-all'!M150</f>
        <v>59684</v>
      </c>
    </row>
    <row r="151" spans="1:1">
      <c r="A151">
        <f>'raw-all'!M151</f>
        <v>22532</v>
      </c>
    </row>
    <row r="152" spans="1:1">
      <c r="A152">
        <f>'raw-all'!M152</f>
        <v>83169</v>
      </c>
    </row>
    <row r="153" spans="1:1">
      <c r="A153">
        <f>'raw-all'!M153</f>
        <v>67130</v>
      </c>
    </row>
    <row r="154" spans="1:1">
      <c r="A154">
        <f>'raw-all'!M154</f>
        <v>57536</v>
      </c>
    </row>
    <row r="155" spans="1:1">
      <c r="A155">
        <f>'raw-all'!M155</f>
        <v>100329</v>
      </c>
    </row>
    <row r="156" spans="1:1">
      <c r="A156">
        <f>'raw-all'!M156</f>
        <v>15659</v>
      </c>
    </row>
    <row r="157" spans="1:1">
      <c r="A157">
        <f>'raw-all'!M157</f>
        <v>14673</v>
      </c>
    </row>
    <row r="158" spans="1:1">
      <c r="A158">
        <f>'raw-all'!M158</f>
        <v>186767</v>
      </c>
    </row>
    <row r="159" spans="1:1">
      <c r="A159">
        <f>'raw-all'!M159</f>
        <v>96548</v>
      </c>
    </row>
    <row r="160" spans="1:1">
      <c r="A160">
        <f>'raw-all'!M160</f>
        <v>78129</v>
      </c>
    </row>
    <row r="161" spans="1:1">
      <c r="A161">
        <f>'raw-all'!M161</f>
        <v>160545</v>
      </c>
    </row>
    <row r="162" spans="1:1">
      <c r="A162">
        <f>'raw-all'!M162</f>
        <v>227368</v>
      </c>
    </row>
    <row r="163" spans="1:1">
      <c r="A163">
        <f>'raw-all'!M163</f>
        <v>86359</v>
      </c>
    </row>
    <row r="164" spans="1:1">
      <c r="A164">
        <f>'raw-all'!M164</f>
        <v>47728</v>
      </c>
    </row>
    <row r="165" spans="1:1">
      <c r="A165">
        <f>'raw-all'!M165</f>
        <v>30115</v>
      </c>
    </row>
    <row r="166" spans="1:1">
      <c r="A166">
        <f>'raw-all'!M166</f>
        <v>176500</v>
      </c>
    </row>
    <row r="167" spans="1:1">
      <c r="A167">
        <f>'raw-all'!M167</f>
        <v>176500</v>
      </c>
    </row>
    <row r="168" spans="1:1">
      <c r="A168">
        <f>'raw-all'!M168</f>
        <v>32668</v>
      </c>
    </row>
    <row r="169" spans="1:1">
      <c r="A169">
        <f>'raw-all'!M169</f>
        <v>6341</v>
      </c>
    </row>
    <row r="170" spans="1:1">
      <c r="A170">
        <f>'raw-all'!M170</f>
        <v>21863</v>
      </c>
    </row>
    <row r="171" spans="1:1">
      <c r="A171">
        <f>'raw-all'!M171</f>
        <v>23633</v>
      </c>
    </row>
    <row r="172" spans="1:1">
      <c r="A172">
        <f>'raw-all'!M172</f>
        <v>37377</v>
      </c>
    </row>
    <row r="173" spans="1:1">
      <c r="A173">
        <f>'raw-all'!M173</f>
        <v>99525</v>
      </c>
    </row>
    <row r="174" spans="1:1">
      <c r="A174">
        <f>'raw-all'!M174</f>
        <v>20266</v>
      </c>
    </row>
    <row r="175" spans="1:1">
      <c r="A175">
        <f>'raw-all'!M175</f>
        <v>60255</v>
      </c>
    </row>
    <row r="176" spans="1:1">
      <c r="A176">
        <f>'raw-all'!M176</f>
        <v>58290</v>
      </c>
    </row>
    <row r="177" spans="1:1">
      <c r="A177">
        <f>'raw-all'!M177</f>
        <v>22051</v>
      </c>
    </row>
    <row r="178" spans="1:1">
      <c r="A178">
        <f>'raw-all'!M178</f>
        <v>133365</v>
      </c>
    </row>
    <row r="179" spans="1:1">
      <c r="A179">
        <f>'raw-all'!M179</f>
        <v>132399</v>
      </c>
    </row>
    <row r="180" spans="1:1">
      <c r="A180">
        <f>'raw-all'!M180</f>
        <v>172920</v>
      </c>
    </row>
    <row r="181" spans="1:1">
      <c r="A181">
        <f>'raw-all'!M181</f>
        <v>89948</v>
      </c>
    </row>
    <row r="182" spans="1:1">
      <c r="A182">
        <f>'raw-all'!M182</f>
        <v>13516</v>
      </c>
    </row>
    <row r="183" spans="1:1">
      <c r="A183">
        <f>'raw-all'!M183</f>
        <v>145354</v>
      </c>
    </row>
    <row r="184" spans="1:1">
      <c r="A184">
        <f>'raw-all'!M184</f>
        <v>55293</v>
      </c>
    </row>
    <row r="185" spans="1:1">
      <c r="A185">
        <f>'raw-all'!M185</f>
        <v>15522</v>
      </c>
    </row>
    <row r="186" spans="1:1">
      <c r="A186">
        <f>'raw-all'!M186</f>
        <v>148880</v>
      </c>
    </row>
    <row r="187" spans="1:1">
      <c r="A187">
        <f>'raw-all'!M187</f>
        <v>126800</v>
      </c>
    </row>
    <row r="188" spans="1:1">
      <c r="A188">
        <f>'raw-all'!M188</f>
        <v>146353</v>
      </c>
    </row>
    <row r="189" spans="1:1">
      <c r="A189">
        <f>'raw-all'!M189</f>
        <v>39397</v>
      </c>
    </row>
    <row r="190" spans="1:1">
      <c r="A190">
        <f>'raw-all'!M190</f>
        <v>98154</v>
      </c>
    </row>
    <row r="191" spans="1:1">
      <c r="A191">
        <f>'raw-all'!M191</f>
        <v>165374</v>
      </c>
    </row>
    <row r="192" spans="1:1">
      <c r="A192">
        <f>'raw-all'!M192</f>
        <v>11200</v>
      </c>
    </row>
    <row r="193" spans="1:1">
      <c r="A193">
        <f>'raw-all'!M193</f>
        <v>70346</v>
      </c>
    </row>
    <row r="194" spans="1:1">
      <c r="A194">
        <f>'raw-all'!M194</f>
        <v>92216</v>
      </c>
    </row>
    <row r="195" spans="1:1">
      <c r="A195">
        <f>'raw-all'!M195</f>
        <v>172917</v>
      </c>
    </row>
    <row r="196" spans="1:1">
      <c r="A196">
        <f>'raw-all'!M196</f>
        <v>33708</v>
      </c>
    </row>
    <row r="197" spans="1:1">
      <c r="A197">
        <f>'raw-all'!M197</f>
        <v>78727</v>
      </c>
    </row>
    <row r="198" spans="1:1">
      <c r="A198">
        <f>'raw-all'!M198</f>
        <v>60001</v>
      </c>
    </row>
    <row r="199" spans="1:1">
      <c r="A199">
        <f>'raw-all'!M199</f>
        <v>94714</v>
      </c>
    </row>
    <row r="200" spans="1:1">
      <c r="A200">
        <f>'raw-all'!M200</f>
        <v>71029</v>
      </c>
    </row>
    <row r="201" spans="1:1">
      <c r="A201">
        <f>'raw-all'!M201</f>
        <v>24057</v>
      </c>
    </row>
    <row r="202" spans="1:1">
      <c r="A202">
        <f>'raw-all'!M202</f>
        <v>24832</v>
      </c>
    </row>
    <row r="203" spans="1:1">
      <c r="A203">
        <f>'raw-all'!M203</f>
        <v>29681</v>
      </c>
    </row>
    <row r="204" spans="1:1">
      <c r="A204">
        <f>'raw-all'!M204</f>
        <v>49492</v>
      </c>
    </row>
    <row r="205" spans="1:1">
      <c r="A205">
        <f>'raw-all'!M205</f>
        <v>40023</v>
      </c>
    </row>
    <row r="206" spans="1:1">
      <c r="A206">
        <f>'raw-all'!M206</f>
        <v>29107</v>
      </c>
    </row>
    <row r="207" spans="1:1">
      <c r="A207">
        <f>'raw-all'!M207</f>
        <v>15576</v>
      </c>
    </row>
    <row r="208" spans="1:1">
      <c r="A208">
        <f>'raw-all'!M208</f>
        <v>178179</v>
      </c>
    </row>
    <row r="209" spans="1:1">
      <c r="A209">
        <f>'raw-all'!M209</f>
        <v>137163</v>
      </c>
    </row>
    <row r="210" spans="1:1">
      <c r="A210">
        <f>'raw-all'!M210</f>
        <v>13336</v>
      </c>
    </row>
    <row r="211" spans="1:1">
      <c r="A211">
        <f>'raw-all'!M211</f>
        <v>107262</v>
      </c>
    </row>
    <row r="212" spans="1:1">
      <c r="A212">
        <f>'raw-all'!M212</f>
        <v>90203</v>
      </c>
    </row>
    <row r="213" spans="1:1">
      <c r="A213">
        <f>'raw-all'!M213</f>
        <v>184250</v>
      </c>
    </row>
    <row r="214" spans="1:1">
      <c r="A214">
        <f>'raw-all'!M214</f>
        <v>21117</v>
      </c>
    </row>
    <row r="215" spans="1:1">
      <c r="A215">
        <f>'raw-all'!M215</f>
        <v>20824</v>
      </c>
    </row>
    <row r="216" spans="1:1">
      <c r="A216">
        <f>'raw-all'!M216</f>
        <v>101522</v>
      </c>
    </row>
    <row r="217" spans="1:1">
      <c r="A217">
        <f>'raw-all'!M217</f>
        <v>175277</v>
      </c>
    </row>
    <row r="218" spans="1:1">
      <c r="A218">
        <f>'raw-all'!M218</f>
        <v>94876</v>
      </c>
    </row>
    <row r="219" spans="1:1">
      <c r="A219">
        <f>'raw-all'!M219</f>
        <v>22380</v>
      </c>
    </row>
    <row r="220" spans="1:1">
      <c r="A220">
        <f>'raw-all'!M220</f>
        <v>68013</v>
      </c>
    </row>
    <row r="221" spans="1:1">
      <c r="A221">
        <f>'raw-all'!M221</f>
        <v>24645</v>
      </c>
    </row>
    <row r="222" spans="1:1">
      <c r="A222">
        <f>'raw-all'!M222</f>
        <v>34605</v>
      </c>
    </row>
    <row r="223" spans="1:1">
      <c r="A223">
        <f>'raw-all'!M223</f>
        <v>130174</v>
      </c>
    </row>
    <row r="224" spans="1:1">
      <c r="A224">
        <f>'raw-all'!M224</f>
        <v>31345</v>
      </c>
    </row>
    <row r="225" spans="1:1">
      <c r="A225">
        <f>'raw-all'!M225</f>
        <v>65620</v>
      </c>
    </row>
    <row r="226" spans="1:1">
      <c r="A226">
        <f>'raw-all'!M226</f>
        <v>116035</v>
      </c>
    </row>
    <row r="227" spans="1:1">
      <c r="A227">
        <f>'raw-all'!M227</f>
        <v>65083</v>
      </c>
    </row>
    <row r="228" spans="1:1">
      <c r="A228">
        <f>'raw-all'!M228</f>
        <v>31046</v>
      </c>
    </row>
    <row r="229" spans="1:1">
      <c r="A229">
        <f>'raw-all'!M229</f>
        <v>129966</v>
      </c>
    </row>
    <row r="230" spans="1:1">
      <c r="A230">
        <f>'raw-all'!M230</f>
        <v>118416</v>
      </c>
    </row>
    <row r="231" spans="1:1">
      <c r="A231">
        <f>'raw-all'!M231</f>
        <v>88824</v>
      </c>
    </row>
    <row r="232" spans="1:1">
      <c r="A232">
        <f>'raw-all'!M232</f>
        <v>58619</v>
      </c>
    </row>
    <row r="233" spans="1:1">
      <c r="A233">
        <f>'raw-all'!M233</f>
        <v>103080</v>
      </c>
    </row>
    <row r="234" spans="1:1">
      <c r="A234">
        <f>'raw-all'!M234</f>
        <v>77232</v>
      </c>
    </row>
    <row r="235" spans="1:1">
      <c r="A235">
        <f>'raw-all'!M235</f>
        <v>23016</v>
      </c>
    </row>
    <row r="236" spans="1:1">
      <c r="A236">
        <f>'raw-all'!M236</f>
        <v>109285</v>
      </c>
    </row>
    <row r="237" spans="1:1">
      <c r="A237">
        <f>'raw-all'!M237</f>
        <v>36360</v>
      </c>
    </row>
    <row r="238" spans="1:1">
      <c r="A238">
        <f>'raw-all'!M238</f>
        <v>166959</v>
      </c>
    </row>
    <row r="239" spans="1:1">
      <c r="A239">
        <f>'raw-all'!M239</f>
        <v>27619</v>
      </c>
    </row>
    <row r="240" spans="1:1">
      <c r="A240">
        <f>'raw-all'!M240</f>
        <v>70135</v>
      </c>
    </row>
    <row r="241" spans="1:1">
      <c r="A241">
        <f>'raw-all'!M241</f>
        <v>116458</v>
      </c>
    </row>
    <row r="242" spans="1:1">
      <c r="A242">
        <f>'raw-all'!M242</f>
        <v>29892</v>
      </c>
    </row>
    <row r="243" spans="1:1">
      <c r="A243">
        <f>'raw-all'!M243</f>
        <v>29892</v>
      </c>
    </row>
    <row r="244" spans="1:1">
      <c r="A244">
        <f>'raw-all'!M244</f>
        <v>21994</v>
      </c>
    </row>
    <row r="245" spans="1:1">
      <c r="A245">
        <f>'raw-all'!M245</f>
        <v>101191</v>
      </c>
    </row>
    <row r="246" spans="1:1">
      <c r="A246">
        <f>'raw-all'!M246</f>
        <v>125003</v>
      </c>
    </row>
    <row r="247" spans="1:1">
      <c r="A247">
        <f>'raw-all'!M247</f>
        <v>46474</v>
      </c>
    </row>
    <row r="248" spans="1:1">
      <c r="A248">
        <f>'raw-all'!M248</f>
        <v>6592</v>
      </c>
    </row>
    <row r="249" spans="1:1">
      <c r="A249">
        <f>'raw-all'!M249</f>
        <v>32878</v>
      </c>
    </row>
    <row r="250" spans="1:1">
      <c r="A250">
        <f>'raw-all'!M250</f>
        <v>123250</v>
      </c>
    </row>
    <row r="251" spans="1:1">
      <c r="A251">
        <f>'raw-all'!M251</f>
        <v>37931</v>
      </c>
    </row>
    <row r="252" spans="1:1">
      <c r="A252">
        <f>'raw-all'!M252</f>
        <v>15174</v>
      </c>
    </row>
    <row r="253" spans="1:1">
      <c r="A253">
        <f>'raw-all'!M253</f>
        <v>18830</v>
      </c>
    </row>
    <row r="254" spans="1:1">
      <c r="A254">
        <f>'raw-all'!M254</f>
        <v>56207</v>
      </c>
    </row>
    <row r="255" spans="1:1">
      <c r="A255">
        <f>'raw-all'!M255</f>
        <v>35308</v>
      </c>
    </row>
    <row r="256" spans="1:1">
      <c r="A256">
        <f>'raw-all'!M256</f>
        <v>146044</v>
      </c>
    </row>
    <row r="257" spans="1:1">
      <c r="A257">
        <f>'raw-all'!M257</f>
        <v>23426</v>
      </c>
    </row>
    <row r="258" spans="1:1">
      <c r="A258">
        <f>'raw-all'!M258</f>
        <v>122554</v>
      </c>
    </row>
    <row r="259" spans="1:1">
      <c r="A259">
        <f>'raw-all'!M259</f>
        <v>104385</v>
      </c>
    </row>
    <row r="260" spans="1:1">
      <c r="A260">
        <f>'raw-all'!M260</f>
        <v>80408</v>
      </c>
    </row>
    <row r="261" spans="1:1">
      <c r="A261">
        <f>'raw-all'!M261</f>
        <v>61374</v>
      </c>
    </row>
    <row r="262" spans="1:1">
      <c r="A262">
        <f>'raw-all'!M262</f>
        <v>150246</v>
      </c>
    </row>
    <row r="263" spans="1:1">
      <c r="A263">
        <f>'raw-all'!M263</f>
        <v>8495</v>
      </c>
    </row>
    <row r="264" spans="1:1">
      <c r="A264">
        <f>'raw-all'!M264</f>
        <v>85637</v>
      </c>
    </row>
    <row r="265" spans="1:1">
      <c r="A265">
        <f>'raw-all'!M265</f>
        <v>89619</v>
      </c>
    </row>
    <row r="266" spans="1:1">
      <c r="A266">
        <f>'raw-all'!M266</f>
        <v>27631</v>
      </c>
    </row>
    <row r="267" spans="1:1">
      <c r="A267">
        <f>'raw-all'!M267</f>
        <v>164350</v>
      </c>
    </row>
    <row r="268" spans="1:1">
      <c r="A268">
        <f>'raw-all'!M268</f>
        <v>33940</v>
      </c>
    </row>
    <row r="269" spans="1:1">
      <c r="A269">
        <f>'raw-all'!M269</f>
        <v>63443</v>
      </c>
    </row>
    <row r="270" spans="1:1">
      <c r="A270">
        <f>'raw-all'!M270</f>
        <v>77040</v>
      </c>
    </row>
    <row r="271" spans="1:1">
      <c r="A271">
        <f>'raw-all'!M271</f>
        <v>103058</v>
      </c>
    </row>
    <row r="272" spans="1:1">
      <c r="A272">
        <f>'raw-all'!M272</f>
        <v>24372</v>
      </c>
    </row>
    <row r="273" spans="1:1">
      <c r="A273">
        <f>'raw-all'!M273</f>
        <v>106635</v>
      </c>
    </row>
    <row r="274" spans="1:1">
      <c r="A274">
        <f>'raw-all'!M274</f>
        <v>94823</v>
      </c>
    </row>
    <row r="275" spans="1:1">
      <c r="A275">
        <f>'raw-all'!M275</f>
        <v>68032</v>
      </c>
    </row>
    <row r="276" spans="1:1">
      <c r="A276">
        <f>'raw-all'!M276</f>
        <v>130693</v>
      </c>
    </row>
    <row r="277" spans="1:1">
      <c r="A277">
        <f>'raw-all'!M277</f>
        <v>149145</v>
      </c>
    </row>
    <row r="278" spans="1:1">
      <c r="A278">
        <f>'raw-all'!M278</f>
        <v>172454</v>
      </c>
    </row>
    <row r="279" spans="1:1">
      <c r="A279">
        <f>'raw-all'!M279</f>
        <v>21304</v>
      </c>
    </row>
    <row r="280" spans="1:1">
      <c r="A280">
        <f>'raw-all'!M280</f>
        <v>109692</v>
      </c>
    </row>
    <row r="281" spans="1:1">
      <c r="A281">
        <f>'raw-all'!M281</f>
        <v>147672</v>
      </c>
    </row>
    <row r="282" spans="1:1">
      <c r="A282">
        <f>'raw-all'!M282</f>
        <v>94838</v>
      </c>
    </row>
    <row r="283" spans="1:1">
      <c r="A283">
        <f>'raw-all'!M283</f>
        <v>22295</v>
      </c>
    </row>
    <row r="284" spans="1:1">
      <c r="A284">
        <f>'raw-all'!M284</f>
        <v>2758</v>
      </c>
    </row>
    <row r="285" spans="1:1">
      <c r="A285">
        <f>'raw-all'!M285</f>
        <v>29205</v>
      </c>
    </row>
    <row r="286" spans="1:1">
      <c r="A286">
        <f>'raw-all'!M286</f>
        <v>22341</v>
      </c>
    </row>
    <row r="287" spans="1:1">
      <c r="A287">
        <f>'raw-all'!M287</f>
        <v>23171</v>
      </c>
    </row>
    <row r="288" spans="1:1">
      <c r="A288">
        <f>'raw-all'!M288</f>
        <v>70267</v>
      </c>
    </row>
    <row r="289" spans="1:1">
      <c r="A289">
        <f>'raw-all'!M289</f>
        <v>90271</v>
      </c>
    </row>
    <row r="290" spans="1:1">
      <c r="A290">
        <f>'raw-all'!M290</f>
        <v>38554</v>
      </c>
    </row>
    <row r="291" spans="1:1">
      <c r="A291">
        <f>'raw-all'!M291</f>
        <v>21397</v>
      </c>
    </row>
    <row r="292" spans="1:1">
      <c r="A292">
        <f>'raw-all'!M292</f>
        <v>109760</v>
      </c>
    </row>
    <row r="293" spans="1:1">
      <c r="A293">
        <f>'raw-all'!M293</f>
        <v>133314</v>
      </c>
    </row>
    <row r="294" spans="1:1">
      <c r="A294">
        <f>'raw-all'!M294</f>
        <v>92615</v>
      </c>
    </row>
    <row r="295" spans="1:1">
      <c r="A295">
        <f>'raw-all'!M295</f>
        <v>32926</v>
      </c>
    </row>
    <row r="296" spans="1:1">
      <c r="A296">
        <f>'raw-all'!M296</f>
        <v>39633</v>
      </c>
    </row>
    <row r="297" spans="1:1">
      <c r="A297">
        <f>'raw-all'!M297</f>
        <v>26494</v>
      </c>
    </row>
    <row r="298" spans="1:1">
      <c r="A298">
        <f>'raw-all'!M298</f>
        <v>137056</v>
      </c>
    </row>
    <row r="299" spans="1:1">
      <c r="A299">
        <f>'raw-all'!M299</f>
        <v>88767</v>
      </c>
    </row>
    <row r="300" spans="1:1">
      <c r="A300">
        <f>'raw-all'!M300</f>
        <v>19321</v>
      </c>
    </row>
    <row r="301" spans="1:1">
      <c r="A301">
        <f>'raw-all'!M301</f>
        <v>51087</v>
      </c>
    </row>
    <row r="302" spans="1:1">
      <c r="A302">
        <f>'raw-all'!M302</f>
        <v>105459</v>
      </c>
    </row>
    <row r="303" spans="1:1">
      <c r="A303">
        <f>'raw-all'!M303</f>
        <v>14175</v>
      </c>
    </row>
    <row r="304" spans="1:1">
      <c r="A304">
        <f>'raw-all'!M304</f>
        <v>89656</v>
      </c>
    </row>
    <row r="305" spans="1:1">
      <c r="A305">
        <f>'raw-all'!M305</f>
        <v>92642</v>
      </c>
    </row>
    <row r="306" spans="1:1">
      <c r="A306">
        <f>'raw-all'!M306</f>
        <v>39745</v>
      </c>
    </row>
    <row r="307" spans="1:1">
      <c r="A307">
        <f>'raw-all'!M307</f>
        <v>17562</v>
      </c>
    </row>
    <row r="308" spans="1:1">
      <c r="A308">
        <f>'raw-all'!M308</f>
        <v>93178</v>
      </c>
    </row>
    <row r="309" spans="1:1">
      <c r="A309">
        <f>'raw-all'!M309</f>
        <v>10943</v>
      </c>
    </row>
    <row r="310" spans="1:1">
      <c r="A310">
        <f>'raw-all'!M310</f>
        <v>142192</v>
      </c>
    </row>
    <row r="311" spans="1:1">
      <c r="A311">
        <f>'raw-all'!M311</f>
        <v>21420</v>
      </c>
    </row>
    <row r="312" spans="1:1">
      <c r="A312">
        <f>'raw-all'!M312</f>
        <v>22890</v>
      </c>
    </row>
    <row r="313" spans="1:1">
      <c r="A313">
        <f>'raw-all'!M313</f>
        <v>24060</v>
      </c>
    </row>
    <row r="314" spans="1:1">
      <c r="A314">
        <f>'raw-all'!M314</f>
        <v>133067</v>
      </c>
    </row>
    <row r="315" spans="1:1">
      <c r="A315">
        <f>'raw-all'!M315</f>
        <v>104461</v>
      </c>
    </row>
    <row r="316" spans="1:1">
      <c r="A316">
        <f>'raw-all'!M316</f>
        <v>134259</v>
      </c>
    </row>
    <row r="317" spans="1:1">
      <c r="A317">
        <f>'raw-all'!M317</f>
        <v>15353</v>
      </c>
    </row>
    <row r="318" spans="1:1">
      <c r="A318">
        <f>'raw-all'!M318</f>
        <v>32655</v>
      </c>
    </row>
    <row r="319" spans="1:1">
      <c r="A319">
        <f>'raw-all'!M319</f>
        <v>97289</v>
      </c>
    </row>
    <row r="320" spans="1:1">
      <c r="A320">
        <f>'raw-all'!M320</f>
        <v>102901</v>
      </c>
    </row>
    <row r="321" spans="1:1">
      <c r="A321">
        <f>'raw-all'!M321</f>
        <v>102132</v>
      </c>
    </row>
    <row r="322" spans="1:1">
      <c r="A322">
        <f>'raw-all'!M322</f>
        <v>16746</v>
      </c>
    </row>
    <row r="323" spans="1:1">
      <c r="A323">
        <f>'raw-all'!M323</f>
        <v>13121</v>
      </c>
    </row>
    <row r="324" spans="1:1">
      <c r="A324">
        <f>'raw-all'!M324</f>
        <v>42868</v>
      </c>
    </row>
    <row r="325" spans="1:1">
      <c r="A325">
        <f>'raw-all'!M325</f>
        <v>6471</v>
      </c>
    </row>
    <row r="326" spans="1:1">
      <c r="A326">
        <f>'raw-all'!M326</f>
        <v>24295</v>
      </c>
    </row>
    <row r="327" spans="1:1">
      <c r="A327">
        <f>'raw-all'!M327</f>
        <v>39484</v>
      </c>
    </row>
    <row r="328" spans="1:1">
      <c r="A328">
        <f>'raw-all'!M328</f>
        <v>20634</v>
      </c>
    </row>
    <row r="329" spans="1:1">
      <c r="A329">
        <f>'raw-all'!M329</f>
        <v>32440</v>
      </c>
    </row>
    <row r="330" spans="1:1">
      <c r="A330">
        <f>'raw-all'!M330</f>
        <v>94245</v>
      </c>
    </row>
    <row r="331" spans="1:1">
      <c r="A331">
        <f>'raw-all'!M331</f>
        <v>10462</v>
      </c>
    </row>
    <row r="332" spans="1:1">
      <c r="A332">
        <f>'raw-all'!M332</f>
        <v>105805</v>
      </c>
    </row>
    <row r="333" spans="1:1">
      <c r="A333">
        <f>'raw-all'!M333</f>
        <v>66223</v>
      </c>
    </row>
    <row r="334" spans="1:1">
      <c r="A334">
        <f>'raw-all'!M334</f>
        <v>86408</v>
      </c>
    </row>
    <row r="335" spans="1:1">
      <c r="A335">
        <f>'raw-all'!M335</f>
        <v>23566</v>
      </c>
    </row>
    <row r="336" spans="1:1">
      <c r="A336">
        <f>'raw-all'!M336</f>
        <v>17138</v>
      </c>
    </row>
    <row r="337" spans="1:1">
      <c r="A337">
        <f>'raw-all'!M337</f>
        <v>137383</v>
      </c>
    </row>
    <row r="338" spans="1:1">
      <c r="A338">
        <f>'raw-all'!M338</f>
        <v>114706</v>
      </c>
    </row>
    <row r="339" spans="1:1">
      <c r="A339">
        <f>'raw-all'!M339</f>
        <v>21705</v>
      </c>
    </row>
    <row r="340" spans="1:1">
      <c r="A340">
        <f>'raw-all'!M340</f>
        <v>154069</v>
      </c>
    </row>
    <row r="341" spans="1:1">
      <c r="A341">
        <f>'raw-all'!M341</f>
        <v>23065</v>
      </c>
    </row>
    <row r="342" spans="1:1">
      <c r="A342">
        <f>'raw-all'!M342</f>
        <v>84247</v>
      </c>
    </row>
    <row r="343" spans="1:1">
      <c r="A343">
        <f>'raw-all'!M343</f>
        <v>21744</v>
      </c>
    </row>
    <row r="344" spans="1:1">
      <c r="A344">
        <f>'raw-all'!M344</f>
        <v>129442</v>
      </c>
    </row>
    <row r="345" spans="1:1">
      <c r="A345">
        <f>'raw-all'!M345</f>
        <v>131648</v>
      </c>
    </row>
    <row r="346" spans="1:1">
      <c r="A346">
        <f>'raw-all'!M346</f>
        <v>116405</v>
      </c>
    </row>
    <row r="347" spans="1:1">
      <c r="A347">
        <f>'raw-all'!M347</f>
        <v>38249</v>
      </c>
    </row>
    <row r="348" spans="1:1">
      <c r="A348">
        <f>'raw-all'!M348</f>
        <v>169343</v>
      </c>
    </row>
    <row r="349" spans="1:1">
      <c r="A349">
        <f>'raw-all'!M349</f>
        <v>28955</v>
      </c>
    </row>
    <row r="350" spans="1:1">
      <c r="A350">
        <f>'raw-all'!M350</f>
        <v>48406</v>
      </c>
    </row>
    <row r="351" spans="1:1">
      <c r="A351">
        <f>'raw-all'!M351</f>
        <v>71384</v>
      </c>
    </row>
    <row r="352" spans="1:1">
      <c r="A352">
        <f>'raw-all'!M352</f>
        <v>212635</v>
      </c>
    </row>
    <row r="353" spans="1:1">
      <c r="A353">
        <f>'raw-all'!M353</f>
        <v>3953</v>
      </c>
    </row>
    <row r="354" spans="1:1">
      <c r="A354">
        <f>'raw-all'!M354</f>
        <v>22494</v>
      </c>
    </row>
    <row r="355" spans="1:1">
      <c r="A355">
        <f>'raw-all'!M355</f>
        <v>141654</v>
      </c>
    </row>
    <row r="356" spans="1:1">
      <c r="A356">
        <f>'raw-all'!M356</f>
        <v>104316</v>
      </c>
    </row>
    <row r="357" spans="1:1">
      <c r="A357">
        <f>'raw-all'!M357</f>
        <v>21932</v>
      </c>
    </row>
    <row r="358" spans="1:1">
      <c r="A358">
        <f>'raw-all'!M358</f>
        <v>193844</v>
      </c>
    </row>
    <row r="359" spans="1:1">
      <c r="A359">
        <f>'raw-all'!M359</f>
        <v>81186</v>
      </c>
    </row>
    <row r="360" spans="1:1">
      <c r="A360">
        <f>'raw-all'!M360</f>
        <v>109209</v>
      </c>
    </row>
    <row r="361" spans="1:1">
      <c r="A361">
        <f>'raw-all'!M361</f>
        <v>22919</v>
      </c>
    </row>
    <row r="362" spans="1:1">
      <c r="A362">
        <f>'raw-all'!M362</f>
        <v>45078</v>
      </c>
    </row>
    <row r="363" spans="1:1">
      <c r="A363">
        <f>'raw-all'!M363</f>
        <v>23778</v>
      </c>
    </row>
    <row r="364" spans="1:1">
      <c r="A364">
        <f>'raw-all'!M364</f>
        <v>12168</v>
      </c>
    </row>
    <row r="365" spans="1:1">
      <c r="A365">
        <f>'raw-all'!M365</f>
        <v>82502</v>
      </c>
    </row>
    <row r="366" spans="1:1">
      <c r="A366">
        <f>'raw-all'!M366</f>
        <v>32578</v>
      </c>
    </row>
    <row r="367" spans="1:1">
      <c r="A367">
        <f>'raw-all'!M367</f>
        <v>27593</v>
      </c>
    </row>
    <row r="368" spans="1:1">
      <c r="A368">
        <f>'raw-all'!M368</f>
        <v>113686</v>
      </c>
    </row>
    <row r="369" spans="1:1">
      <c r="A369">
        <f>'raw-all'!M369</f>
        <v>162296</v>
      </c>
    </row>
    <row r="370" spans="1:1">
      <c r="A370">
        <f>'raw-all'!M370</f>
        <v>9561</v>
      </c>
    </row>
    <row r="371" spans="1:1">
      <c r="A371">
        <f>'raw-all'!M371</f>
        <v>12933</v>
      </c>
    </row>
    <row r="372" spans="1:1">
      <c r="A372">
        <f>'raw-all'!M372</f>
        <v>133114</v>
      </c>
    </row>
    <row r="373" spans="1:1">
      <c r="A373">
        <f>'raw-all'!M373</f>
        <v>4759</v>
      </c>
    </row>
    <row r="374" spans="1:1">
      <c r="A374">
        <f>'raw-all'!M374</f>
        <v>111576</v>
      </c>
    </row>
    <row r="375" spans="1:1">
      <c r="A375">
        <f>'raw-all'!M375</f>
        <v>179638</v>
      </c>
    </row>
    <row r="376" spans="1:1">
      <c r="A376">
        <f>'raw-all'!M376</f>
        <v>8841</v>
      </c>
    </row>
    <row r="377" spans="1:1">
      <c r="A377">
        <f>'raw-all'!M377</f>
        <v>22234</v>
      </c>
    </row>
    <row r="378" spans="1:1">
      <c r="A378">
        <f>'raw-all'!M378</f>
        <v>146695</v>
      </c>
    </row>
    <row r="379" spans="1:1">
      <c r="A379">
        <f>'raw-all'!M379</f>
        <v>137035</v>
      </c>
    </row>
    <row r="380" spans="1:1">
      <c r="A380">
        <f>'raw-all'!M380</f>
        <v>103442</v>
      </c>
    </row>
    <row r="381" spans="1:1">
      <c r="A381">
        <f>'raw-all'!M381</f>
        <v>21836</v>
      </c>
    </row>
    <row r="382" spans="1:1">
      <c r="A382">
        <f>'raw-all'!M382</f>
        <v>24936</v>
      </c>
    </row>
    <row r="383" spans="1:1">
      <c r="A383">
        <f>'raw-all'!M383</f>
        <v>50531</v>
      </c>
    </row>
    <row r="384" spans="1:1">
      <c r="A384">
        <f>'raw-all'!M384</f>
        <v>2899</v>
      </c>
    </row>
    <row r="385" spans="1:1">
      <c r="A385">
        <f>'raw-all'!M385</f>
        <v>59350</v>
      </c>
    </row>
    <row r="386" spans="1:1">
      <c r="A386">
        <f>'raw-all'!M386</f>
        <v>35845</v>
      </c>
    </row>
    <row r="387" spans="1:1">
      <c r="A387">
        <f>'raw-all'!M387</f>
        <v>170997</v>
      </c>
    </row>
    <row r="388" spans="1:1">
      <c r="A388">
        <f>'raw-all'!M388</f>
        <v>25587</v>
      </c>
    </row>
    <row r="389" spans="1:1">
      <c r="A389">
        <f>'raw-all'!M389</f>
        <v>22784</v>
      </c>
    </row>
    <row r="390" spans="1:1">
      <c r="A390">
        <f>'raw-all'!M390</f>
        <v>63386</v>
      </c>
    </row>
    <row r="391" spans="1:1">
      <c r="A391">
        <f>'raw-all'!M391</f>
        <v>32441</v>
      </c>
    </row>
    <row r="392" spans="1:1">
      <c r="A392">
        <f>'raw-all'!M392</f>
        <v>110007</v>
      </c>
    </row>
    <row r="393" spans="1:1">
      <c r="A393">
        <f>'raw-all'!M393</f>
        <v>42524</v>
      </c>
    </row>
    <row r="394" spans="1:1">
      <c r="A394">
        <f>'raw-all'!M394</f>
        <v>83027</v>
      </c>
    </row>
    <row r="395" spans="1:1">
      <c r="A395">
        <f>'raw-all'!M395</f>
        <v>156604</v>
      </c>
    </row>
    <row r="396" spans="1:1">
      <c r="A396">
        <f>'raw-all'!M396</f>
        <v>6629</v>
      </c>
    </row>
    <row r="397" spans="1:1">
      <c r="A397">
        <f>'raw-all'!M397</f>
        <v>5662</v>
      </c>
    </row>
    <row r="398" spans="1:1">
      <c r="A398">
        <f>'raw-all'!M398</f>
        <v>13644</v>
      </c>
    </row>
    <row r="399" spans="1:1">
      <c r="A399">
        <f>'raw-all'!M399</f>
        <v>4838</v>
      </c>
    </row>
    <row r="400" spans="1:1">
      <c r="A400">
        <f>'raw-all'!M400</f>
        <v>30357</v>
      </c>
    </row>
    <row r="401" spans="1:1">
      <c r="A401">
        <f>'raw-all'!M401</f>
        <v>92420</v>
      </c>
    </row>
    <row r="402" spans="1:1">
      <c r="A402">
        <f>'raw-all'!M402</f>
        <v>90429</v>
      </c>
    </row>
    <row r="403" spans="1:1">
      <c r="A403">
        <f>'raw-all'!M403</f>
        <v>17975</v>
      </c>
    </row>
    <row r="404" spans="1:1">
      <c r="A404">
        <f>'raw-all'!M404</f>
        <v>74676</v>
      </c>
    </row>
    <row r="405" spans="1:1">
      <c r="A405">
        <f>'raw-all'!M405</f>
        <v>800</v>
      </c>
    </row>
    <row r="406" spans="1:1">
      <c r="A406">
        <f>'raw-all'!M406</f>
        <v>143630</v>
      </c>
    </row>
    <row r="407" spans="1:1">
      <c r="A407">
        <f>'raw-all'!M407</f>
        <v>5245</v>
      </c>
    </row>
    <row r="408" spans="1:1">
      <c r="A408">
        <f>'raw-all'!M408</f>
        <v>29838</v>
      </c>
    </row>
    <row r="409" spans="1:1">
      <c r="A409">
        <f>'raw-all'!M409</f>
        <v>17410</v>
      </c>
    </row>
    <row r="410" spans="1:1">
      <c r="A410">
        <f>'raw-all'!M410</f>
        <v>18928</v>
      </c>
    </row>
    <row r="411" spans="1:1">
      <c r="A411">
        <f>'raw-all'!M411</f>
        <v>33804</v>
      </c>
    </row>
    <row r="412" spans="1:1">
      <c r="A412">
        <f>'raw-all'!M412</f>
        <v>174650</v>
      </c>
    </row>
    <row r="413" spans="1:1">
      <c r="A413">
        <f>'raw-all'!M413</f>
        <v>174650</v>
      </c>
    </row>
    <row r="414" spans="1:1">
      <c r="A414">
        <f>'raw-all'!M414</f>
        <v>176427</v>
      </c>
    </row>
    <row r="415" spans="1:1">
      <c r="A415">
        <f>'raw-all'!M415</f>
        <v>35575</v>
      </c>
    </row>
    <row r="416" spans="1:1">
      <c r="A416">
        <f>'raw-all'!M416</f>
        <v>8708</v>
      </c>
    </row>
    <row r="417" spans="1:1">
      <c r="A417">
        <f>'raw-all'!M417</f>
        <v>8882</v>
      </c>
    </row>
    <row r="418" spans="1:1">
      <c r="A418">
        <f>'raw-all'!M418</f>
        <v>111168</v>
      </c>
    </row>
    <row r="419" spans="1:1">
      <c r="A419">
        <f>'raw-all'!M419</f>
        <v>72916</v>
      </c>
    </row>
    <row r="420" spans="1:1">
      <c r="A420">
        <f>'raw-all'!M420</f>
        <v>37893</v>
      </c>
    </row>
    <row r="421" spans="1:1">
      <c r="A421">
        <f>'raw-all'!M421</f>
        <v>35682</v>
      </c>
    </row>
    <row r="422" spans="1:1">
      <c r="A422">
        <f>'raw-all'!M422</f>
        <v>82511</v>
      </c>
    </row>
    <row r="423" spans="1:1">
      <c r="A423">
        <f>'raw-all'!M423</f>
        <v>133509</v>
      </c>
    </row>
    <row r="424" spans="1:1">
      <c r="A424">
        <f>'raw-all'!M424</f>
        <v>9343</v>
      </c>
    </row>
    <row r="425" spans="1:1">
      <c r="A425">
        <f>'raw-all'!M425</f>
        <v>30332</v>
      </c>
    </row>
    <row r="426" spans="1:1">
      <c r="A426">
        <f>'raw-all'!M426</f>
        <v>121092</v>
      </c>
    </row>
    <row r="427" spans="1:1">
      <c r="A427">
        <f>'raw-all'!M427</f>
        <v>98353</v>
      </c>
    </row>
    <row r="428" spans="1:1">
      <c r="A428">
        <f>'raw-all'!M428</f>
        <v>55064</v>
      </c>
    </row>
    <row r="429" spans="1:1">
      <c r="A429">
        <f>'raw-all'!M429</f>
        <v>115495</v>
      </c>
    </row>
    <row r="430" spans="1:1">
      <c r="A430">
        <f>'raw-all'!M430</f>
        <v>32052</v>
      </c>
    </row>
    <row r="431" spans="1:1">
      <c r="A431">
        <f>'raw-all'!M431</f>
        <v>40865</v>
      </c>
    </row>
    <row r="432" spans="1:1">
      <c r="A432">
        <f>'raw-all'!M432</f>
        <v>12304</v>
      </c>
    </row>
    <row r="433" spans="1:1">
      <c r="A433">
        <f>'raw-all'!M433</f>
        <v>107104</v>
      </c>
    </row>
    <row r="434" spans="1:1">
      <c r="A434">
        <f>'raw-all'!M434</f>
        <v>26643</v>
      </c>
    </row>
    <row r="435" spans="1:1">
      <c r="A435">
        <f>'raw-all'!M435</f>
        <v>80282</v>
      </c>
    </row>
    <row r="436" spans="1:1">
      <c r="A436">
        <f>'raw-all'!M436</f>
        <v>23708</v>
      </c>
    </row>
    <row r="437" spans="1:1">
      <c r="A437">
        <f>'raw-all'!M437</f>
        <v>99690</v>
      </c>
    </row>
    <row r="438" spans="1:1">
      <c r="A438">
        <f>'raw-all'!M438</f>
        <v>32463</v>
      </c>
    </row>
    <row r="439" spans="1:1">
      <c r="A439">
        <f>'raw-all'!M439</f>
        <v>179559</v>
      </c>
    </row>
    <row r="440" spans="1:1">
      <c r="A440">
        <f>'raw-all'!M440</f>
        <v>12446</v>
      </c>
    </row>
    <row r="441" spans="1:1">
      <c r="A441">
        <f>'raw-all'!M441</f>
        <v>136619</v>
      </c>
    </row>
    <row r="442" spans="1:1">
      <c r="A442">
        <f>'raw-all'!M442</f>
        <v>91166</v>
      </c>
    </row>
    <row r="443" spans="1:1">
      <c r="A443">
        <f>'raw-all'!M443</f>
        <v>218503</v>
      </c>
    </row>
    <row r="444" spans="1:1">
      <c r="A444">
        <f>'raw-all'!M444</f>
        <v>59084</v>
      </c>
    </row>
    <row r="445" spans="1:1">
      <c r="A445">
        <f>'raw-all'!M445</f>
        <v>20676</v>
      </c>
    </row>
    <row r="446" spans="1:1">
      <c r="A446">
        <f>'raw-all'!M446</f>
        <v>130787</v>
      </c>
    </row>
    <row r="447" spans="1:1">
      <c r="A447">
        <f>'raw-all'!M447</f>
        <v>35334</v>
      </c>
    </row>
    <row r="448" spans="1:1">
      <c r="A448">
        <f>'raw-all'!M448</f>
        <v>120376</v>
      </c>
    </row>
    <row r="449" spans="1:1">
      <c r="A449">
        <f>'raw-all'!M449</f>
        <v>128943</v>
      </c>
    </row>
    <row r="450" spans="1:1">
      <c r="A450">
        <f>'raw-all'!M450</f>
        <v>138289</v>
      </c>
    </row>
    <row r="451" spans="1:1">
      <c r="A451">
        <f>'raw-all'!M451</f>
        <v>184472</v>
      </c>
    </row>
    <row r="452" spans="1:1">
      <c r="A452">
        <f>'raw-all'!M452</f>
        <v>82032</v>
      </c>
    </row>
    <row r="453" spans="1:1">
      <c r="A453">
        <f>'raw-all'!M453</f>
        <v>45909</v>
      </c>
    </row>
    <row r="454" spans="1:1">
      <c r="A454">
        <f>'raw-all'!M454</f>
        <v>136608</v>
      </c>
    </row>
    <row r="455" spans="1:1">
      <c r="A455">
        <f>'raw-all'!M455</f>
        <v>96139</v>
      </c>
    </row>
    <row r="456" spans="1:1">
      <c r="A456">
        <f>'raw-all'!M456</f>
        <v>142286</v>
      </c>
    </row>
    <row r="457" spans="1:1">
      <c r="A457">
        <f>'raw-all'!M457</f>
        <v>67475</v>
      </c>
    </row>
    <row r="458" spans="1:1">
      <c r="A458">
        <f>'raw-all'!M458</f>
        <v>140437</v>
      </c>
    </row>
    <row r="459" spans="1:1">
      <c r="A459">
        <f>'raw-all'!M459</f>
        <v>123620</v>
      </c>
    </row>
    <row r="460" spans="1:1">
      <c r="A460">
        <f>'raw-all'!M460</f>
        <v>174145</v>
      </c>
    </row>
    <row r="461" spans="1:1">
      <c r="A461">
        <f>'raw-all'!M461</f>
        <v>28079</v>
      </c>
    </row>
    <row r="462" spans="1:1">
      <c r="A462">
        <f>'raw-all'!M462</f>
        <v>20038</v>
      </c>
    </row>
    <row r="463" spans="1:1">
      <c r="A463">
        <f>'raw-all'!M463</f>
        <v>27956</v>
      </c>
    </row>
    <row r="464" spans="1:1">
      <c r="A464">
        <f>'raw-all'!M464</f>
        <v>24422</v>
      </c>
    </row>
    <row r="465" spans="1:1">
      <c r="A465">
        <f>'raw-all'!M465</f>
        <v>22319</v>
      </c>
    </row>
    <row r="466" spans="1:1">
      <c r="A466">
        <f>'raw-all'!M466</f>
        <v>5658</v>
      </c>
    </row>
    <row r="467" spans="1:1">
      <c r="A467">
        <f>'raw-all'!M467</f>
        <v>13375</v>
      </c>
    </row>
    <row r="468" spans="1:1">
      <c r="A468">
        <f>'raw-all'!M468</f>
        <v>13794</v>
      </c>
    </row>
    <row r="469" spans="1:1">
      <c r="A469">
        <f>'raw-all'!M469</f>
        <v>69073</v>
      </c>
    </row>
    <row r="470" spans="1:1">
      <c r="A470">
        <f>'raw-all'!M470</f>
        <v>69073</v>
      </c>
    </row>
    <row r="471" spans="1:1">
      <c r="A471">
        <f>'raw-all'!M471</f>
        <v>17024</v>
      </c>
    </row>
    <row r="472" spans="1:1">
      <c r="A472">
        <f>'raw-all'!M472</f>
        <v>25803</v>
      </c>
    </row>
    <row r="473" spans="1:1">
      <c r="A473">
        <f>'raw-all'!M473</f>
        <v>164150</v>
      </c>
    </row>
    <row r="474" spans="1:1">
      <c r="A474">
        <f>'raw-all'!M474</f>
        <v>25408</v>
      </c>
    </row>
    <row r="475" spans="1:1">
      <c r="A475">
        <f>'raw-all'!M475</f>
        <v>105812</v>
      </c>
    </row>
    <row r="476" spans="1:1">
      <c r="A476">
        <f>'raw-all'!M476</f>
        <v>210325</v>
      </c>
    </row>
    <row r="477" spans="1:1">
      <c r="A477">
        <f>'raw-all'!M477</f>
        <v>56044</v>
      </c>
    </row>
    <row r="478" spans="1:1">
      <c r="A478">
        <f>'raw-all'!M478</f>
        <v>85454</v>
      </c>
    </row>
    <row r="479" spans="1:1">
      <c r="A479">
        <f>'raw-all'!M479</f>
        <v>9586</v>
      </c>
    </row>
    <row r="480" spans="1:1">
      <c r="A480">
        <f>'raw-all'!M480</f>
        <v>93017</v>
      </c>
    </row>
    <row r="481" spans="1:1">
      <c r="A481">
        <f>'raw-all'!M481</f>
        <v>156160</v>
      </c>
    </row>
    <row r="482" spans="1:1">
      <c r="A482">
        <f>'raw-all'!M482</f>
        <v>44987</v>
      </c>
    </row>
    <row r="483" spans="1:1">
      <c r="A483">
        <f>'raw-all'!M483</f>
        <v>41734</v>
      </c>
    </row>
    <row r="484" spans="1:1">
      <c r="A484">
        <f>'raw-all'!M484</f>
        <v>120287</v>
      </c>
    </row>
    <row r="485" spans="1:1">
      <c r="A485">
        <f>'raw-all'!M485</f>
        <v>24825</v>
      </c>
    </row>
    <row r="486" spans="1:1">
      <c r="A486">
        <f>'raw-all'!M486</f>
        <v>46877</v>
      </c>
    </row>
    <row r="487" spans="1:1">
      <c r="A487">
        <f>'raw-all'!M487</f>
        <v>10401</v>
      </c>
    </row>
    <row r="488" spans="1:1">
      <c r="A488">
        <f>'raw-all'!M488</f>
        <v>15512</v>
      </c>
    </row>
    <row r="489" spans="1:1">
      <c r="A489">
        <f>'raw-all'!M489</f>
        <v>27284</v>
      </c>
    </row>
    <row r="490" spans="1:1">
      <c r="A490">
        <f>'raw-all'!M490</f>
        <v>63522</v>
      </c>
    </row>
    <row r="491" spans="1:1">
      <c r="A491">
        <f>'raw-all'!M491</f>
        <v>5533</v>
      </c>
    </row>
    <row r="492" spans="1:1">
      <c r="A492">
        <f>'raw-all'!M492</f>
        <v>31573</v>
      </c>
    </row>
    <row r="493" spans="1:1">
      <c r="A493">
        <f>'raw-all'!M493</f>
        <v>15458</v>
      </c>
    </row>
    <row r="494" spans="1:1">
      <c r="A494">
        <f>'raw-all'!M494</f>
        <v>175923</v>
      </c>
    </row>
    <row r="495" spans="1:1">
      <c r="A495">
        <f>'raw-all'!M495</f>
        <v>63229</v>
      </c>
    </row>
    <row r="496" spans="1:1">
      <c r="A496">
        <f>'raw-all'!M496</f>
        <v>11417</v>
      </c>
    </row>
    <row r="497" spans="1:1">
      <c r="A497">
        <f>'raw-all'!M497</f>
        <v>81163</v>
      </c>
    </row>
    <row r="498" spans="1:1">
      <c r="A498">
        <f>'raw-all'!M498</f>
        <v>184326</v>
      </c>
    </row>
    <row r="499" spans="1:1">
      <c r="A499">
        <f>'raw-all'!M499</f>
        <v>23262</v>
      </c>
    </row>
    <row r="500" spans="1:1">
      <c r="A500">
        <f>'raw-all'!M500</f>
        <v>41667</v>
      </c>
    </row>
    <row r="501" spans="1:1">
      <c r="A501">
        <f>'raw-all'!M501</f>
        <v>58533</v>
      </c>
    </row>
    <row r="502" spans="1:1">
      <c r="A502">
        <f>'raw-all'!M502</f>
        <v>37087</v>
      </c>
    </row>
    <row r="503" spans="1:1">
      <c r="A503">
        <f>'raw-all'!M503</f>
        <v>194387</v>
      </c>
    </row>
    <row r="504" spans="1:1">
      <c r="A504">
        <f>'raw-all'!M504</f>
        <v>165811</v>
      </c>
    </row>
    <row r="505" spans="1:1">
      <c r="A505">
        <f>'raw-all'!M505</f>
        <v>11214</v>
      </c>
    </row>
    <row r="506" spans="1:1">
      <c r="A506">
        <f>'raw-all'!M506</f>
        <v>104295</v>
      </c>
    </row>
    <row r="507" spans="1:1">
      <c r="A507">
        <f>'raw-all'!M507</f>
        <v>16439</v>
      </c>
    </row>
    <row r="508" spans="1:1">
      <c r="A508">
        <f>'raw-all'!M508</f>
        <v>3432</v>
      </c>
    </row>
    <row r="509" spans="1:1">
      <c r="A509">
        <f>'raw-all'!M509</f>
        <v>8926</v>
      </c>
    </row>
    <row r="510" spans="1:1">
      <c r="A510">
        <f>'raw-all'!M510</f>
        <v>6911</v>
      </c>
    </row>
    <row r="511" spans="1:1">
      <c r="A511">
        <f>'raw-all'!M511</f>
        <v>9112</v>
      </c>
    </row>
    <row r="512" spans="1:1">
      <c r="A512">
        <f>'raw-all'!M512</f>
        <v>110964</v>
      </c>
    </row>
    <row r="513" spans="1:1">
      <c r="A513">
        <f>'raw-all'!M513</f>
        <v>13078</v>
      </c>
    </row>
    <row r="514" spans="1:1">
      <c r="A514">
        <f>'raw-all'!M514</f>
        <v>21614</v>
      </c>
    </row>
    <row r="515" spans="1:1">
      <c r="A515">
        <f>'raw-all'!M515</f>
        <v>3995</v>
      </c>
    </row>
    <row r="516" spans="1:1">
      <c r="A516">
        <f>'raw-all'!M516</f>
        <v>44947</v>
      </c>
    </row>
    <row r="517" spans="1:1">
      <c r="A517">
        <f>'raw-all'!M517</f>
        <v>169318</v>
      </c>
    </row>
    <row r="518" spans="1:1">
      <c r="A518">
        <f>'raw-all'!M518</f>
        <v>35337</v>
      </c>
    </row>
    <row r="519" spans="1:1">
      <c r="A519">
        <f>'raw-all'!M519</f>
        <v>39257</v>
      </c>
    </row>
    <row r="520" spans="1:1">
      <c r="A520">
        <f>'raw-all'!M520</f>
        <v>21489</v>
      </c>
    </row>
    <row r="521" spans="1:1">
      <c r="A521">
        <f>'raw-all'!M521</f>
        <v>80083</v>
      </c>
    </row>
    <row r="522" spans="1:1">
      <c r="A522">
        <f>'raw-all'!M522</f>
        <v>142106</v>
      </c>
    </row>
    <row r="523" spans="1:1">
      <c r="A523">
        <f>'raw-all'!M523</f>
        <v>157929</v>
      </c>
    </row>
    <row r="524" spans="1:1">
      <c r="A524">
        <f>'raw-all'!M524</f>
        <v>18301</v>
      </c>
    </row>
    <row r="525" spans="1:1">
      <c r="A525">
        <f>'raw-all'!M525</f>
        <v>16258</v>
      </c>
    </row>
    <row r="526" spans="1:1">
      <c r="A526">
        <f>'raw-all'!M526</f>
        <v>86452</v>
      </c>
    </row>
    <row r="527" spans="1:1">
      <c r="A527">
        <f>'raw-all'!M527</f>
        <v>62723</v>
      </c>
    </row>
    <row r="528" spans="1:1">
      <c r="A528">
        <f>'raw-all'!M528</f>
        <v>27081</v>
      </c>
    </row>
    <row r="529" spans="1:1">
      <c r="A529">
        <f>'raw-all'!M529</f>
        <v>21641</v>
      </c>
    </row>
    <row r="530" spans="1:1">
      <c r="A530">
        <f>'raw-all'!M530</f>
        <v>134633</v>
      </c>
    </row>
    <row r="531" spans="1:1">
      <c r="A531">
        <f>'raw-all'!M531</f>
        <v>26280</v>
      </c>
    </row>
    <row r="532" spans="1:1">
      <c r="A532">
        <f>'raw-all'!M532</f>
        <v>141170</v>
      </c>
    </row>
    <row r="533" spans="1:1">
      <c r="A533">
        <f>'raw-all'!M533</f>
        <v>28110</v>
      </c>
    </row>
    <row r="534" spans="1:1">
      <c r="A534">
        <f>'raw-all'!M534</f>
        <v>167847</v>
      </c>
    </row>
    <row r="535" spans="1:1">
      <c r="A535">
        <f>'raw-all'!M535</f>
        <v>79761</v>
      </c>
    </row>
    <row r="536" spans="1:1">
      <c r="A536">
        <f>'raw-all'!M536</f>
        <v>30812</v>
      </c>
    </row>
    <row r="537" spans="1:1">
      <c r="A537">
        <f>'raw-all'!M537</f>
        <v>33069</v>
      </c>
    </row>
    <row r="538" spans="1:1">
      <c r="A538">
        <f>'raw-all'!M538</f>
        <v>38909</v>
      </c>
    </row>
    <row r="539" spans="1:1">
      <c r="A539">
        <f>'raw-all'!M539</f>
        <v>33622</v>
      </c>
    </row>
    <row r="540" spans="1:1">
      <c r="A540">
        <f>'raw-all'!M540</f>
        <v>187969</v>
      </c>
    </row>
    <row r="541" spans="1:1">
      <c r="A541">
        <f>'raw-all'!M541</f>
        <v>87023</v>
      </c>
    </row>
    <row r="542" spans="1:1">
      <c r="A542">
        <f>'raw-all'!M542</f>
        <v>106878</v>
      </c>
    </row>
    <row r="543" spans="1:1">
      <c r="A543">
        <f>'raw-all'!M543</f>
        <v>23693</v>
      </c>
    </row>
    <row r="544" spans="1:1">
      <c r="A544">
        <f>'raw-all'!M544</f>
        <v>76622</v>
      </c>
    </row>
    <row r="545" spans="1:1">
      <c r="A545">
        <f>'raw-all'!M545</f>
        <v>23979</v>
      </c>
    </row>
    <row r="546" spans="1:1">
      <c r="A546">
        <f>'raw-all'!M546</f>
        <v>13397</v>
      </c>
    </row>
    <row r="547" spans="1:1">
      <c r="A547">
        <f>'raw-all'!M547</f>
        <v>18824</v>
      </c>
    </row>
    <row r="548" spans="1:1">
      <c r="A548">
        <f>'raw-all'!M548</f>
        <v>53657</v>
      </c>
    </row>
    <row r="549" spans="1:1">
      <c r="A549">
        <f>'raw-all'!M549</f>
        <v>112099</v>
      </c>
    </row>
    <row r="550" spans="1:1">
      <c r="A550">
        <f>'raw-all'!M550</f>
        <v>20827</v>
      </c>
    </row>
    <row r="551" spans="1:1">
      <c r="A551">
        <f>'raw-all'!M551</f>
        <v>24293</v>
      </c>
    </row>
    <row r="552" spans="1:1">
      <c r="A552">
        <f>'raw-all'!M552</f>
        <v>132606</v>
      </c>
    </row>
    <row r="553" spans="1:1">
      <c r="A553">
        <f>'raw-all'!M553</f>
        <v>116108</v>
      </c>
    </row>
    <row r="554" spans="1:1">
      <c r="A554">
        <f>'raw-all'!M554</f>
        <v>60642</v>
      </c>
    </row>
    <row r="555" spans="1:1">
      <c r="A555">
        <f>'raw-all'!M555</f>
        <v>143250</v>
      </c>
    </row>
    <row r="556" spans="1:1">
      <c r="A556">
        <f>'raw-all'!M556</f>
        <v>110005</v>
      </c>
    </row>
    <row r="557" spans="1:1">
      <c r="A557">
        <f>'raw-all'!M557</f>
        <v>56319</v>
      </c>
    </row>
    <row r="558" spans="1:1">
      <c r="A558">
        <f>'raw-all'!M558</f>
        <v>108417</v>
      </c>
    </row>
    <row r="559" spans="1:1">
      <c r="A559">
        <f>'raw-all'!M559</f>
        <v>50183</v>
      </c>
    </row>
    <row r="560" spans="1:1">
      <c r="A560">
        <f>'raw-all'!M560</f>
        <v>176606</v>
      </c>
    </row>
    <row r="561" spans="1:1">
      <c r="A561">
        <f>'raw-all'!M561</f>
        <v>48363</v>
      </c>
    </row>
    <row r="562" spans="1:1">
      <c r="A562">
        <f>'raw-all'!M562</f>
        <v>132806</v>
      </c>
    </row>
    <row r="563" spans="1:1">
      <c r="A563">
        <f>'raw-all'!M563</f>
        <v>32975</v>
      </c>
    </row>
    <row r="564" spans="1:1">
      <c r="A564">
        <f>'raw-all'!M564</f>
        <v>15052</v>
      </c>
    </row>
    <row r="565" spans="1:1">
      <c r="A565">
        <f>'raw-all'!M565</f>
        <v>8720</v>
      </c>
    </row>
    <row r="566" spans="1:1">
      <c r="A566">
        <f>'raw-all'!M566</f>
        <v>4550</v>
      </c>
    </row>
    <row r="567" spans="1:1">
      <c r="A567">
        <f>'raw-all'!M567</f>
        <v>1009</v>
      </c>
    </row>
    <row r="568" spans="1:1">
      <c r="A568">
        <f>'raw-all'!M568</f>
        <v>13038</v>
      </c>
    </row>
    <row r="569" spans="1:1">
      <c r="A569">
        <f>'raw-all'!M569</f>
        <v>18495</v>
      </c>
    </row>
    <row r="570" spans="1:1">
      <c r="A570">
        <f>'raw-all'!M570</f>
        <v>156051</v>
      </c>
    </row>
    <row r="571" spans="1:1">
      <c r="A571">
        <f>'raw-all'!M571</f>
        <v>171586</v>
      </c>
    </row>
    <row r="572" spans="1:1">
      <c r="A572">
        <f>'raw-all'!M572</f>
        <v>18892</v>
      </c>
    </row>
    <row r="573" spans="1:1">
      <c r="A573">
        <f>'raw-all'!M573</f>
        <v>86187</v>
      </c>
    </row>
    <row r="574" spans="1:1">
      <c r="A574">
        <f>'raw-all'!M574</f>
        <v>1707</v>
      </c>
    </row>
    <row r="575" spans="1:1">
      <c r="A575">
        <f>'raw-all'!M575</f>
        <v>17275</v>
      </c>
    </row>
    <row r="576" spans="1:1">
      <c r="A576">
        <f>'raw-all'!M576</f>
        <v>1358</v>
      </c>
    </row>
    <row r="577" spans="1:1">
      <c r="A577">
        <f>'raw-all'!M577</f>
        <v>15141</v>
      </c>
    </row>
    <row r="578" spans="1:1">
      <c r="A578">
        <f>'raw-all'!M578</f>
        <v>4928</v>
      </c>
    </row>
    <row r="579" spans="1:1">
      <c r="A579">
        <f>'raw-all'!M579</f>
        <v>10169</v>
      </c>
    </row>
    <row r="580" spans="1:1">
      <c r="A580">
        <f>'raw-all'!M580</f>
        <v>51051</v>
      </c>
    </row>
    <row r="581" spans="1:1">
      <c r="A581">
        <f>'raw-all'!M581</f>
        <v>34702</v>
      </c>
    </row>
    <row r="582" spans="1:1">
      <c r="A582">
        <f>'raw-all'!M582</f>
        <v>103090</v>
      </c>
    </row>
    <row r="583" spans="1:1">
      <c r="A583">
        <f>'raw-all'!M583</f>
        <v>26123</v>
      </c>
    </row>
    <row r="584" spans="1:1">
      <c r="A584">
        <f>'raw-all'!M584</f>
        <v>26123</v>
      </c>
    </row>
    <row r="585" spans="1:1">
      <c r="A585">
        <f>'raw-all'!M585</f>
        <v>77165</v>
      </c>
    </row>
    <row r="586" spans="1:1">
      <c r="A586">
        <f>'raw-all'!M586</f>
        <v>31731</v>
      </c>
    </row>
    <row r="587" spans="1:1">
      <c r="A587">
        <f>'raw-all'!M587</f>
        <v>24854</v>
      </c>
    </row>
    <row r="588" spans="1:1">
      <c r="A588">
        <f>'raw-all'!M588</f>
        <v>17657</v>
      </c>
    </row>
    <row r="589" spans="1:1">
      <c r="A589">
        <f>'raw-all'!M589</f>
        <v>74540</v>
      </c>
    </row>
    <row r="590" spans="1:1">
      <c r="A590">
        <f>'raw-all'!M590</f>
        <v>123020</v>
      </c>
    </row>
    <row r="591" spans="1:1">
      <c r="A591">
        <f>'raw-all'!M591</f>
        <v>36571</v>
      </c>
    </row>
    <row r="592" spans="1:1">
      <c r="A592">
        <f>'raw-all'!M592</f>
        <v>20298</v>
      </c>
    </row>
    <row r="593" spans="1:1">
      <c r="A593">
        <f>'raw-all'!M593</f>
        <v>13685</v>
      </c>
    </row>
    <row r="594" spans="1:1">
      <c r="A594">
        <f>'raw-all'!M594</f>
        <v>20921</v>
      </c>
    </row>
    <row r="595" spans="1:1">
      <c r="A595">
        <f>'raw-all'!M595</f>
        <v>211005</v>
      </c>
    </row>
    <row r="596" spans="1:1">
      <c r="A596">
        <f>'raw-all'!M596</f>
        <v>9077</v>
      </c>
    </row>
    <row r="597" spans="1:1">
      <c r="A597">
        <f>'raw-all'!M597</f>
        <v>11373</v>
      </c>
    </row>
    <row r="598" spans="1:1">
      <c r="A598">
        <f>'raw-all'!M598</f>
        <v>146781</v>
      </c>
    </row>
    <row r="599" spans="1:1">
      <c r="A599">
        <f>'raw-all'!M599</f>
        <v>93097</v>
      </c>
    </row>
    <row r="600" spans="1:1">
      <c r="A600">
        <f>'raw-all'!M600</f>
        <v>85639</v>
      </c>
    </row>
    <row r="601" spans="1:1">
      <c r="A601">
        <f>'raw-all'!M601</f>
        <v>216663</v>
      </c>
    </row>
    <row r="602" spans="1:1">
      <c r="A602">
        <f>'raw-all'!M602</f>
        <v>33988</v>
      </c>
    </row>
    <row r="603" spans="1:1">
      <c r="A603">
        <f>'raw-all'!M603</f>
        <v>6215</v>
      </c>
    </row>
    <row r="604" spans="1:1">
      <c r="A604">
        <f>'raw-all'!M604</f>
        <v>43101</v>
      </c>
    </row>
    <row r="605" spans="1:1">
      <c r="A605">
        <f>'raw-all'!M605</f>
        <v>26959</v>
      </c>
    </row>
    <row r="606" spans="1:1">
      <c r="A606">
        <f>'raw-all'!M606</f>
        <v>70554</v>
      </c>
    </row>
    <row r="607" spans="1:1">
      <c r="A607">
        <f>'raw-all'!M607</f>
        <v>58102</v>
      </c>
    </row>
    <row r="608" spans="1:1">
      <c r="A608">
        <f>'raw-all'!M608</f>
        <v>184704</v>
      </c>
    </row>
    <row r="609" spans="1:1">
      <c r="A609">
        <f>'raw-all'!M609</f>
        <v>99297</v>
      </c>
    </row>
    <row r="610" spans="1:1">
      <c r="A610">
        <f>'raw-all'!M610</f>
        <v>23043</v>
      </c>
    </row>
    <row r="611" spans="1:1">
      <c r="A611">
        <f>'raw-all'!M611</f>
        <v>15944</v>
      </c>
    </row>
    <row r="612" spans="1:1">
      <c r="A612">
        <f>'raw-all'!M612</f>
        <v>83899</v>
      </c>
    </row>
    <row r="613" spans="1:1">
      <c r="A613">
        <f>'raw-all'!M613</f>
        <v>97249</v>
      </c>
    </row>
    <row r="614" spans="1:1">
      <c r="A614">
        <f>'raw-all'!M614</f>
        <v>34332</v>
      </c>
    </row>
    <row r="615" spans="1:1">
      <c r="A615">
        <f>'raw-all'!M615</f>
        <v>79165</v>
      </c>
    </row>
    <row r="616" spans="1:1">
      <c r="A616">
        <f>'raw-all'!M616</f>
        <v>77226</v>
      </c>
    </row>
    <row r="617" spans="1:1">
      <c r="A617">
        <f>'raw-all'!M617</f>
        <v>63679</v>
      </c>
    </row>
    <row r="618" spans="1:1">
      <c r="A618">
        <f>'raw-all'!M618</f>
        <v>21219</v>
      </c>
    </row>
    <row r="619" spans="1:1">
      <c r="A619">
        <f>'raw-all'!M619</f>
        <v>243542</v>
      </c>
    </row>
    <row r="620" spans="1:1">
      <c r="A620">
        <f>'raw-all'!M620</f>
        <v>112814</v>
      </c>
    </row>
    <row r="621" spans="1:1">
      <c r="A621">
        <f>'raw-all'!M621</f>
        <v>152967</v>
      </c>
    </row>
    <row r="622" spans="1:1">
      <c r="A622">
        <f>'raw-all'!M622</f>
        <v>41778</v>
      </c>
    </row>
    <row r="623" spans="1:1">
      <c r="A623">
        <f>'raw-all'!M623</f>
        <v>83112</v>
      </c>
    </row>
    <row r="624" spans="1:1">
      <c r="A624">
        <f>'raw-all'!M624</f>
        <v>102075</v>
      </c>
    </row>
    <row r="625" spans="1:1">
      <c r="A625">
        <f>'raw-all'!M625</f>
        <v>5375</v>
      </c>
    </row>
    <row r="626" spans="1:1">
      <c r="A626">
        <f>'raw-all'!M626</f>
        <v>46625</v>
      </c>
    </row>
    <row r="627" spans="1:1">
      <c r="A627">
        <f>'raw-all'!M627</f>
        <v>104481</v>
      </c>
    </row>
    <row r="628" spans="1:1">
      <c r="A628">
        <f>'raw-all'!M628</f>
        <v>19126</v>
      </c>
    </row>
    <row r="629" spans="1:1">
      <c r="A629">
        <f>'raw-all'!M629</f>
        <v>132560</v>
      </c>
    </row>
    <row r="630" spans="1:1">
      <c r="A630">
        <f>'raw-all'!M630</f>
        <v>81569</v>
      </c>
    </row>
    <row r="631" spans="1:1">
      <c r="A631">
        <f>'raw-all'!M631</f>
        <v>137044</v>
      </c>
    </row>
    <row r="632" spans="1:1">
      <c r="A632">
        <f>'raw-all'!M632</f>
        <v>119326</v>
      </c>
    </row>
    <row r="633" spans="1:1">
      <c r="A633">
        <f>'raw-all'!M633</f>
        <v>3836</v>
      </c>
    </row>
    <row r="634" spans="1:1">
      <c r="A634">
        <f>'raw-all'!M634</f>
        <v>260771</v>
      </c>
    </row>
    <row r="635" spans="1:1">
      <c r="A635">
        <f>'raw-all'!M635</f>
        <v>10595</v>
      </c>
    </row>
    <row r="636" spans="1:1">
      <c r="A636">
        <f>'raw-all'!M636</f>
        <v>32500</v>
      </c>
    </row>
    <row r="637" spans="1:1">
      <c r="A637">
        <f>'raw-all'!M637</f>
        <v>122587</v>
      </c>
    </row>
    <row r="638" spans="1:1">
      <c r="A638">
        <f>'raw-all'!M638</f>
        <v>118845</v>
      </c>
    </row>
    <row r="639" spans="1:1">
      <c r="A639">
        <f>'raw-all'!M639</f>
        <v>75328</v>
      </c>
    </row>
    <row r="640" spans="1:1">
      <c r="A640">
        <f>'raw-all'!M640</f>
        <v>17866</v>
      </c>
    </row>
    <row r="641" spans="1:1">
      <c r="A641">
        <f>'raw-all'!M641</f>
        <v>68741</v>
      </c>
    </row>
    <row r="642" spans="1:1">
      <c r="A642">
        <f>'raw-all'!M642</f>
        <v>4983</v>
      </c>
    </row>
    <row r="643" spans="1:1">
      <c r="A643">
        <f>'raw-all'!M643</f>
        <v>78649</v>
      </c>
    </row>
    <row r="644" spans="1:1">
      <c r="A644">
        <f>'raw-all'!M644</f>
        <v>5399</v>
      </c>
    </row>
    <row r="645" spans="1:1">
      <c r="A645">
        <f>'raw-all'!M645</f>
        <v>13496</v>
      </c>
    </row>
    <row r="646" spans="1:1">
      <c r="A646">
        <f>'raw-all'!M646</f>
        <v>121872</v>
      </c>
    </row>
    <row r="647" spans="1:1">
      <c r="A647">
        <f>'raw-all'!M647</f>
        <v>99125</v>
      </c>
    </row>
    <row r="648" spans="1:1">
      <c r="A648">
        <f>'raw-all'!M648</f>
        <v>77959</v>
      </c>
    </row>
    <row r="649" spans="1:1">
      <c r="A649">
        <f>'raw-all'!M649</f>
        <v>28197</v>
      </c>
    </row>
    <row r="650" spans="1:1">
      <c r="A650">
        <f>'raw-all'!M650</f>
        <v>46743</v>
      </c>
    </row>
    <row r="651" spans="1:1">
      <c r="A651">
        <f>'raw-all'!M651</f>
        <v>182285</v>
      </c>
    </row>
    <row r="652" spans="1:1">
      <c r="A652">
        <f>'raw-all'!M652</f>
        <v>113086</v>
      </c>
    </row>
    <row r="653" spans="1:1">
      <c r="A653">
        <f>'raw-all'!M653</f>
        <v>111099</v>
      </c>
    </row>
    <row r="654" spans="1:1">
      <c r="A654">
        <f>'raw-all'!M654</f>
        <v>24706</v>
      </c>
    </row>
    <row r="655" spans="1:1">
      <c r="A655">
        <f>'raw-all'!M655</f>
        <v>156276</v>
      </c>
    </row>
    <row r="656" spans="1:1">
      <c r="A656">
        <f>'raw-all'!M656</f>
        <v>13028</v>
      </c>
    </row>
    <row r="657" spans="1:1">
      <c r="A657">
        <f>'raw-all'!M657</f>
        <v>136443</v>
      </c>
    </row>
    <row r="658" spans="1:1">
      <c r="A658">
        <f>'raw-all'!M658</f>
        <v>133805</v>
      </c>
    </row>
    <row r="659" spans="1:1">
      <c r="A659">
        <f>'raw-all'!M659</f>
        <v>133805</v>
      </c>
    </row>
    <row r="660" spans="1:1">
      <c r="A660">
        <f>'raw-all'!M660</f>
        <v>15700</v>
      </c>
    </row>
    <row r="661" spans="1:1">
      <c r="A661">
        <f>'raw-all'!M661</f>
        <v>49354</v>
      </c>
    </row>
    <row r="662" spans="1:1">
      <c r="A662">
        <f>'raw-all'!M662</f>
        <v>20189</v>
      </c>
    </row>
    <row r="663" spans="1:1">
      <c r="A663">
        <f>'raw-all'!M663</f>
        <v>94683</v>
      </c>
    </row>
    <row r="664" spans="1:1">
      <c r="A664">
        <f>'raw-all'!M664</f>
        <v>76990</v>
      </c>
    </row>
    <row r="665" spans="1:1">
      <c r="A665">
        <f>'raw-all'!M665</f>
        <v>93438</v>
      </c>
    </row>
    <row r="666" spans="1:1">
      <c r="A666">
        <f>'raw-all'!M666</f>
        <v>39978</v>
      </c>
    </row>
    <row r="667" spans="1:1">
      <c r="A667">
        <f>'raw-all'!M667</f>
        <v>29641</v>
      </c>
    </row>
    <row r="668" spans="1:1">
      <c r="A668">
        <f>'raw-all'!M668</f>
        <v>31412</v>
      </c>
    </row>
    <row r="669" spans="1:1">
      <c r="A669">
        <f>'raw-all'!M669</f>
        <v>168974</v>
      </c>
    </row>
    <row r="670" spans="1:1">
      <c r="A670">
        <f>'raw-all'!M670</f>
        <v>16307</v>
      </c>
    </row>
    <row r="671" spans="1:1">
      <c r="A671">
        <f>'raw-all'!M671</f>
        <v>71695</v>
      </c>
    </row>
    <row r="672" spans="1:1">
      <c r="A672">
        <f>'raw-all'!M672</f>
        <v>99970</v>
      </c>
    </row>
    <row r="673" spans="1:1">
      <c r="A673">
        <f>'raw-all'!M673</f>
        <v>27220</v>
      </c>
    </row>
    <row r="674" spans="1:1">
      <c r="A674">
        <f>'raw-all'!M674</f>
        <v>126308</v>
      </c>
    </row>
    <row r="675" spans="1:1">
      <c r="A675">
        <f>'raw-all'!M675</f>
        <v>54532</v>
      </c>
    </row>
    <row r="676" spans="1:1">
      <c r="A676">
        <f>'raw-all'!M676</f>
        <v>148736</v>
      </c>
    </row>
    <row r="677" spans="1:1">
      <c r="A677">
        <f>'raw-all'!M677</f>
        <v>76209</v>
      </c>
    </row>
    <row r="678" spans="1:1">
      <c r="A678">
        <f>'raw-all'!M678</f>
        <v>91322</v>
      </c>
    </row>
    <row r="679" spans="1:1">
      <c r="A679">
        <f>'raw-all'!M679</f>
        <v>14876</v>
      </c>
    </row>
    <row r="680" spans="1:1">
      <c r="A680">
        <f>'raw-all'!M680</f>
        <v>93180</v>
      </c>
    </row>
    <row r="681" spans="1:1">
      <c r="A681">
        <f>'raw-all'!M681</f>
        <v>51340</v>
      </c>
    </row>
    <row r="682" spans="1:1">
      <c r="A682">
        <f>'raw-all'!M682</f>
        <v>104117</v>
      </c>
    </row>
    <row r="683" spans="1:1">
      <c r="A683">
        <f>'raw-all'!M683</f>
        <v>52152</v>
      </c>
    </row>
    <row r="684" spans="1:1">
      <c r="A684">
        <f>'raw-all'!M684</f>
        <v>79957</v>
      </c>
    </row>
    <row r="685" spans="1:1">
      <c r="A685">
        <f>'raw-all'!M685</f>
        <v>161685</v>
      </c>
    </row>
    <row r="686" spans="1:1">
      <c r="A686">
        <f>'raw-all'!M686</f>
        <v>37483</v>
      </c>
    </row>
    <row r="687" spans="1:1">
      <c r="A687">
        <f>'raw-all'!M687</f>
        <v>126936</v>
      </c>
    </row>
    <row r="688" spans="1:1">
      <c r="A688">
        <f>'raw-all'!M688</f>
        <v>60146</v>
      </c>
    </row>
    <row r="689" spans="1:1">
      <c r="A689">
        <f>'raw-all'!M689</f>
        <v>27104</v>
      </c>
    </row>
    <row r="690" spans="1:1">
      <c r="A690">
        <f>'raw-all'!M690</f>
        <v>86511</v>
      </c>
    </row>
    <row r="691" spans="1:1">
      <c r="A691">
        <f>'raw-all'!M691</f>
        <v>127561</v>
      </c>
    </row>
    <row r="692" spans="1:1">
      <c r="A692">
        <f>'raw-all'!M692</f>
        <v>17544</v>
      </c>
    </row>
    <row r="693" spans="1:1">
      <c r="A693">
        <f>'raw-all'!M693</f>
        <v>122796</v>
      </c>
    </row>
    <row r="694" spans="1:1">
      <c r="A694">
        <f>'raw-all'!M694</f>
        <v>115176</v>
      </c>
    </row>
    <row r="695" spans="1:1">
      <c r="A695">
        <f>'raw-all'!M695</f>
        <v>14945</v>
      </c>
    </row>
    <row r="696" spans="1:1">
      <c r="A696">
        <f>'raw-all'!M696</f>
        <v>82679</v>
      </c>
    </row>
    <row r="697" spans="1:1">
      <c r="A697">
        <f>'raw-all'!M697</f>
        <v>107444</v>
      </c>
    </row>
    <row r="698" spans="1:1">
      <c r="A698">
        <f>'raw-all'!M698</f>
        <v>110423</v>
      </c>
    </row>
    <row r="699" spans="1:1">
      <c r="A699">
        <f>'raw-all'!M699</f>
        <v>26296</v>
      </c>
    </row>
    <row r="700" spans="1:1">
      <c r="A700">
        <f>'raw-all'!M700</f>
        <v>155735</v>
      </c>
    </row>
    <row r="701" spans="1:1">
      <c r="A701">
        <f>'raw-all'!M701</f>
        <v>81498</v>
      </c>
    </row>
    <row r="702" spans="1:1">
      <c r="A702">
        <f>'raw-all'!M702</f>
        <v>34718</v>
      </c>
    </row>
    <row r="703" spans="1:1">
      <c r="A703">
        <f>'raw-all'!M703</f>
        <v>54089</v>
      </c>
    </row>
    <row r="704" spans="1:1">
      <c r="A704">
        <f>'raw-all'!M704</f>
        <v>89803</v>
      </c>
    </row>
    <row r="705" spans="1:1">
      <c r="A705">
        <f>'raw-all'!M705</f>
        <v>110542</v>
      </c>
    </row>
    <row r="706" spans="1:1">
      <c r="A706">
        <f>'raw-all'!M706</f>
        <v>5674</v>
      </c>
    </row>
    <row r="707" spans="1:1">
      <c r="A707">
        <f>'raw-all'!M707</f>
        <v>24505</v>
      </c>
    </row>
    <row r="708" spans="1:1">
      <c r="A708">
        <f>'raw-all'!M708</f>
        <v>91063</v>
      </c>
    </row>
    <row r="709" spans="1:1">
      <c r="A709">
        <f>'raw-all'!M709</f>
        <v>69956</v>
      </c>
    </row>
    <row r="710" spans="1:1">
      <c r="A710">
        <f>'raw-all'!M710</f>
        <v>74512</v>
      </c>
    </row>
    <row r="711" spans="1:1">
      <c r="A711">
        <f>'raw-all'!M711</f>
        <v>47012</v>
      </c>
    </row>
    <row r="712" spans="1:1">
      <c r="A712">
        <f>'raw-all'!M712</f>
        <v>21062</v>
      </c>
    </row>
    <row r="713" spans="1:1">
      <c r="A713">
        <f>'raw-all'!M713</f>
        <v>24414</v>
      </c>
    </row>
    <row r="714" spans="1:1">
      <c r="A714">
        <f>'raw-all'!M714</f>
        <v>90764</v>
      </c>
    </row>
    <row r="715" spans="1:1">
      <c r="A715">
        <f>'raw-all'!M715</f>
        <v>31471</v>
      </c>
    </row>
    <row r="716" spans="1:1">
      <c r="A716">
        <f>'raw-all'!M716</f>
        <v>75402</v>
      </c>
    </row>
    <row r="717" spans="1:1">
      <c r="A717">
        <f>'raw-all'!M717</f>
        <v>34032</v>
      </c>
    </row>
    <row r="718" spans="1:1">
      <c r="A718">
        <f>'raw-all'!M718</f>
        <v>102613</v>
      </c>
    </row>
    <row r="719" spans="1:1">
      <c r="A719">
        <f>'raw-all'!M719</f>
        <v>121860</v>
      </c>
    </row>
    <row r="720" spans="1:1">
      <c r="A720">
        <f>'raw-all'!M720</f>
        <v>28738</v>
      </c>
    </row>
    <row r="721" spans="1:1">
      <c r="A721">
        <f>'raw-all'!M721</f>
        <v>108999</v>
      </c>
    </row>
    <row r="722" spans="1:1">
      <c r="A722">
        <f>'raw-all'!M722</f>
        <v>68521</v>
      </c>
    </row>
    <row r="723" spans="1:1">
      <c r="A723">
        <f>'raw-all'!M723</f>
        <v>41840</v>
      </c>
    </row>
    <row r="724" spans="1:1">
      <c r="A724">
        <f>'raw-all'!M724</f>
        <v>112743</v>
      </c>
    </row>
    <row r="725" spans="1:1">
      <c r="A725">
        <f>'raw-all'!M725</f>
        <v>145276</v>
      </c>
    </row>
    <row r="726" spans="1:1">
      <c r="A726">
        <f>'raw-all'!M726</f>
        <v>15996</v>
      </c>
    </row>
    <row r="727" spans="1:1">
      <c r="A727">
        <f>'raw-all'!M727</f>
        <v>87352</v>
      </c>
    </row>
    <row r="728" spans="1:1">
      <c r="A728">
        <f>'raw-all'!M728</f>
        <v>138700</v>
      </c>
    </row>
    <row r="729" spans="1:1">
      <c r="A729">
        <f>'raw-all'!M729</f>
        <v>17883</v>
      </c>
    </row>
    <row r="730" spans="1:1">
      <c r="A730">
        <f>'raw-all'!M730</f>
        <v>48785</v>
      </c>
    </row>
    <row r="731" spans="1:1">
      <c r="A731">
        <f>'raw-all'!M731</f>
        <v>21339</v>
      </c>
    </row>
    <row r="732" spans="1:1">
      <c r="A732">
        <f>'raw-all'!M732</f>
        <v>15207</v>
      </c>
    </row>
    <row r="733" spans="1:1">
      <c r="A733">
        <f>'raw-all'!M733</f>
        <v>98409</v>
      </c>
    </row>
    <row r="734" spans="1:1">
      <c r="A734">
        <f>'raw-all'!M734</f>
        <v>82767</v>
      </c>
    </row>
    <row r="735" spans="1:1">
      <c r="A735">
        <f>'raw-all'!M735</f>
        <v>82767</v>
      </c>
    </row>
    <row r="736" spans="1:1">
      <c r="A736">
        <f>'raw-all'!M736</f>
        <v>23127</v>
      </c>
    </row>
    <row r="737" spans="1:1">
      <c r="A737">
        <f>'raw-all'!M737</f>
        <v>77150</v>
      </c>
    </row>
    <row r="738" spans="1:1">
      <c r="A738">
        <f>'raw-all'!M738</f>
        <v>14691</v>
      </c>
    </row>
    <row r="739" spans="1:1">
      <c r="A739">
        <f>'raw-all'!M739</f>
        <v>22357</v>
      </c>
    </row>
    <row r="740" spans="1:1">
      <c r="A740">
        <f>'raw-all'!M740</f>
        <v>83877</v>
      </c>
    </row>
    <row r="741" spans="1:1">
      <c r="A741">
        <f>'raw-all'!M741</f>
        <v>151372</v>
      </c>
    </row>
    <row r="742" spans="1:1">
      <c r="A742">
        <f>'raw-all'!M742</f>
        <v>99293</v>
      </c>
    </row>
    <row r="743" spans="1:1">
      <c r="A743">
        <f>'raw-all'!M743</f>
        <v>178590</v>
      </c>
    </row>
    <row r="744" spans="1:1">
      <c r="A744">
        <f>'raw-all'!M744</f>
        <v>28585</v>
      </c>
    </row>
    <row r="745" spans="1:1">
      <c r="A745">
        <f>'raw-all'!M745</f>
        <v>126538</v>
      </c>
    </row>
    <row r="746" spans="1:1">
      <c r="A746">
        <f>'raw-all'!M746</f>
        <v>91587</v>
      </c>
    </row>
    <row r="747" spans="1:1">
      <c r="A747">
        <f>'raw-all'!M747</f>
        <v>30446</v>
      </c>
    </row>
    <row r="748" spans="1:1">
      <c r="A748">
        <f>'raw-all'!M748</f>
        <v>161320</v>
      </c>
    </row>
    <row r="749" spans="1:1">
      <c r="A749">
        <f>'raw-all'!M749</f>
        <v>131218</v>
      </c>
    </row>
    <row r="750" spans="1:1">
      <c r="A750">
        <f>'raw-all'!M750</f>
        <v>27479</v>
      </c>
    </row>
    <row r="751" spans="1:1">
      <c r="A751">
        <f>'raw-all'!M751</f>
        <v>64668</v>
      </c>
    </row>
    <row r="752" spans="1:1">
      <c r="A752">
        <f>'raw-all'!M752</f>
        <v>15348</v>
      </c>
    </row>
    <row r="753" spans="1:1">
      <c r="A753">
        <f>'raw-all'!M753</f>
        <v>13547</v>
      </c>
    </row>
    <row r="754" spans="1:1">
      <c r="A754">
        <f>'raw-all'!M754</f>
        <v>79380</v>
      </c>
    </row>
    <row r="755" spans="1:1">
      <c r="A755">
        <f>'raw-all'!M755</f>
        <v>152689</v>
      </c>
    </row>
    <row r="756" spans="1:1">
      <c r="A756">
        <f>'raw-all'!M756</f>
        <v>94328</v>
      </c>
    </row>
    <row r="757" spans="1:1">
      <c r="A757">
        <f>'raw-all'!M757</f>
        <v>100378</v>
      </c>
    </row>
    <row r="758" spans="1:1">
      <c r="A758">
        <f>'raw-all'!M758</f>
        <v>22674</v>
      </c>
    </row>
    <row r="759" spans="1:1">
      <c r="A759">
        <f>'raw-all'!M759</f>
        <v>51962</v>
      </c>
    </row>
    <row r="760" spans="1:1">
      <c r="A760">
        <f>'raw-all'!M760</f>
        <v>92797</v>
      </c>
    </row>
    <row r="761" spans="1:1">
      <c r="A761">
        <f>'raw-all'!M761</f>
        <v>33578</v>
      </c>
    </row>
    <row r="762" spans="1:1">
      <c r="A762">
        <f>'raw-all'!M762</f>
        <v>66070</v>
      </c>
    </row>
    <row r="763" spans="1:1">
      <c r="A763">
        <f>'raw-all'!M763</f>
        <v>6477</v>
      </c>
    </row>
    <row r="764" spans="1:1">
      <c r="A764">
        <f>'raw-all'!M764</f>
        <v>99043</v>
      </c>
    </row>
    <row r="765" spans="1:1">
      <c r="A765">
        <f>'raw-all'!M765</f>
        <v>63587</v>
      </c>
    </row>
    <row r="766" spans="1:1">
      <c r="A766">
        <f>'raw-all'!M766</f>
        <v>131992</v>
      </c>
    </row>
    <row r="767" spans="1:1">
      <c r="A767">
        <f>'raw-all'!M767</f>
        <v>17679</v>
      </c>
    </row>
    <row r="768" spans="1:1">
      <c r="A768">
        <f>'raw-all'!M768</f>
        <v>191683</v>
      </c>
    </row>
    <row r="769" spans="1:1">
      <c r="A769">
        <f>'raw-all'!M769</f>
        <v>29922</v>
      </c>
    </row>
    <row r="770" spans="1:1">
      <c r="A770">
        <f>'raw-all'!M770</f>
        <v>33026</v>
      </c>
    </row>
    <row r="771" spans="1:1">
      <c r="A771">
        <f>'raw-all'!M771</f>
        <v>45749</v>
      </c>
    </row>
    <row r="772" spans="1:1">
      <c r="A772">
        <f>'raw-all'!M772</f>
        <v>38106</v>
      </c>
    </row>
    <row r="773" spans="1:1">
      <c r="A773">
        <f>'raw-all'!M773</f>
        <v>38106</v>
      </c>
    </row>
    <row r="774" spans="1:1">
      <c r="A774">
        <f>'raw-all'!M774</f>
        <v>3981</v>
      </c>
    </row>
    <row r="775" spans="1:1">
      <c r="A775">
        <f>'raw-all'!M775</f>
        <v>127195</v>
      </c>
    </row>
    <row r="776" spans="1:1">
      <c r="A776">
        <f>'raw-all'!M776</f>
        <v>114471</v>
      </c>
    </row>
    <row r="777" spans="1:1">
      <c r="A777">
        <f>'raw-all'!M777</f>
        <v>24285</v>
      </c>
    </row>
    <row r="778" spans="1:1">
      <c r="A778">
        <f>'raw-all'!M778</f>
        <v>44250</v>
      </c>
    </row>
    <row r="779" spans="1:1">
      <c r="A779">
        <f>'raw-all'!M779</f>
        <v>11402</v>
      </c>
    </row>
    <row r="780" spans="1:1">
      <c r="A780">
        <f>'raw-all'!M780</f>
        <v>67690</v>
      </c>
    </row>
    <row r="781" spans="1:1">
      <c r="A781">
        <f>'raw-all'!M781</f>
        <v>20803</v>
      </c>
    </row>
    <row r="782" spans="1:1">
      <c r="A782">
        <f>'raw-all'!M782</f>
        <v>18813</v>
      </c>
    </row>
    <row r="783" spans="1:1">
      <c r="A783">
        <f>'raw-all'!M783</f>
        <v>34391</v>
      </c>
    </row>
    <row r="784" spans="1:1">
      <c r="A784">
        <f>'raw-all'!M784</f>
        <v>76684</v>
      </c>
    </row>
    <row r="785" spans="1:1">
      <c r="A785">
        <f>'raw-all'!M785</f>
        <v>77917</v>
      </c>
    </row>
    <row r="786" spans="1:1">
      <c r="A786">
        <f>'raw-all'!M786</f>
        <v>5160</v>
      </c>
    </row>
    <row r="787" spans="1:1">
      <c r="A787">
        <f>'raw-all'!M787</f>
        <v>19854</v>
      </c>
    </row>
    <row r="788" spans="1:1">
      <c r="A788">
        <f>'raw-all'!M788</f>
        <v>77348</v>
      </c>
    </row>
    <row r="789" spans="1:1">
      <c r="A789">
        <f>'raw-all'!M789</f>
        <v>137011</v>
      </c>
    </row>
    <row r="790" spans="1:1">
      <c r="A790">
        <f>'raw-all'!M790</f>
        <v>67622</v>
      </c>
    </row>
    <row r="791" spans="1:1">
      <c r="A791">
        <f>'raw-all'!M791</f>
        <v>43218</v>
      </c>
    </row>
    <row r="792" spans="1:1">
      <c r="A792">
        <f>'raw-all'!M792</f>
        <v>113838</v>
      </c>
    </row>
    <row r="793" spans="1:1">
      <c r="A793">
        <f>'raw-all'!M793</f>
        <v>28929</v>
      </c>
    </row>
    <row r="794" spans="1:1">
      <c r="A794">
        <f>'raw-all'!M794</f>
        <v>25962</v>
      </c>
    </row>
    <row r="795" spans="1:1">
      <c r="A795">
        <f>'raw-all'!M795</f>
        <v>124436</v>
      </c>
    </row>
    <row r="796" spans="1:1">
      <c r="A796">
        <f>'raw-all'!M796</f>
        <v>50012</v>
      </c>
    </row>
    <row r="797" spans="1:1">
      <c r="A797">
        <f>'raw-all'!M797</f>
        <v>42086</v>
      </c>
    </row>
    <row r="798" spans="1:1">
      <c r="A798">
        <f>'raw-all'!M798</f>
        <v>195581</v>
      </c>
    </row>
    <row r="799" spans="1:1">
      <c r="A799">
        <f>'raw-all'!M799</f>
        <v>150238</v>
      </c>
    </row>
    <row r="800" spans="1:1">
      <c r="A800">
        <f>'raw-all'!M800</f>
        <v>171122</v>
      </c>
    </row>
    <row r="801" spans="1:1">
      <c r="A801">
        <f>'raw-all'!M801</f>
        <v>18451</v>
      </c>
    </row>
    <row r="802" spans="1:1">
      <c r="A802">
        <f>'raw-all'!M802</f>
        <v>166047</v>
      </c>
    </row>
    <row r="803" spans="1:1">
      <c r="A803">
        <f>'raw-all'!M803</f>
        <v>38729</v>
      </c>
    </row>
    <row r="804" spans="1:1">
      <c r="A804">
        <f>'raw-all'!M804</f>
        <v>69060</v>
      </c>
    </row>
    <row r="805" spans="1:1">
      <c r="A805">
        <f>'raw-all'!M805</f>
        <v>19642</v>
      </c>
    </row>
    <row r="806" spans="1:1">
      <c r="A806">
        <f>'raw-all'!M806</f>
        <v>114807</v>
      </c>
    </row>
    <row r="807" spans="1:1">
      <c r="A807">
        <f>'raw-all'!M807</f>
        <v>98296</v>
      </c>
    </row>
    <row r="808" spans="1:1">
      <c r="A808">
        <f>'raw-all'!M808</f>
        <v>141178</v>
      </c>
    </row>
    <row r="809" spans="1:1">
      <c r="A809">
        <f>'raw-all'!M809</f>
        <v>25634</v>
      </c>
    </row>
    <row r="810" spans="1:1">
      <c r="A810">
        <f>'raw-all'!M810</f>
        <v>6047</v>
      </c>
    </row>
    <row r="811" spans="1:1">
      <c r="A811">
        <f>'raw-all'!M811</f>
        <v>16384</v>
      </c>
    </row>
    <row r="812" spans="1:1">
      <c r="A812">
        <f>'raw-all'!M812</f>
        <v>27883</v>
      </c>
    </row>
    <row r="813" spans="1:1">
      <c r="A813">
        <f>'raw-all'!M813</f>
        <v>28530</v>
      </c>
    </row>
    <row r="814" spans="1:1">
      <c r="A814">
        <f>'raw-all'!M814</f>
        <v>15843</v>
      </c>
    </row>
    <row r="815" spans="1:1">
      <c r="A815">
        <f>'raw-all'!M815</f>
        <v>56764</v>
      </c>
    </row>
    <row r="816" spans="1:1">
      <c r="A816">
        <f>'raw-all'!M816</f>
        <v>60868</v>
      </c>
    </row>
    <row r="817" spans="1:1">
      <c r="A817">
        <f>'raw-all'!M817</f>
        <v>14402</v>
      </c>
    </row>
    <row r="818" spans="1:1">
      <c r="A818">
        <f>'raw-all'!M818</f>
        <v>109045</v>
      </c>
    </row>
    <row r="819" spans="1:1">
      <c r="A819">
        <f>'raw-all'!M819</f>
        <v>168578</v>
      </c>
    </row>
    <row r="820" spans="1:1">
      <c r="A820">
        <f>'raw-all'!M820</f>
        <v>24922</v>
      </c>
    </row>
    <row r="821" spans="1:1">
      <c r="A821">
        <f>'raw-all'!M821</f>
        <v>128162</v>
      </c>
    </row>
    <row r="822" spans="1:1">
      <c r="A822">
        <f>'raw-all'!M822</f>
        <v>28430</v>
      </c>
    </row>
    <row r="823" spans="1:1">
      <c r="A823">
        <f>'raw-all'!M823</f>
        <v>12588</v>
      </c>
    </row>
    <row r="824" spans="1:1">
      <c r="A824">
        <f>'raw-all'!M824</f>
        <v>87906</v>
      </c>
    </row>
    <row r="825" spans="1:1">
      <c r="A825">
        <f>'raw-all'!M825</f>
        <v>5820</v>
      </c>
    </row>
    <row r="826" spans="1:1">
      <c r="A826">
        <f>'raw-all'!M826</f>
        <v>32788</v>
      </c>
    </row>
    <row r="827" spans="1:1">
      <c r="A827">
        <f>'raw-all'!M827</f>
        <v>24785</v>
      </c>
    </row>
    <row r="828" spans="1:1">
      <c r="A828">
        <f>'raw-all'!M828</f>
        <v>7263</v>
      </c>
    </row>
    <row r="829" spans="1:1">
      <c r="A829">
        <f>'raw-all'!M829</f>
        <v>72506</v>
      </c>
    </row>
    <row r="830" spans="1:1">
      <c r="A830">
        <f>'raw-all'!M830</f>
        <v>31058</v>
      </c>
    </row>
    <row r="831" spans="1:1">
      <c r="A831">
        <f>'raw-all'!M831</f>
        <v>61224</v>
      </c>
    </row>
    <row r="832" spans="1:1">
      <c r="A832">
        <f>'raw-all'!M832</f>
        <v>54258</v>
      </c>
    </row>
    <row r="833" spans="1:1">
      <c r="A833">
        <f>'raw-all'!M833</f>
        <v>43635</v>
      </c>
    </row>
    <row r="834" spans="1:1">
      <c r="A834">
        <f>'raw-all'!M834</f>
        <v>24594</v>
      </c>
    </row>
    <row r="835" spans="1:1">
      <c r="A835">
        <f>'raw-all'!M835</f>
        <v>18601</v>
      </c>
    </row>
    <row r="836" spans="1:1">
      <c r="A836">
        <f>'raw-all'!M836</f>
        <v>116343</v>
      </c>
    </row>
    <row r="837" spans="1:1">
      <c r="A837">
        <f>'raw-all'!M837</f>
        <v>95427</v>
      </c>
    </row>
    <row r="838" spans="1:1">
      <c r="A838">
        <f>'raw-all'!M838</f>
        <v>33799</v>
      </c>
    </row>
    <row r="839" spans="1:1">
      <c r="A839">
        <f>'raw-all'!M839</f>
        <v>2697</v>
      </c>
    </row>
    <row r="840" spans="1:1">
      <c r="A840">
        <f>'raw-all'!M840</f>
        <v>14602</v>
      </c>
    </row>
    <row r="841" spans="1:1">
      <c r="A841">
        <f>'raw-all'!M841</f>
        <v>44063</v>
      </c>
    </row>
    <row r="842" spans="1:1">
      <c r="A842">
        <f>'raw-all'!M842</f>
        <v>66648</v>
      </c>
    </row>
    <row r="843" spans="1:1">
      <c r="A843">
        <f>'raw-all'!M843</f>
        <v>100467</v>
      </c>
    </row>
    <row r="844" spans="1:1">
      <c r="A844">
        <f>'raw-all'!M844</f>
        <v>20679</v>
      </c>
    </row>
    <row r="845" spans="1:1">
      <c r="A845">
        <f>'raw-all'!M845</f>
        <v>5441</v>
      </c>
    </row>
    <row r="846" spans="1:1">
      <c r="A846">
        <f>'raw-all'!M846</f>
        <v>121164</v>
      </c>
    </row>
    <row r="847" spans="1:1">
      <c r="A847">
        <f>'raw-all'!M847</f>
        <v>62602</v>
      </c>
    </row>
    <row r="848" spans="1:1">
      <c r="A848">
        <f>'raw-all'!M848</f>
        <v>7586</v>
      </c>
    </row>
    <row r="849" spans="1:1">
      <c r="A849">
        <f>'raw-all'!M849</f>
        <v>36855</v>
      </c>
    </row>
    <row r="850" spans="1:1">
      <c r="A850">
        <f>'raw-all'!M850</f>
        <v>150302</v>
      </c>
    </row>
    <row r="851" spans="1:1">
      <c r="A851">
        <f>'raw-all'!M851</f>
        <v>87672</v>
      </c>
    </row>
    <row r="852" spans="1:1">
      <c r="A852">
        <f>'raw-all'!M852</f>
        <v>35008</v>
      </c>
    </row>
    <row r="853" spans="1:1">
      <c r="A853">
        <f>'raw-all'!M853</f>
        <v>64899</v>
      </c>
    </row>
    <row r="854" spans="1:1">
      <c r="A854">
        <f>'raw-all'!M854</f>
        <v>110576</v>
      </c>
    </row>
    <row r="855" spans="1:1">
      <c r="A855">
        <f>'raw-all'!M855</f>
        <v>32099</v>
      </c>
    </row>
    <row r="856" spans="1:1">
      <c r="A856">
        <f>'raw-all'!M856</f>
        <v>84467</v>
      </c>
    </row>
    <row r="857" spans="1:1">
      <c r="A857">
        <f>'raw-all'!M857</f>
        <v>25881</v>
      </c>
    </row>
    <row r="858" spans="1:1">
      <c r="A858">
        <f>'raw-all'!M858</f>
        <v>19619</v>
      </c>
    </row>
    <row r="859" spans="1:1">
      <c r="A859">
        <f>'raw-all'!M859</f>
        <v>20569</v>
      </c>
    </row>
    <row r="860" spans="1:1">
      <c r="A860">
        <f>'raw-all'!M860</f>
        <v>65955</v>
      </c>
    </row>
    <row r="861" spans="1:1">
      <c r="A861">
        <f>'raw-all'!M861</f>
        <v>30849</v>
      </c>
    </row>
    <row r="862" spans="1:1">
      <c r="A862">
        <f>'raw-all'!M862</f>
        <v>61322</v>
      </c>
    </row>
    <row r="863" spans="1:1">
      <c r="A863">
        <f>'raw-all'!M863</f>
        <v>26028</v>
      </c>
    </row>
    <row r="864" spans="1:1">
      <c r="A864">
        <f>'raw-all'!M864</f>
        <v>140657</v>
      </c>
    </row>
    <row r="865" spans="1:1">
      <c r="A865">
        <f>'raw-all'!M865</f>
        <v>27785</v>
      </c>
    </row>
    <row r="866" spans="1:1">
      <c r="A866">
        <f>'raw-all'!M866</f>
        <v>30802</v>
      </c>
    </row>
    <row r="867" spans="1:1">
      <c r="A867">
        <f>'raw-all'!M867</f>
        <v>131188</v>
      </c>
    </row>
    <row r="868" spans="1:1">
      <c r="A868">
        <f>'raw-all'!M868</f>
        <v>138587</v>
      </c>
    </row>
    <row r="869" spans="1:1">
      <c r="A869">
        <f>'raw-all'!M869</f>
        <v>24942</v>
      </c>
    </row>
    <row r="870" spans="1:1">
      <c r="A870">
        <f>'raw-all'!M870</f>
        <v>19327</v>
      </c>
    </row>
    <row r="871" spans="1:1">
      <c r="A871">
        <f>'raw-all'!M871</f>
        <v>29659</v>
      </c>
    </row>
    <row r="872" spans="1:1">
      <c r="A872">
        <f>'raw-all'!M872</f>
        <v>18285</v>
      </c>
    </row>
    <row r="873" spans="1:1">
      <c r="A873">
        <f>'raw-all'!M873</f>
        <v>103926</v>
      </c>
    </row>
    <row r="874" spans="1:1">
      <c r="A874">
        <f>'raw-all'!M874</f>
        <v>17116</v>
      </c>
    </row>
    <row r="875" spans="1:1">
      <c r="A875">
        <f>'raw-all'!M875</f>
        <v>15535</v>
      </c>
    </row>
    <row r="876" spans="1:1">
      <c r="A876">
        <f>'raw-all'!M876</f>
        <v>12963</v>
      </c>
    </row>
    <row r="877" spans="1:1">
      <c r="A877">
        <f>'raw-all'!M877</f>
        <v>151726</v>
      </c>
    </row>
    <row r="878" spans="1:1">
      <c r="A878">
        <f>'raw-all'!M878</f>
        <v>81572</v>
      </c>
    </row>
    <row r="879" spans="1:1">
      <c r="A879">
        <f>'raw-all'!M879</f>
        <v>83389</v>
      </c>
    </row>
    <row r="880" spans="1:1">
      <c r="A880">
        <f>'raw-all'!M880</f>
        <v>25688</v>
      </c>
    </row>
    <row r="881" spans="1:1">
      <c r="A881">
        <f>'raw-all'!M881</f>
        <v>65637</v>
      </c>
    </row>
    <row r="882" spans="1:1">
      <c r="A882">
        <f>'raw-all'!M882</f>
        <v>161467</v>
      </c>
    </row>
    <row r="883" spans="1:1">
      <c r="A883">
        <f>'raw-all'!M883</f>
        <v>111396</v>
      </c>
    </row>
    <row r="884" spans="1:1">
      <c r="A884">
        <f>'raw-all'!M884</f>
        <v>21388</v>
      </c>
    </row>
    <row r="885" spans="1:1">
      <c r="A885">
        <f>'raw-all'!M885</f>
        <v>167692</v>
      </c>
    </row>
    <row r="886" spans="1:1">
      <c r="A886">
        <f>'raw-all'!M886</f>
        <v>119629</v>
      </c>
    </row>
    <row r="887" spans="1:1">
      <c r="A887">
        <f>'raw-all'!M887</f>
        <v>26381</v>
      </c>
    </row>
    <row r="888" spans="1:1">
      <c r="A888">
        <f>'raw-all'!M888</f>
        <v>38782</v>
      </c>
    </row>
    <row r="889" spans="1:1">
      <c r="A889">
        <f>'raw-all'!M889</f>
        <v>89020</v>
      </c>
    </row>
    <row r="890" spans="1:1">
      <c r="A890">
        <f>'raw-all'!M890</f>
        <v>19204</v>
      </c>
    </row>
    <row r="891" spans="1:1">
      <c r="A891">
        <f>'raw-all'!M891</f>
        <v>14679</v>
      </c>
    </row>
    <row r="892" spans="1:1">
      <c r="A892">
        <f>'raw-all'!M892</f>
        <v>24881</v>
      </c>
    </row>
    <row r="893" spans="1:1">
      <c r="A893">
        <f>'raw-all'!M893</f>
        <v>7730</v>
      </c>
    </row>
    <row r="894" spans="1:1">
      <c r="A894">
        <f>'raw-all'!M894</f>
        <v>24095</v>
      </c>
    </row>
    <row r="895" spans="1:1">
      <c r="A895">
        <f>'raw-all'!M895</f>
        <v>120381</v>
      </c>
    </row>
    <row r="896" spans="1:1">
      <c r="A896">
        <f>'raw-all'!M896</f>
        <v>120179</v>
      </c>
    </row>
    <row r="897" spans="1:1">
      <c r="A897">
        <f>'raw-all'!M897</f>
        <v>154425</v>
      </c>
    </row>
    <row r="898" spans="1:1">
      <c r="A898">
        <f>'raw-all'!M898</f>
        <v>135129</v>
      </c>
    </row>
    <row r="899" spans="1:1">
      <c r="A899">
        <f>'raw-all'!M899</f>
        <v>195079</v>
      </c>
    </row>
    <row r="900" spans="1:1">
      <c r="A900">
        <f>'raw-all'!M900</f>
        <v>103177</v>
      </c>
    </row>
    <row r="901" spans="1:1">
      <c r="A901">
        <f>'raw-all'!M901</f>
        <v>114563</v>
      </c>
    </row>
    <row r="902" spans="1:1">
      <c r="A902">
        <f>'raw-all'!M902</f>
        <v>54600</v>
      </c>
    </row>
    <row r="903" spans="1:1">
      <c r="A903">
        <f>'raw-all'!M903</f>
        <v>29839</v>
      </c>
    </row>
    <row r="904" spans="1:1">
      <c r="A904">
        <f>'raw-all'!M904</f>
        <v>129643</v>
      </c>
    </row>
    <row r="905" spans="1:1">
      <c r="A905">
        <f>'raw-all'!M905</f>
        <v>129643</v>
      </c>
    </row>
    <row r="906" spans="1:1">
      <c r="A906">
        <f>'raw-all'!M906</f>
        <v>23529</v>
      </c>
    </row>
    <row r="907" spans="1:1">
      <c r="A907">
        <f>'raw-all'!M907</f>
        <v>65644</v>
      </c>
    </row>
    <row r="908" spans="1:1">
      <c r="A908">
        <f>'raw-all'!M908</f>
        <v>91751</v>
      </c>
    </row>
    <row r="909" spans="1:1">
      <c r="A909">
        <f>'raw-all'!M909</f>
        <v>28906</v>
      </c>
    </row>
    <row r="910" spans="1:1">
      <c r="A910">
        <f>'raw-all'!M910</f>
        <v>153380</v>
      </c>
    </row>
    <row r="911" spans="1:1">
      <c r="A911">
        <f>'raw-all'!M911</f>
        <v>126327</v>
      </c>
    </row>
    <row r="912" spans="1:1">
      <c r="A912">
        <f>'raw-all'!M912</f>
        <v>125272</v>
      </c>
    </row>
    <row r="913" spans="1:1">
      <c r="A913">
        <f>'raw-all'!M913</f>
        <v>1818</v>
      </c>
    </row>
    <row r="914" spans="1:1">
      <c r="A914">
        <f>'raw-all'!M914</f>
        <v>24264</v>
      </c>
    </row>
    <row r="915" spans="1:1">
      <c r="A915">
        <f>'raw-all'!M915</f>
        <v>92166</v>
      </c>
    </row>
    <row r="916" spans="1:1">
      <c r="A916">
        <f>'raw-all'!M916</f>
        <v>41539</v>
      </c>
    </row>
    <row r="917" spans="1:1">
      <c r="A917">
        <f>'raw-all'!M917</f>
        <v>16494</v>
      </c>
    </row>
    <row r="918" spans="1:1">
      <c r="A918">
        <f>'raw-all'!M918</f>
        <v>14740</v>
      </c>
    </row>
    <row r="919" spans="1:1">
      <c r="A919">
        <f>'raw-all'!M919</f>
        <v>143897</v>
      </c>
    </row>
    <row r="920" spans="1:1">
      <c r="A920">
        <f>'raw-all'!M920</f>
        <v>138260</v>
      </c>
    </row>
    <row r="921" spans="1:1">
      <c r="A921">
        <f>'raw-all'!M921</f>
        <v>32650</v>
      </c>
    </row>
    <row r="922" spans="1:1">
      <c r="A922">
        <f>'raw-all'!M922</f>
        <v>21732</v>
      </c>
    </row>
    <row r="923" spans="1:1">
      <c r="A923">
        <f>'raw-all'!M923</f>
        <v>32123</v>
      </c>
    </row>
    <row r="924" spans="1:1">
      <c r="A924">
        <f>'raw-all'!M924</f>
        <v>32123</v>
      </c>
    </row>
    <row r="925" spans="1:1">
      <c r="A925">
        <f>'raw-all'!M925</f>
        <v>65212</v>
      </c>
    </row>
    <row r="926" spans="1:1">
      <c r="A926">
        <f>'raw-all'!M926</f>
        <v>33838</v>
      </c>
    </row>
    <row r="927" spans="1:1">
      <c r="A927">
        <f>'raw-all'!M927</f>
        <v>27822</v>
      </c>
    </row>
    <row r="928" spans="1:1">
      <c r="A928">
        <f>'raw-all'!M928</f>
        <v>80227</v>
      </c>
    </row>
    <row r="929" spans="1:1">
      <c r="A929">
        <f>'raw-all'!M929</f>
        <v>162367</v>
      </c>
    </row>
    <row r="930" spans="1:1">
      <c r="A930">
        <f>'raw-all'!M930</f>
        <v>11080</v>
      </c>
    </row>
    <row r="931" spans="1:1">
      <c r="A931">
        <f>'raw-all'!M931</f>
        <v>24341</v>
      </c>
    </row>
    <row r="932" spans="1:1">
      <c r="A932">
        <f>'raw-all'!M932</f>
        <v>96375</v>
      </c>
    </row>
    <row r="933" spans="1:1">
      <c r="A933">
        <f>'raw-all'!M933</f>
        <v>21930</v>
      </c>
    </row>
    <row r="934" spans="1:1">
      <c r="A934">
        <f>'raw-all'!M934</f>
        <v>67247</v>
      </c>
    </row>
    <row r="935" spans="1:1">
      <c r="A935">
        <f>'raw-all'!M935</f>
        <v>116279</v>
      </c>
    </row>
    <row r="936" spans="1:1">
      <c r="A936">
        <f>'raw-all'!M936</f>
        <v>176604</v>
      </c>
    </row>
    <row r="937" spans="1:1">
      <c r="A937">
        <f>'raw-all'!M937</f>
        <v>93223</v>
      </c>
    </row>
    <row r="938" spans="1:1">
      <c r="A938">
        <f>'raw-all'!M938</f>
        <v>77767</v>
      </c>
    </row>
    <row r="939" spans="1:1">
      <c r="A939">
        <f>'raw-all'!M939</f>
        <v>35664</v>
      </c>
    </row>
    <row r="940" spans="1:1">
      <c r="A940">
        <f>'raw-all'!M940</f>
        <v>20570</v>
      </c>
    </row>
    <row r="941" spans="1:1">
      <c r="A941">
        <f>'raw-all'!M941</f>
        <v>57970</v>
      </c>
    </row>
    <row r="942" spans="1:1">
      <c r="A942">
        <f>'raw-all'!M942</f>
        <v>25575</v>
      </c>
    </row>
    <row r="943" spans="1:1">
      <c r="A943">
        <f>'raw-all'!M943</f>
        <v>37065</v>
      </c>
    </row>
    <row r="944" spans="1:1">
      <c r="A944">
        <f>'raw-all'!M944</f>
        <v>881</v>
      </c>
    </row>
    <row r="945" spans="1:1">
      <c r="A945">
        <f>'raw-all'!M945</f>
        <v>27958</v>
      </c>
    </row>
    <row r="946" spans="1:1">
      <c r="A946">
        <f>'raw-all'!M946</f>
        <v>127225</v>
      </c>
    </row>
    <row r="947" spans="1:1">
      <c r="A947">
        <f>'raw-all'!M947</f>
        <v>50436</v>
      </c>
    </row>
    <row r="948" spans="1:1">
      <c r="A948">
        <f>'raw-all'!M948</f>
        <v>145212</v>
      </c>
    </row>
    <row r="949" spans="1:1">
      <c r="A949">
        <f>'raw-all'!M949</f>
        <v>64371</v>
      </c>
    </row>
    <row r="950" spans="1:1">
      <c r="A950">
        <f>'raw-all'!M950</f>
        <v>148813</v>
      </c>
    </row>
    <row r="951" spans="1:1">
      <c r="A951">
        <f>'raw-all'!M951</f>
        <v>24481</v>
      </c>
    </row>
    <row r="952" spans="1:1">
      <c r="A952">
        <f>'raw-all'!M952</f>
        <v>30413</v>
      </c>
    </row>
    <row r="953" spans="1:1">
      <c r="A953">
        <f>'raw-all'!M953</f>
        <v>107051</v>
      </c>
    </row>
    <row r="954" spans="1:1">
      <c r="A954">
        <f>'raw-all'!M954</f>
        <v>17202</v>
      </c>
    </row>
    <row r="955" spans="1:1">
      <c r="A955">
        <f>'raw-all'!M955</f>
        <v>13007</v>
      </c>
    </row>
    <row r="956" spans="1:1">
      <c r="A956">
        <f>'raw-all'!M956</f>
        <v>11014</v>
      </c>
    </row>
    <row r="957" spans="1:1">
      <c r="A957">
        <f>'raw-all'!M957</f>
        <v>88240</v>
      </c>
    </row>
    <row r="958" spans="1:1">
      <c r="A958">
        <f>'raw-all'!M958</f>
        <v>32682</v>
      </c>
    </row>
    <row r="959" spans="1:1">
      <c r="A959">
        <f>'raw-all'!M959</f>
        <v>56517</v>
      </c>
    </row>
    <row r="960" spans="1:1">
      <c r="A960">
        <f>'raw-all'!M960</f>
        <v>100278</v>
      </c>
    </row>
    <row r="961" spans="1:1">
      <c r="A961">
        <f>'raw-all'!M961</f>
        <v>83439</v>
      </c>
    </row>
    <row r="962" spans="1:1">
      <c r="A962">
        <f>'raw-all'!M962</f>
        <v>83439</v>
      </c>
    </row>
    <row r="963" spans="1:1">
      <c r="A963">
        <f>'raw-all'!M963</f>
        <v>14445</v>
      </c>
    </row>
    <row r="964" spans="1:1">
      <c r="A964">
        <f>'raw-all'!M964</f>
        <v>21600</v>
      </c>
    </row>
    <row r="965" spans="1:1">
      <c r="A965">
        <f>'raw-all'!M965</f>
        <v>34767</v>
      </c>
    </row>
    <row r="966" spans="1:1">
      <c r="A966">
        <f>'raw-all'!M966</f>
        <v>116860</v>
      </c>
    </row>
    <row r="967" spans="1:1">
      <c r="A967">
        <f>'raw-all'!M967</f>
        <v>14956</v>
      </c>
    </row>
    <row r="968" spans="1:1">
      <c r="A968">
        <f>'raw-all'!M968</f>
        <v>88477</v>
      </c>
    </row>
    <row r="969" spans="1:1">
      <c r="A969">
        <f>'raw-all'!M969</f>
        <v>118678</v>
      </c>
    </row>
    <row r="970" spans="1:1">
      <c r="A970">
        <f>'raw-all'!M970</f>
        <v>31187</v>
      </c>
    </row>
    <row r="971" spans="1:1">
      <c r="A971">
        <f>'raw-all'!M971</f>
        <v>65410</v>
      </c>
    </row>
    <row r="972" spans="1:1">
      <c r="A972">
        <f>'raw-all'!M972</f>
        <v>73574</v>
      </c>
    </row>
    <row r="973" spans="1:1">
      <c r="A973">
        <f>'raw-all'!M973</f>
        <v>187615</v>
      </c>
    </row>
    <row r="974" spans="1:1">
      <c r="A974">
        <f>'raw-all'!M974</f>
        <v>169620</v>
      </c>
    </row>
    <row r="975" spans="1:1">
      <c r="A975">
        <f>'raw-all'!M975</f>
        <v>136358</v>
      </c>
    </row>
    <row r="976" spans="1:1">
      <c r="A976">
        <f>'raw-all'!M976</f>
        <v>108112</v>
      </c>
    </row>
    <row r="977" spans="1:1">
      <c r="A977">
        <f>'raw-all'!M977</f>
        <v>44128</v>
      </c>
    </row>
    <row r="978" spans="1:1">
      <c r="A978">
        <f>'raw-all'!M978</f>
        <v>127336</v>
      </c>
    </row>
    <row r="979" spans="1:1">
      <c r="A979">
        <f>'raw-all'!M979</f>
        <v>88915</v>
      </c>
    </row>
    <row r="980" spans="1:1">
      <c r="A980">
        <f>'raw-all'!M980</f>
        <v>122583</v>
      </c>
    </row>
    <row r="981" spans="1:1">
      <c r="A981">
        <f>'raw-all'!M981</f>
        <v>44493</v>
      </c>
    </row>
    <row r="982" spans="1:1">
      <c r="A982">
        <f>'raw-all'!M982</f>
        <v>82263</v>
      </c>
    </row>
    <row r="983" spans="1:1">
      <c r="A983">
        <f>'raw-all'!M983</f>
        <v>24066</v>
      </c>
    </row>
    <row r="984" spans="1:1">
      <c r="A984">
        <f>'raw-all'!M984</f>
        <v>19700</v>
      </c>
    </row>
    <row r="985" spans="1:1">
      <c r="A985">
        <f>'raw-all'!M985</f>
        <v>212265</v>
      </c>
    </row>
    <row r="986" spans="1:1">
      <c r="A986">
        <f>'raw-all'!M986</f>
        <v>31337</v>
      </c>
    </row>
    <row r="987" spans="1:1">
      <c r="A987">
        <f>'raw-all'!M987</f>
        <v>33052</v>
      </c>
    </row>
    <row r="988" spans="1:1">
      <c r="A988">
        <f>'raw-all'!M988</f>
        <v>3261</v>
      </c>
    </row>
    <row r="989" spans="1:1">
      <c r="A989">
        <f>'raw-all'!M989</f>
        <v>127394</v>
      </c>
    </row>
    <row r="990" spans="1:1">
      <c r="A990">
        <f>'raw-all'!M990</f>
        <v>117598</v>
      </c>
    </row>
    <row r="991" spans="1:1">
      <c r="A991">
        <f>'raw-all'!M991</f>
        <v>147461</v>
      </c>
    </row>
    <row r="992" spans="1:1">
      <c r="A992">
        <f>'raw-all'!M992</f>
        <v>96649</v>
      </c>
    </row>
    <row r="993" spans="1:1">
      <c r="A993">
        <f>'raw-all'!M993</f>
        <v>60441</v>
      </c>
    </row>
    <row r="994" spans="1:1">
      <c r="A994">
        <f>'raw-all'!M994</f>
        <v>71792</v>
      </c>
    </row>
    <row r="995" spans="1:1">
      <c r="A995">
        <f>'raw-all'!M995</f>
        <v>93811</v>
      </c>
    </row>
    <row r="996" spans="1:1">
      <c r="A996">
        <f>'raw-all'!M996</f>
        <v>34584</v>
      </c>
    </row>
    <row r="997" spans="1:1">
      <c r="A997">
        <f>'raw-all'!M997</f>
        <v>109323</v>
      </c>
    </row>
    <row r="998" spans="1:1">
      <c r="A998">
        <f>'raw-all'!M998</f>
        <v>9020</v>
      </c>
    </row>
    <row r="999" spans="1:1">
      <c r="A999">
        <f>'raw-all'!M999</f>
        <v>36355</v>
      </c>
    </row>
    <row r="1000" spans="1:1">
      <c r="A1000">
        <f>'raw-all'!M1000</f>
        <v>21696</v>
      </c>
    </row>
    <row r="1001" spans="1:1">
      <c r="A1001">
        <f>'raw-all'!M1001</f>
        <v>30444</v>
      </c>
    </row>
    <row r="1002" spans="1:1">
      <c r="A1002">
        <f>'raw-all'!M1002</f>
        <v>42327</v>
      </c>
    </row>
    <row r="1003" spans="1:1">
      <c r="A1003">
        <f>'raw-all'!M1003</f>
        <v>110274</v>
      </c>
    </row>
    <row r="1004" spans="1:1">
      <c r="A1004">
        <f>'raw-all'!M1004</f>
        <v>6367</v>
      </c>
    </row>
    <row r="1005" spans="1:1">
      <c r="A1005">
        <f>'raw-all'!M1005</f>
        <v>15317</v>
      </c>
    </row>
    <row r="1006" spans="1:1">
      <c r="A1006">
        <f>'raw-all'!M1006</f>
        <v>87763</v>
      </c>
    </row>
    <row r="1007" spans="1:1">
      <c r="A1007">
        <f>'raw-all'!M1007</f>
        <v>57513</v>
      </c>
    </row>
    <row r="1008" spans="1:1">
      <c r="A1008">
        <f>'raw-all'!M1008</f>
        <v>23805</v>
      </c>
    </row>
    <row r="1009" spans="1:1">
      <c r="A1009">
        <f>'raw-all'!M1009</f>
        <v>16789</v>
      </c>
    </row>
    <row r="1010" spans="1:1">
      <c r="A1010">
        <f>'raw-all'!M1010</f>
        <v>61963</v>
      </c>
    </row>
    <row r="1011" spans="1:1">
      <c r="A1011">
        <f>'raw-all'!M1011</f>
        <v>50198</v>
      </c>
    </row>
    <row r="1012" spans="1:1">
      <c r="A1012">
        <f>'raw-all'!M1012</f>
        <v>27189</v>
      </c>
    </row>
    <row r="1013" spans="1:1">
      <c r="A1013">
        <f>'raw-all'!M1013</f>
        <v>100467</v>
      </c>
    </row>
    <row r="1014" spans="1:1">
      <c r="A1014">
        <f>'raw-all'!M1014</f>
        <v>53198</v>
      </c>
    </row>
    <row r="1015" spans="1:1">
      <c r="A1015">
        <f>'raw-all'!M1015</f>
        <v>85797</v>
      </c>
    </row>
    <row r="1016" spans="1:1">
      <c r="A1016">
        <f>'raw-all'!M1016</f>
        <v>37913</v>
      </c>
    </row>
    <row r="1017" spans="1:1">
      <c r="A1017">
        <f>'raw-all'!M1017</f>
        <v>104481</v>
      </c>
    </row>
    <row r="1018" spans="1:1">
      <c r="A1018">
        <f>'raw-all'!M1018</f>
        <v>62739</v>
      </c>
    </row>
    <row r="1019" spans="1:1">
      <c r="A1019">
        <f>'raw-all'!M1019</f>
        <v>49286</v>
      </c>
    </row>
    <row r="1020" spans="1:1">
      <c r="A1020">
        <f>'raw-all'!M1020</f>
        <v>106252</v>
      </c>
    </row>
    <row r="1021" spans="1:1">
      <c r="A1021">
        <f>'raw-all'!M1021</f>
        <v>64604</v>
      </c>
    </row>
    <row r="1022" spans="1:1">
      <c r="A1022">
        <f>'raw-all'!M1022</f>
        <v>104192</v>
      </c>
    </row>
    <row r="1023" spans="1:1">
      <c r="A1023">
        <f>'raw-all'!M1023</f>
        <v>46866</v>
      </c>
    </row>
    <row r="1024" spans="1:1">
      <c r="A1024">
        <f>'raw-all'!M1024</f>
        <v>9574</v>
      </c>
    </row>
    <row r="1025" spans="1:1">
      <c r="A1025">
        <f>'raw-all'!M1025</f>
        <v>267006</v>
      </c>
    </row>
    <row r="1026" spans="1:1">
      <c r="A1026">
        <f>'raw-all'!M1026</f>
        <v>27107</v>
      </c>
    </row>
    <row r="1027" spans="1:1">
      <c r="A1027">
        <f>'raw-all'!M1027</f>
        <v>62328</v>
      </c>
    </row>
    <row r="1028" spans="1:1">
      <c r="A1028">
        <f>'raw-all'!M1028</f>
        <v>33091</v>
      </c>
    </row>
    <row r="1029" spans="1:1">
      <c r="A1029">
        <f>'raw-all'!M1029</f>
        <v>8026</v>
      </c>
    </row>
    <row r="1030" spans="1:1">
      <c r="A1030">
        <f>'raw-all'!M1030</f>
        <v>84454</v>
      </c>
    </row>
    <row r="1031" spans="1:1">
      <c r="A1031">
        <f>'raw-all'!M1031</f>
        <v>147656</v>
      </c>
    </row>
    <row r="1032" spans="1:1">
      <c r="A1032">
        <f>'raw-all'!M1032</f>
        <v>119293</v>
      </c>
    </row>
    <row r="1033" spans="1:1">
      <c r="A1033">
        <f>'raw-all'!M1033</f>
        <v>44542</v>
      </c>
    </row>
    <row r="1034" spans="1:1">
      <c r="A1034">
        <f>'raw-all'!M1034</f>
        <v>174939</v>
      </c>
    </row>
    <row r="1035" spans="1:1">
      <c r="A1035">
        <f>'raw-all'!M1035</f>
        <v>28578</v>
      </c>
    </row>
    <row r="1036" spans="1:1">
      <c r="A1036">
        <f>'raw-all'!M1036</f>
        <v>14569</v>
      </c>
    </row>
    <row r="1037" spans="1:1">
      <c r="A1037">
        <f>'raw-all'!M1037</f>
        <v>8722</v>
      </c>
    </row>
    <row r="1038" spans="1:1">
      <c r="A1038">
        <f>'raw-all'!M1038</f>
        <v>41076</v>
      </c>
    </row>
    <row r="1039" spans="1:1">
      <c r="A1039">
        <f>'raw-all'!M1039</f>
        <v>115514</v>
      </c>
    </row>
    <row r="1040" spans="1:1">
      <c r="A1040">
        <f>'raw-all'!M1040</f>
        <v>7388</v>
      </c>
    </row>
    <row r="1041" spans="1:1">
      <c r="A1041">
        <f>'raw-all'!M1041</f>
        <v>77422</v>
      </c>
    </row>
    <row r="1042" spans="1:1">
      <c r="A1042">
        <f>'raw-all'!M1042</f>
        <v>48951</v>
      </c>
    </row>
    <row r="1043" spans="1:1">
      <c r="A1043">
        <f>'raw-all'!M1043</f>
        <v>78334</v>
      </c>
    </row>
    <row r="1044" spans="1:1">
      <c r="A1044">
        <f>'raw-all'!M1044</f>
        <v>23518</v>
      </c>
    </row>
    <row r="1045" spans="1:1">
      <c r="A1045">
        <f>'raw-all'!M1045</f>
        <v>3663</v>
      </c>
    </row>
    <row r="1046" spans="1:1">
      <c r="A1046">
        <f>'raw-all'!M1046</f>
        <v>101577</v>
      </c>
    </row>
    <row r="1047" spans="1:1">
      <c r="A1047">
        <f>'raw-all'!M1047</f>
        <v>66956</v>
      </c>
    </row>
    <row r="1048" spans="1:1">
      <c r="A1048">
        <f>'raw-all'!M1048</f>
        <v>79424</v>
      </c>
    </row>
    <row r="1049" spans="1:1">
      <c r="A1049">
        <f>'raw-all'!M1049</f>
        <v>96453</v>
      </c>
    </row>
    <row r="1050" spans="1:1">
      <c r="A1050">
        <f>'raw-all'!M1050</f>
        <v>45563</v>
      </c>
    </row>
    <row r="1051" spans="1:1">
      <c r="A1051">
        <f>'raw-all'!M1051</f>
        <v>101014</v>
      </c>
    </row>
    <row r="1052" spans="1:1">
      <c r="A1052">
        <f>'raw-all'!M1052</f>
        <v>23832</v>
      </c>
    </row>
    <row r="1053" spans="1:1">
      <c r="A1053">
        <f>'raw-all'!M1053</f>
        <v>71500</v>
      </c>
    </row>
    <row r="1054" spans="1:1">
      <c r="A1054">
        <f>'raw-all'!M1054</f>
        <v>32872</v>
      </c>
    </row>
    <row r="1055" spans="1:1">
      <c r="A1055">
        <f>'raw-all'!M1055</f>
        <v>100547</v>
      </c>
    </row>
    <row r="1056" spans="1:1">
      <c r="A1056">
        <f>'raw-all'!M1056</f>
        <v>86167</v>
      </c>
    </row>
    <row r="1057" spans="1:1">
      <c r="A1057">
        <f>'raw-all'!M1057</f>
        <v>10508</v>
      </c>
    </row>
    <row r="1058" spans="1:1">
      <c r="A1058">
        <f>'raw-all'!M1058</f>
        <v>8579</v>
      </c>
    </row>
    <row r="1059" spans="1:1">
      <c r="A1059">
        <f>'raw-all'!M1059</f>
        <v>22276</v>
      </c>
    </row>
    <row r="1060" spans="1:1">
      <c r="A1060">
        <f>'raw-all'!M1060</f>
        <v>15765</v>
      </c>
    </row>
    <row r="1061" spans="1:1">
      <c r="A1061">
        <f>'raw-all'!M1061</f>
        <v>40605</v>
      </c>
    </row>
    <row r="1062" spans="1:1">
      <c r="A1062">
        <f>'raw-all'!M1062</f>
        <v>17122</v>
      </c>
    </row>
    <row r="1063" spans="1:1">
      <c r="A1063">
        <f>'raw-all'!M1063</f>
        <v>93234</v>
      </c>
    </row>
    <row r="1064" spans="1:1">
      <c r="A1064">
        <f>'raw-all'!M1064</f>
        <v>56170</v>
      </c>
    </row>
    <row r="1065" spans="1:1">
      <c r="A1065">
        <f>'raw-all'!M1065</f>
        <v>107704</v>
      </c>
    </row>
    <row r="1066" spans="1:1">
      <c r="A1066">
        <f>'raw-all'!M1066</f>
        <v>128326</v>
      </c>
    </row>
    <row r="1067" spans="1:1">
      <c r="A1067">
        <f>'raw-all'!M1067</f>
        <v>71122</v>
      </c>
    </row>
    <row r="1068" spans="1:1">
      <c r="A1068">
        <f>'raw-all'!M1068</f>
        <v>211163</v>
      </c>
    </row>
    <row r="1069" spans="1:1">
      <c r="A1069">
        <f>'raw-all'!M1069</f>
        <v>39068</v>
      </c>
    </row>
    <row r="1070" spans="1:1">
      <c r="A1070">
        <f>'raw-all'!M1070</f>
        <v>27185</v>
      </c>
    </row>
    <row r="1071" spans="1:1">
      <c r="A1071">
        <f>'raw-all'!M1071</f>
        <v>79190</v>
      </c>
    </row>
    <row r="1072" spans="1:1">
      <c r="A1072">
        <f>'raw-all'!M1072</f>
        <v>105954</v>
      </c>
    </row>
    <row r="1073" spans="1:1">
      <c r="A1073">
        <f>'raw-all'!M1073</f>
        <v>177628</v>
      </c>
    </row>
    <row r="1074" spans="1:1">
      <c r="A1074">
        <f>'raw-all'!M1074</f>
        <v>11748</v>
      </c>
    </row>
    <row r="1075" spans="1:1">
      <c r="A1075">
        <f>'raw-all'!M1075</f>
        <v>17449</v>
      </c>
    </row>
    <row r="1076" spans="1:1">
      <c r="A1076">
        <f>'raw-all'!M1076</f>
        <v>24919</v>
      </c>
    </row>
    <row r="1077" spans="1:1">
      <c r="A1077">
        <f>'raw-all'!M1077</f>
        <v>7703</v>
      </c>
    </row>
    <row r="1078" spans="1:1">
      <c r="A1078">
        <f>'raw-all'!M1078</f>
        <v>28852</v>
      </c>
    </row>
    <row r="1079" spans="1:1">
      <c r="A1079">
        <f>'raw-all'!M1079</f>
        <v>44442</v>
      </c>
    </row>
    <row r="1080" spans="1:1">
      <c r="A1080">
        <f>'raw-all'!M1080</f>
        <v>40876</v>
      </c>
    </row>
    <row r="1081" spans="1:1">
      <c r="A1081">
        <f>'raw-all'!M1081</f>
        <v>101598</v>
      </c>
    </row>
    <row r="1082" spans="1:1">
      <c r="A1082">
        <f>'raw-all'!M1082</f>
        <v>108371</v>
      </c>
    </row>
    <row r="1083" spans="1:1">
      <c r="A1083">
        <f>'raw-all'!M1083</f>
        <v>26351</v>
      </c>
    </row>
    <row r="1084" spans="1:1">
      <c r="A1084">
        <f>'raw-all'!M1084</f>
        <v>48451</v>
      </c>
    </row>
    <row r="1085" spans="1:1">
      <c r="A1085">
        <f>'raw-all'!M1085</f>
        <v>15550</v>
      </c>
    </row>
    <row r="1086" spans="1:1">
      <c r="A1086">
        <f>'raw-all'!M1086</f>
        <v>104902</v>
      </c>
    </row>
    <row r="1087" spans="1:1">
      <c r="A1087">
        <f>'raw-all'!M1087</f>
        <v>71009</v>
      </c>
    </row>
    <row r="1088" spans="1:1">
      <c r="A1088">
        <f>'raw-all'!M1088</f>
        <v>70878</v>
      </c>
    </row>
    <row r="1089" spans="1:1">
      <c r="A1089">
        <f>'raw-all'!M1089</f>
        <v>89307</v>
      </c>
    </row>
    <row r="1090" spans="1:1">
      <c r="A1090">
        <f>'raw-all'!M1090</f>
        <v>134148</v>
      </c>
    </row>
    <row r="1091" spans="1:1">
      <c r="A1091">
        <f>'raw-all'!M1091</f>
        <v>14004</v>
      </c>
    </row>
    <row r="1092" spans="1:1">
      <c r="A1092">
        <f>'raw-all'!M1092</f>
        <v>102564</v>
      </c>
    </row>
    <row r="1093" spans="1:1">
      <c r="A1093">
        <f>'raw-all'!M1093</f>
        <v>25382</v>
      </c>
    </row>
    <row r="1094" spans="1:1">
      <c r="A1094">
        <f>'raw-all'!M1094</f>
        <v>2310</v>
      </c>
    </row>
    <row r="1095" spans="1:1">
      <c r="A1095">
        <f>'raw-all'!M1095</f>
        <v>117176</v>
      </c>
    </row>
    <row r="1096" spans="1:1">
      <c r="A1096">
        <f>'raw-all'!M1096</f>
        <v>63999</v>
      </c>
    </row>
    <row r="1097" spans="1:1">
      <c r="A1097">
        <f>'raw-all'!M1097</f>
        <v>57825</v>
      </c>
    </row>
    <row r="1098" spans="1:1">
      <c r="A1098">
        <f>'raw-all'!M1098</f>
        <v>27424</v>
      </c>
    </row>
    <row r="1099" spans="1:1">
      <c r="A1099">
        <f>'raw-all'!M1099</f>
        <v>53934</v>
      </c>
    </row>
    <row r="1100" spans="1:1">
      <c r="A1100">
        <f>'raw-all'!M1100</f>
        <v>48664</v>
      </c>
    </row>
    <row r="1101" spans="1:1">
      <c r="A1101">
        <f>'raw-all'!M1101</f>
        <v>63473</v>
      </c>
    </row>
    <row r="1102" spans="1:1">
      <c r="A1102">
        <f>'raw-all'!M1102</f>
        <v>66872</v>
      </c>
    </row>
    <row r="1103" spans="1:1">
      <c r="A1103">
        <f>'raw-all'!M1103</f>
        <v>68006</v>
      </c>
    </row>
    <row r="1104" spans="1:1">
      <c r="A1104">
        <f>'raw-all'!M1104</f>
        <v>109217</v>
      </c>
    </row>
    <row r="1105" spans="1:1">
      <c r="A1105">
        <f>'raw-all'!M1105</f>
        <v>172200</v>
      </c>
    </row>
    <row r="1106" spans="1:1">
      <c r="A1106">
        <f>'raw-all'!M1106</f>
        <v>135722</v>
      </c>
    </row>
    <row r="1107" spans="1:1">
      <c r="A1107">
        <f>'raw-all'!M1107</f>
        <v>73485</v>
      </c>
    </row>
    <row r="1108" spans="1:1">
      <c r="A1108">
        <f>'raw-all'!M1108</f>
        <v>19226</v>
      </c>
    </row>
    <row r="1109" spans="1:1">
      <c r="A1109">
        <f>'raw-all'!M1109</f>
        <v>12258</v>
      </c>
    </row>
    <row r="1110" spans="1:1">
      <c r="A1110">
        <f>'raw-all'!M1110</f>
        <v>93698</v>
      </c>
    </row>
    <row r="1111" spans="1:1">
      <c r="A1111">
        <f>'raw-all'!M1111</f>
        <v>51749</v>
      </c>
    </row>
    <row r="1112" spans="1:1">
      <c r="A1112">
        <f>'raw-all'!M1112</f>
        <v>16972</v>
      </c>
    </row>
    <row r="1113" spans="1:1">
      <c r="A1113">
        <f>'raw-all'!M1113</f>
        <v>70230</v>
      </c>
    </row>
    <row r="1114" spans="1:1">
      <c r="A1114">
        <f>'raw-all'!M1114</f>
        <v>137116</v>
      </c>
    </row>
    <row r="1115" spans="1:1">
      <c r="A1115">
        <f>'raw-all'!M1115</f>
        <v>132762</v>
      </c>
    </row>
    <row r="1116" spans="1:1">
      <c r="A1116">
        <f>'raw-all'!M1116</f>
        <v>70654</v>
      </c>
    </row>
    <row r="1117" spans="1:1">
      <c r="A1117">
        <f>'raw-all'!M1117</f>
        <v>14063</v>
      </c>
    </row>
    <row r="1118" spans="1:1">
      <c r="A1118">
        <f>'raw-all'!M1118</f>
        <v>90647</v>
      </c>
    </row>
    <row r="1119" spans="1:1">
      <c r="A1119">
        <f>'raw-all'!M1119</f>
        <v>94549</v>
      </c>
    </row>
    <row r="1120" spans="1:1">
      <c r="A1120">
        <f>'raw-all'!M1120</f>
        <v>41990</v>
      </c>
    </row>
    <row r="1121" spans="1:1">
      <c r="A1121">
        <f>'raw-all'!M1121</f>
        <v>32595</v>
      </c>
    </row>
    <row r="1122" spans="1:1">
      <c r="A1122">
        <f>'raw-all'!M1122</f>
        <v>89107</v>
      </c>
    </row>
    <row r="1123" spans="1:1">
      <c r="A1123">
        <f>'raw-all'!M1123</f>
        <v>138620</v>
      </c>
    </row>
    <row r="1124" spans="1:1">
      <c r="A1124">
        <f>'raw-all'!M1124</f>
        <v>58135</v>
      </c>
    </row>
    <row r="1125" spans="1:1">
      <c r="A1125">
        <f>'raw-all'!M1125</f>
        <v>120350</v>
      </c>
    </row>
    <row r="1126" spans="1:1">
      <c r="A1126">
        <f>'raw-all'!M1126</f>
        <v>46406</v>
      </c>
    </row>
    <row r="1127" spans="1:1">
      <c r="A1127">
        <f>'raw-all'!M1127</f>
        <v>148363</v>
      </c>
    </row>
    <row r="1128" spans="1:1">
      <c r="A1128">
        <f>'raw-all'!M1128</f>
        <v>55753</v>
      </c>
    </row>
    <row r="1129" spans="1:1">
      <c r="A1129">
        <f>'raw-all'!M1129</f>
        <v>36507</v>
      </c>
    </row>
    <row r="1130" spans="1:1">
      <c r="A1130">
        <f>'raw-all'!M1130</f>
        <v>11806</v>
      </c>
    </row>
    <row r="1131" spans="1:1">
      <c r="A1131">
        <f>'raw-all'!M1131</f>
        <v>35813</v>
      </c>
    </row>
    <row r="1132" spans="1:1">
      <c r="A1132">
        <f>'raw-all'!M1132</f>
        <v>104947</v>
      </c>
    </row>
    <row r="1133" spans="1:1">
      <c r="A1133">
        <f>'raw-all'!M1133</f>
        <v>110838</v>
      </c>
    </row>
    <row r="1134" spans="1:1">
      <c r="A1134">
        <f>'raw-all'!M1134</f>
        <v>29184</v>
      </c>
    </row>
    <row r="1135" spans="1:1">
      <c r="A1135">
        <f>'raw-all'!M1135</f>
        <v>96532</v>
      </c>
    </row>
    <row r="1136" spans="1:1">
      <c r="A1136">
        <f>'raw-all'!M1136</f>
        <v>43061</v>
      </c>
    </row>
    <row r="1137" spans="1:1">
      <c r="A1137">
        <f>'raw-all'!M1137</f>
        <v>82185</v>
      </c>
    </row>
    <row r="1138" spans="1:1">
      <c r="A1138">
        <f>'raw-all'!M1138</f>
        <v>172344</v>
      </c>
    </row>
    <row r="1139" spans="1:1">
      <c r="A1139">
        <f>'raw-all'!M1139</f>
        <v>85397</v>
      </c>
    </row>
    <row r="1140" spans="1:1">
      <c r="A1140">
        <f>'raw-all'!M1140</f>
        <v>176447</v>
      </c>
    </row>
    <row r="1141" spans="1:1">
      <c r="A1141">
        <f>'raw-all'!M1141</f>
        <v>81673</v>
      </c>
    </row>
    <row r="1142" spans="1:1">
      <c r="A1142">
        <f>'raw-all'!M1142</f>
        <v>103136</v>
      </c>
    </row>
    <row r="1143" spans="1:1">
      <c r="A1143">
        <f>'raw-all'!M1143</f>
        <v>3677</v>
      </c>
    </row>
    <row r="1144" spans="1:1">
      <c r="A1144">
        <f>'raw-all'!M1144</f>
        <v>43902</v>
      </c>
    </row>
    <row r="1145" spans="1:1">
      <c r="A1145">
        <f>'raw-all'!M1145</f>
        <v>9494</v>
      </c>
    </row>
    <row r="1146" spans="1:1">
      <c r="A1146">
        <f>'raw-all'!M1146</f>
        <v>110659</v>
      </c>
    </row>
    <row r="1147" spans="1:1">
      <c r="A1147">
        <f>'raw-all'!M1147</f>
        <v>25905</v>
      </c>
    </row>
    <row r="1148" spans="1:1">
      <c r="A1148">
        <f>'raw-all'!M1148</f>
        <v>142109</v>
      </c>
    </row>
    <row r="1149" spans="1:1">
      <c r="A1149">
        <f>'raw-all'!M1149</f>
        <v>136338</v>
      </c>
    </row>
    <row r="1150" spans="1:1">
      <c r="A1150">
        <f>'raw-all'!M1150</f>
        <v>25816</v>
      </c>
    </row>
    <row r="1151" spans="1:1">
      <c r="A1151">
        <f>'raw-all'!M1151</f>
        <v>131331</v>
      </c>
    </row>
    <row r="1152" spans="1:1">
      <c r="A1152">
        <f>'raw-all'!M1152</f>
        <v>125584</v>
      </c>
    </row>
    <row r="1153" spans="1:1">
      <c r="A1153">
        <f>'raw-all'!M1153</f>
        <v>159789</v>
      </c>
    </row>
    <row r="1154" spans="1:1">
      <c r="A1154">
        <f>'raw-all'!M1154</f>
        <v>95620</v>
      </c>
    </row>
    <row r="1155" spans="1:1">
      <c r="A1155">
        <f>'raw-all'!M1155</f>
        <v>147112</v>
      </c>
    </row>
    <row r="1156" spans="1:1">
      <c r="A1156">
        <f>'raw-all'!M1156</f>
        <v>84360</v>
      </c>
    </row>
    <row r="1157" spans="1:1">
      <c r="A1157">
        <f>'raw-all'!M1157</f>
        <v>58099</v>
      </c>
    </row>
    <row r="1158" spans="1:1">
      <c r="A1158">
        <f>'raw-all'!M1158</f>
        <v>21201</v>
      </c>
    </row>
    <row r="1159" spans="1:1">
      <c r="A1159">
        <f>'raw-all'!M1159</f>
        <v>99782</v>
      </c>
    </row>
    <row r="1160" spans="1:1">
      <c r="A1160">
        <f>'raw-all'!M1160</f>
        <v>173310</v>
      </c>
    </row>
    <row r="1161" spans="1:1">
      <c r="A1161">
        <f>'raw-all'!M1161</f>
        <v>72557</v>
      </c>
    </row>
    <row r="1162" spans="1:1">
      <c r="A1162">
        <f>'raw-all'!M1162</f>
        <v>96217</v>
      </c>
    </row>
    <row r="1163" spans="1:1">
      <c r="A1163">
        <f>'raw-all'!M1163</f>
        <v>82599</v>
      </c>
    </row>
    <row r="1164" spans="1:1">
      <c r="A1164">
        <f>'raw-all'!M1164</f>
        <v>93741</v>
      </c>
    </row>
    <row r="1165" spans="1:1">
      <c r="A1165">
        <f>'raw-all'!M1165</f>
        <v>88691</v>
      </c>
    </row>
    <row r="1166" spans="1:1">
      <c r="A1166">
        <f>'raw-all'!M1166</f>
        <v>138911</v>
      </c>
    </row>
    <row r="1167" spans="1:1">
      <c r="A1167">
        <f>'raw-all'!M1167</f>
        <v>93162</v>
      </c>
    </row>
    <row r="1168" spans="1:1">
      <c r="A1168">
        <f>'raw-all'!M1168</f>
        <v>119842</v>
      </c>
    </row>
    <row r="1169" spans="1:1">
      <c r="A1169">
        <f>'raw-all'!M1169</f>
        <v>31848</v>
      </c>
    </row>
    <row r="1170" spans="1:1">
      <c r="A1170">
        <f>'raw-all'!M1170</f>
        <v>35312</v>
      </c>
    </row>
    <row r="1171" spans="1:1">
      <c r="A1171">
        <f>'raw-all'!M1171</f>
        <v>35312</v>
      </c>
    </row>
    <row r="1172" spans="1:1">
      <c r="A1172">
        <f>'raw-all'!M1172</f>
        <v>228791</v>
      </c>
    </row>
    <row r="1173" spans="1:1">
      <c r="A1173">
        <f>'raw-all'!M1173</f>
        <v>4443</v>
      </c>
    </row>
    <row r="1174" spans="1:1">
      <c r="A1174">
        <f>'raw-all'!M1174</f>
        <v>5456</v>
      </c>
    </row>
    <row r="1175" spans="1:1">
      <c r="A1175">
        <f>'raw-all'!M1175</f>
        <v>161567</v>
      </c>
    </row>
    <row r="1176" spans="1:1">
      <c r="A1176">
        <f>'raw-all'!M1176</f>
        <v>193642</v>
      </c>
    </row>
    <row r="1177" spans="1:1">
      <c r="A1177">
        <f>'raw-all'!M1177</f>
        <v>121275</v>
      </c>
    </row>
    <row r="1178" spans="1:1">
      <c r="A1178">
        <f>'raw-all'!M1178</f>
        <v>197070</v>
      </c>
    </row>
    <row r="1179" spans="1:1">
      <c r="A1179">
        <f>'raw-all'!M1179</f>
        <v>18933</v>
      </c>
    </row>
    <row r="1180" spans="1:1">
      <c r="A1180">
        <f>'raw-all'!M1180</f>
        <v>23131</v>
      </c>
    </row>
    <row r="1181" spans="1:1">
      <c r="A1181">
        <f>'raw-all'!M1181</f>
        <v>48786</v>
      </c>
    </row>
    <row r="1182" spans="1:1">
      <c r="A1182">
        <f>'raw-all'!M1182</f>
        <v>75482</v>
      </c>
    </row>
    <row r="1183" spans="1:1">
      <c r="A1183">
        <f>'raw-all'!M1183</f>
        <v>38949</v>
      </c>
    </row>
    <row r="1184" spans="1:1">
      <c r="A1184">
        <f>'raw-all'!M1184</f>
        <v>35107</v>
      </c>
    </row>
    <row r="1185" spans="1:1">
      <c r="A1185">
        <f>'raw-all'!M1185</f>
        <v>33379</v>
      </c>
    </row>
    <row r="1186" spans="1:1">
      <c r="A1186">
        <f>'raw-all'!M1186</f>
        <v>89379</v>
      </c>
    </row>
    <row r="1187" spans="1:1">
      <c r="A1187">
        <f>'raw-all'!M1187</f>
        <v>118756</v>
      </c>
    </row>
    <row r="1188" spans="1:1">
      <c r="A1188">
        <f>'raw-all'!M1188</f>
        <v>165265</v>
      </c>
    </row>
    <row r="1189" spans="1:1">
      <c r="A1189">
        <f>'raw-all'!M1189</f>
        <v>70864</v>
      </c>
    </row>
    <row r="1190" spans="1:1">
      <c r="A1190">
        <f>'raw-all'!M1190</f>
        <v>116295</v>
      </c>
    </row>
    <row r="1191" spans="1:1">
      <c r="A1191">
        <f>'raw-all'!M1191</f>
        <v>33945</v>
      </c>
    </row>
    <row r="1192" spans="1:1">
      <c r="A1192">
        <f>'raw-all'!M1192</f>
        <v>98949</v>
      </c>
    </row>
    <row r="1193" spans="1:1">
      <c r="A1193">
        <f>'raw-all'!M1193</f>
        <v>91576</v>
      </c>
    </row>
    <row r="1194" spans="1:1">
      <c r="A1194">
        <f>'raw-all'!M1194</f>
        <v>23554</v>
      </c>
    </row>
    <row r="1195" spans="1:1">
      <c r="A1195">
        <f>'raw-all'!M1195</f>
        <v>168176</v>
      </c>
    </row>
    <row r="1196" spans="1:1">
      <c r="A1196">
        <f>'raw-all'!M1196</f>
        <v>105602</v>
      </c>
    </row>
    <row r="1197" spans="1:1">
      <c r="A1197">
        <f>'raw-all'!M1197</f>
        <v>112568</v>
      </c>
    </row>
    <row r="1198" spans="1:1">
      <c r="A1198">
        <f>'raw-all'!M1198</f>
        <v>27108</v>
      </c>
    </row>
    <row r="1199" spans="1:1">
      <c r="A1199">
        <f>'raw-all'!M1199</f>
        <v>79029</v>
      </c>
    </row>
    <row r="1200" spans="1:1">
      <c r="A1200">
        <f>'raw-all'!M1200</f>
        <v>58323</v>
      </c>
    </row>
    <row r="1201" spans="1:1">
      <c r="A1201">
        <f>'raw-all'!M1201</f>
        <v>48930</v>
      </c>
    </row>
    <row r="1202" spans="1:1">
      <c r="A1202">
        <f>'raw-all'!M1202</f>
        <v>24732</v>
      </c>
    </row>
    <row r="1203" spans="1:1">
      <c r="A1203">
        <f>'raw-all'!M1203</f>
        <v>53573</v>
      </c>
    </row>
    <row r="1204" spans="1:1">
      <c r="A1204">
        <f>'raw-all'!M1204</f>
        <v>142217</v>
      </c>
    </row>
    <row r="1205" spans="1:1">
      <c r="A1205">
        <f>'raw-all'!M1205</f>
        <v>198913</v>
      </c>
    </row>
    <row r="1206" spans="1:1">
      <c r="A1206">
        <f>'raw-all'!M1206</f>
        <v>73928</v>
      </c>
    </row>
    <row r="1207" spans="1:1">
      <c r="A1207">
        <f>'raw-all'!M1207</f>
        <v>114722</v>
      </c>
    </row>
    <row r="1208" spans="1:1">
      <c r="A1208">
        <f>'raw-all'!M1208</f>
        <v>92170</v>
      </c>
    </row>
    <row r="1209" spans="1:1">
      <c r="A1209">
        <f>'raw-all'!M1209</f>
        <v>109057</v>
      </c>
    </row>
    <row r="1210" spans="1:1">
      <c r="A1210">
        <f>'raw-all'!M1210</f>
        <v>21515</v>
      </c>
    </row>
    <row r="1211" spans="1:1">
      <c r="A1211">
        <f>'raw-all'!M1211</f>
        <v>33363</v>
      </c>
    </row>
    <row r="1212" spans="1:1">
      <c r="A1212">
        <f>'raw-all'!M1212</f>
        <v>109531</v>
      </c>
    </row>
    <row r="1213" spans="1:1">
      <c r="A1213">
        <f>'raw-all'!M1213</f>
        <v>26536</v>
      </c>
    </row>
    <row r="1214" spans="1:1">
      <c r="A1214">
        <f>'raw-all'!M1214</f>
        <v>3038</v>
      </c>
    </row>
    <row r="1215" spans="1:1">
      <c r="A1215">
        <f>'raw-all'!M1215</f>
        <v>4073</v>
      </c>
    </row>
    <row r="1216" spans="1:1">
      <c r="A1216">
        <f>'raw-all'!M1216</f>
        <v>12932</v>
      </c>
    </row>
    <row r="1217" spans="1:1">
      <c r="A1217">
        <f>'raw-all'!M1217</f>
        <v>14271</v>
      </c>
    </row>
    <row r="1218" spans="1:1">
      <c r="A1218">
        <f>'raw-all'!M1218</f>
        <v>117315</v>
      </c>
    </row>
    <row r="1219" spans="1:1">
      <c r="A1219">
        <f>'raw-all'!M1219</f>
        <v>20938</v>
      </c>
    </row>
    <row r="1220" spans="1:1">
      <c r="A1220">
        <f>'raw-all'!M1220</f>
        <v>4087</v>
      </c>
    </row>
    <row r="1221" spans="1:1">
      <c r="A1221">
        <f>'raw-all'!M1221</f>
        <v>37829</v>
      </c>
    </row>
    <row r="1222" spans="1:1">
      <c r="A1222">
        <f>'raw-all'!M1222</f>
        <v>173255</v>
      </c>
    </row>
    <row r="1223" spans="1:1">
      <c r="A1223">
        <f>'raw-all'!M1223</f>
        <v>156347</v>
      </c>
    </row>
    <row r="1224" spans="1:1">
      <c r="A1224">
        <f>'raw-all'!M1224</f>
        <v>53443</v>
      </c>
    </row>
    <row r="1225" spans="1:1">
      <c r="A1225">
        <f>'raw-all'!M1225</f>
        <v>29751</v>
      </c>
    </row>
    <row r="1226" spans="1:1">
      <c r="A1226">
        <f>'raw-all'!M1226</f>
        <v>74342</v>
      </c>
    </row>
    <row r="1227" spans="1:1">
      <c r="A1227">
        <f>'raw-all'!M1227</f>
        <v>78626</v>
      </c>
    </row>
    <row r="1228" spans="1:1">
      <c r="A1228">
        <f>'raw-all'!M1228</f>
        <v>119458</v>
      </c>
    </row>
    <row r="1229" spans="1:1">
      <c r="A1229">
        <f>'raw-all'!M1229</f>
        <v>104205</v>
      </c>
    </row>
    <row r="1230" spans="1:1">
      <c r="A1230">
        <f>'raw-all'!M1230</f>
        <v>133488</v>
      </c>
    </row>
    <row r="1231" spans="1:1">
      <c r="A1231">
        <f>'raw-all'!M1231</f>
        <v>59319</v>
      </c>
    </row>
    <row r="1232" spans="1:1">
      <c r="A1232">
        <f>'raw-all'!M1232</f>
        <v>78531</v>
      </c>
    </row>
    <row r="1233" spans="1:1">
      <c r="A1233">
        <f>'raw-all'!M1233</f>
        <v>63382</v>
      </c>
    </row>
    <row r="1234" spans="1:1">
      <c r="A1234">
        <f>'raw-all'!M1234</f>
        <v>71546</v>
      </c>
    </row>
    <row r="1235" spans="1:1">
      <c r="A1235">
        <f>'raw-all'!M1235</f>
        <v>116311</v>
      </c>
    </row>
    <row r="1236" spans="1:1">
      <c r="A1236">
        <f>'raw-all'!M1236</f>
        <v>28443</v>
      </c>
    </row>
    <row r="1237" spans="1:1">
      <c r="A1237">
        <f>'raw-all'!M1237</f>
        <v>30091</v>
      </c>
    </row>
    <row r="1238" spans="1:1">
      <c r="A1238">
        <f>'raw-all'!M1238</f>
        <v>111660</v>
      </c>
    </row>
    <row r="1239" spans="1:1">
      <c r="A1239">
        <f>'raw-all'!M1239</f>
        <v>216510</v>
      </c>
    </row>
    <row r="1240" spans="1:1">
      <c r="A1240">
        <f>'raw-all'!M1240</f>
        <v>54825</v>
      </c>
    </row>
    <row r="1241" spans="1:1">
      <c r="A1241">
        <f>'raw-all'!M1241</f>
        <v>67822</v>
      </c>
    </row>
    <row r="1242" spans="1:1">
      <c r="A1242">
        <f>'raw-all'!M1242</f>
        <v>27021</v>
      </c>
    </row>
    <row r="1243" spans="1:1">
      <c r="A1243">
        <f>'raw-all'!M1243</f>
        <v>22499</v>
      </c>
    </row>
    <row r="1244" spans="1:1">
      <c r="A1244">
        <f>'raw-all'!M1244</f>
        <v>35132</v>
      </c>
    </row>
    <row r="1245" spans="1:1">
      <c r="A1245">
        <f>'raw-all'!M1245</f>
        <v>61197</v>
      </c>
    </row>
    <row r="1246" spans="1:1">
      <c r="A1246">
        <f>'raw-all'!M1246</f>
        <v>63120</v>
      </c>
    </row>
    <row r="1247" spans="1:1">
      <c r="A1247">
        <f>'raw-all'!M1247</f>
        <v>38423</v>
      </c>
    </row>
    <row r="1248" spans="1:1">
      <c r="A1248">
        <f>'raw-all'!M1248</f>
        <v>21033</v>
      </c>
    </row>
    <row r="1249" spans="1:1">
      <c r="A1249">
        <f>'raw-all'!M1249</f>
        <v>24695</v>
      </c>
    </row>
    <row r="1250" spans="1:1">
      <c r="A1250">
        <f>'raw-all'!M1250</f>
        <v>100401</v>
      </c>
    </row>
    <row r="1251" spans="1:1">
      <c r="A1251">
        <f>'raw-all'!M1251</f>
        <v>149671</v>
      </c>
    </row>
    <row r="1252" spans="1:1">
      <c r="A1252">
        <f>'raw-all'!M1252</f>
        <v>16496</v>
      </c>
    </row>
    <row r="1253" spans="1:1">
      <c r="A1253">
        <f>'raw-all'!M1253</f>
        <v>63164</v>
      </c>
    </row>
    <row r="1254" spans="1:1">
      <c r="A1254">
        <f>'raw-all'!M1254</f>
        <v>141540</v>
      </c>
    </row>
    <row r="1255" spans="1:1">
      <c r="A1255">
        <f>'raw-all'!M1255</f>
        <v>164713</v>
      </c>
    </row>
    <row r="1256" spans="1:1">
      <c r="A1256">
        <f>'raw-all'!M1256</f>
        <v>89752</v>
      </c>
    </row>
    <row r="1257" spans="1:1">
      <c r="A1257">
        <f>'raw-all'!M1257</f>
        <v>61005</v>
      </c>
    </row>
    <row r="1258" spans="1:1">
      <c r="A1258">
        <f>'raw-all'!M1258</f>
        <v>96669</v>
      </c>
    </row>
    <row r="1259" spans="1:1">
      <c r="A1259">
        <f>'raw-all'!M1259</f>
        <v>32504</v>
      </c>
    </row>
    <row r="1260" spans="1:1">
      <c r="A1260">
        <f>'raw-all'!M1260</f>
        <v>39184</v>
      </c>
    </row>
    <row r="1261" spans="1:1">
      <c r="A1261">
        <f>'raw-all'!M1261</f>
        <v>15394</v>
      </c>
    </row>
    <row r="1262" spans="1:1">
      <c r="A1262">
        <f>'raw-all'!M1262</f>
        <v>36553</v>
      </c>
    </row>
    <row r="1263" spans="1:1">
      <c r="A1263">
        <f>'raw-all'!M1263</f>
        <v>99034</v>
      </c>
    </row>
    <row r="1264" spans="1:1">
      <c r="A1264">
        <f>'raw-all'!M1264</f>
        <v>125140</v>
      </c>
    </row>
    <row r="1265" spans="1:1">
      <c r="A1265">
        <f>'raw-all'!M1265</f>
        <v>74055</v>
      </c>
    </row>
    <row r="1266" spans="1:1">
      <c r="A1266">
        <f>'raw-all'!M1266</f>
        <v>103252</v>
      </c>
    </row>
    <row r="1267" spans="1:1">
      <c r="A1267">
        <f>'raw-all'!M1267</f>
        <v>125777</v>
      </c>
    </row>
    <row r="1268" spans="1:1">
      <c r="A1268">
        <f>'raw-all'!M1268</f>
        <v>24606</v>
      </c>
    </row>
    <row r="1269" spans="1:1">
      <c r="A1269">
        <f>'raw-all'!M1269</f>
        <v>29268</v>
      </c>
    </row>
    <row r="1270" spans="1:1">
      <c r="A1270">
        <f>'raw-all'!M1270</f>
        <v>95465</v>
      </c>
    </row>
    <row r="1271" spans="1:1">
      <c r="A1271">
        <f>'raw-all'!M1271</f>
        <v>17795</v>
      </c>
    </row>
    <row r="1272" spans="1:1">
      <c r="A1272">
        <f>'raw-all'!M1272</f>
        <v>35069</v>
      </c>
    </row>
    <row r="1273" spans="1:1">
      <c r="A1273">
        <f>'raw-all'!M1273</f>
        <v>133613</v>
      </c>
    </row>
    <row r="1274" spans="1:1">
      <c r="A1274">
        <f>'raw-all'!M1274</f>
        <v>79076</v>
      </c>
    </row>
    <row r="1275" spans="1:1">
      <c r="A1275">
        <f>'raw-all'!M1275</f>
        <v>68852</v>
      </c>
    </row>
    <row r="1276" spans="1:1">
      <c r="A1276">
        <f>'raw-all'!M1276</f>
        <v>111618</v>
      </c>
    </row>
    <row r="1277" spans="1:1">
      <c r="A1277">
        <f>'raw-all'!M1277</f>
        <v>161434</v>
      </c>
    </row>
    <row r="1278" spans="1:1">
      <c r="A1278">
        <f>'raw-all'!M1278</f>
        <v>47110</v>
      </c>
    </row>
    <row r="1279" spans="1:1">
      <c r="A1279">
        <f>'raw-all'!M1279</f>
        <v>64461</v>
      </c>
    </row>
    <row r="1280" spans="1:1">
      <c r="A1280">
        <f>'raw-all'!M1280</f>
        <v>148854</v>
      </c>
    </row>
    <row r="1281" spans="1:1">
      <c r="A1281">
        <f>'raw-all'!M1281</f>
        <v>132259</v>
      </c>
    </row>
    <row r="1282" spans="1:1">
      <c r="A1282">
        <f>'raw-all'!M1282</f>
        <v>102289</v>
      </c>
    </row>
    <row r="1283" spans="1:1">
      <c r="A1283">
        <f>'raw-all'!M1283</f>
        <v>5607</v>
      </c>
    </row>
    <row r="1284" spans="1:1">
      <c r="A1284">
        <f>'raw-all'!M1284</f>
        <v>118777</v>
      </c>
    </row>
    <row r="1285" spans="1:1">
      <c r="A1285">
        <f>'raw-all'!M1285</f>
        <v>135597</v>
      </c>
    </row>
    <row r="1286" spans="1:1">
      <c r="A1286">
        <f>'raw-all'!M1286</f>
        <v>157563</v>
      </c>
    </row>
    <row r="1287" spans="1:1">
      <c r="A1287">
        <f>'raw-all'!M1287</f>
        <v>101935</v>
      </c>
    </row>
    <row r="1288" spans="1:1">
      <c r="A1288">
        <f>'raw-all'!M1288</f>
        <v>55853</v>
      </c>
    </row>
    <row r="1289" spans="1:1">
      <c r="A1289">
        <f>'raw-all'!M1289</f>
        <v>51822</v>
      </c>
    </row>
    <row r="1290" spans="1:1">
      <c r="A1290">
        <f>'raw-all'!M1290</f>
        <v>31217</v>
      </c>
    </row>
    <row r="1291" spans="1:1">
      <c r="A1291">
        <f>'raw-all'!M1291</f>
        <v>129767</v>
      </c>
    </row>
    <row r="1292" spans="1:1">
      <c r="A1292">
        <f>'raw-all'!M1292</f>
        <v>93458</v>
      </c>
    </row>
    <row r="1293" spans="1:1">
      <c r="A1293">
        <f>'raw-all'!M1293</f>
        <v>6304</v>
      </c>
    </row>
    <row r="1294" spans="1:1">
      <c r="A1294">
        <f>'raw-all'!M1294</f>
        <v>102619</v>
      </c>
    </row>
    <row r="1295" spans="1:1">
      <c r="A1295">
        <f>'raw-all'!M1295</f>
        <v>113059</v>
      </c>
    </row>
    <row r="1296" spans="1:1">
      <c r="A1296">
        <f>'raw-all'!M1296</f>
        <v>71500</v>
      </c>
    </row>
    <row r="1297" spans="1:1">
      <c r="A1297">
        <f>'raw-all'!M1297</f>
        <v>130137</v>
      </c>
    </row>
    <row r="1298" spans="1:1">
      <c r="A1298">
        <f>'raw-all'!M1298</f>
        <v>150967</v>
      </c>
    </row>
    <row r="1299" spans="1:1">
      <c r="A1299">
        <f>'raw-all'!M1299</f>
        <v>92280</v>
      </c>
    </row>
    <row r="1300" spans="1:1">
      <c r="A1300">
        <f>'raw-all'!M1300</f>
        <v>127552</v>
      </c>
    </row>
    <row r="1301" spans="1:1">
      <c r="A1301">
        <f>'raw-all'!M1301</f>
        <v>25236</v>
      </c>
    </row>
    <row r="1302" spans="1:1">
      <c r="A1302">
        <f>'raw-all'!M1302</f>
        <v>25619</v>
      </c>
    </row>
    <row r="1303" spans="1:1">
      <c r="A1303">
        <f>'raw-all'!M1303</f>
        <v>107510</v>
      </c>
    </row>
    <row r="1304" spans="1:1">
      <c r="A1304">
        <f>'raw-all'!M1304</f>
        <v>52231</v>
      </c>
    </row>
    <row r="1305" spans="1:1">
      <c r="A1305">
        <f>'raw-all'!M1305</f>
        <v>22032</v>
      </c>
    </row>
    <row r="1306" spans="1:1">
      <c r="A1306">
        <f>'raw-all'!M1306</f>
        <v>42354</v>
      </c>
    </row>
    <row r="1307" spans="1:1">
      <c r="A1307">
        <f>'raw-all'!M1307</f>
        <v>106474</v>
      </c>
    </row>
    <row r="1308" spans="1:1">
      <c r="A1308">
        <f>'raw-all'!M1308</f>
        <v>50068</v>
      </c>
    </row>
    <row r="1309" spans="1:1">
      <c r="A1309">
        <f>'raw-all'!M1309</f>
        <v>35881</v>
      </c>
    </row>
    <row r="1310" spans="1:1">
      <c r="A1310">
        <f>'raw-all'!M1310</f>
        <v>128118</v>
      </c>
    </row>
    <row r="1311" spans="1:1">
      <c r="A1311">
        <f>'raw-all'!M1311</f>
        <v>93421</v>
      </c>
    </row>
    <row r="1312" spans="1:1">
      <c r="A1312">
        <f>'raw-all'!M1312</f>
        <v>38578</v>
      </c>
    </row>
    <row r="1313" spans="1:1">
      <c r="A1313">
        <f>'raw-all'!M1313</f>
        <v>29390</v>
      </c>
    </row>
    <row r="1314" spans="1:1">
      <c r="A1314">
        <f>'raw-all'!M1314</f>
        <v>44055</v>
      </c>
    </row>
    <row r="1315" spans="1:1">
      <c r="A1315">
        <f>'raw-all'!M1315</f>
        <v>23389</v>
      </c>
    </row>
    <row r="1316" spans="1:1">
      <c r="A1316">
        <f>'raw-all'!M1316</f>
        <v>79366</v>
      </c>
    </row>
    <row r="1317" spans="1:1">
      <c r="A1317">
        <f>'raw-all'!M1317</f>
        <v>26936</v>
      </c>
    </row>
    <row r="1318" spans="1:1">
      <c r="A1318">
        <f>'raw-all'!M1318</f>
        <v>227435</v>
      </c>
    </row>
    <row r="1319" spans="1:1">
      <c r="A1319">
        <f>'raw-all'!M1319</f>
        <v>138772</v>
      </c>
    </row>
    <row r="1320" spans="1:1">
      <c r="A1320">
        <f>'raw-all'!M1320</f>
        <v>119771</v>
      </c>
    </row>
    <row r="1321" spans="1:1">
      <c r="A1321">
        <f>'raw-all'!M1321</f>
        <v>163698</v>
      </c>
    </row>
    <row r="1322" spans="1:1">
      <c r="A1322">
        <f>'raw-all'!M1322</f>
        <v>10576</v>
      </c>
    </row>
    <row r="1323" spans="1:1">
      <c r="A1323">
        <f>'raw-all'!M1323</f>
        <v>80803</v>
      </c>
    </row>
    <row r="1324" spans="1:1">
      <c r="A1324">
        <f>'raw-all'!M1324</f>
        <v>80803</v>
      </c>
    </row>
    <row r="1325" spans="1:1">
      <c r="A1325">
        <f>'raw-all'!M1325</f>
        <v>24892</v>
      </c>
    </row>
    <row r="1326" spans="1:1">
      <c r="A1326">
        <f>'raw-all'!M1326</f>
        <v>145688</v>
      </c>
    </row>
    <row r="1327" spans="1:1">
      <c r="A1327">
        <f>'raw-all'!M1327</f>
        <v>25651</v>
      </c>
    </row>
    <row r="1328" spans="1:1">
      <c r="A1328">
        <f>'raw-all'!M1328</f>
        <v>93688</v>
      </c>
    </row>
    <row r="1329" spans="1:1">
      <c r="A1329">
        <f>'raw-all'!M1329</f>
        <v>42894</v>
      </c>
    </row>
    <row r="1330" spans="1:1">
      <c r="A1330">
        <f>'raw-all'!M1330</f>
        <v>122596</v>
      </c>
    </row>
    <row r="1331" spans="1:1">
      <c r="A1331">
        <f>'raw-all'!M1331</f>
        <v>78896</v>
      </c>
    </row>
    <row r="1332" spans="1:1">
      <c r="A1332">
        <f>'raw-all'!M1332</f>
        <v>122359</v>
      </c>
    </row>
    <row r="1333" spans="1:1">
      <c r="A1333">
        <f>'raw-all'!M1333</f>
        <v>39144</v>
      </c>
    </row>
    <row r="1334" spans="1:1">
      <c r="A1334">
        <f>'raw-all'!M1334</f>
        <v>77647</v>
      </c>
    </row>
    <row r="1335" spans="1:1">
      <c r="A1335">
        <f>'raw-all'!M1335</f>
        <v>176630</v>
      </c>
    </row>
    <row r="1336" spans="1:1">
      <c r="A1336">
        <f>'raw-all'!M1336</f>
        <v>32366</v>
      </c>
    </row>
    <row r="1337" spans="1:1">
      <c r="A1337">
        <f>'raw-all'!M1337</f>
        <v>66264</v>
      </c>
    </row>
    <row r="1338" spans="1:1">
      <c r="A1338">
        <f>'raw-all'!M1338</f>
        <v>18304</v>
      </c>
    </row>
    <row r="1339" spans="1:1">
      <c r="A1339">
        <f>'raw-all'!M1339</f>
        <v>26591</v>
      </c>
    </row>
    <row r="1340" spans="1:1">
      <c r="A1340">
        <f>'raw-all'!M1340</f>
        <v>198555</v>
      </c>
    </row>
    <row r="1341" spans="1:1">
      <c r="A1341">
        <f>'raw-all'!M1341</f>
        <v>48853</v>
      </c>
    </row>
    <row r="1342" spans="1:1">
      <c r="A1342">
        <f>'raw-all'!M1342</f>
        <v>89870</v>
      </c>
    </row>
    <row r="1343" spans="1:1">
      <c r="A1343">
        <f>'raw-all'!M1343</f>
        <v>24583</v>
      </c>
    </row>
    <row r="1344" spans="1:1">
      <c r="A1344">
        <f>'raw-all'!M1344</f>
        <v>72146</v>
      </c>
    </row>
    <row r="1345" spans="1:1">
      <c r="A1345">
        <f>'raw-all'!M1345</f>
        <v>29904</v>
      </c>
    </row>
    <row r="1346" spans="1:1">
      <c r="A1346">
        <f>'raw-all'!M1346</f>
        <v>16733</v>
      </c>
    </row>
    <row r="1347" spans="1:1">
      <c r="A1347">
        <f>'raw-all'!M1347</f>
        <v>29903</v>
      </c>
    </row>
    <row r="1348" spans="1:1">
      <c r="A1348">
        <f>'raw-all'!M1348</f>
        <v>28463</v>
      </c>
    </row>
    <row r="1349" spans="1:1">
      <c r="A1349">
        <f>'raw-all'!M1349</f>
        <v>115323</v>
      </c>
    </row>
    <row r="1350" spans="1:1">
      <c r="A1350">
        <f>'raw-all'!M1350</f>
        <v>31286</v>
      </c>
    </row>
    <row r="1351" spans="1:1">
      <c r="A1351">
        <f>'raw-all'!M1351</f>
        <v>140887</v>
      </c>
    </row>
    <row r="1352" spans="1:1">
      <c r="A1352">
        <f>'raw-all'!M1352</f>
        <v>84248</v>
      </c>
    </row>
    <row r="1353" spans="1:1">
      <c r="A1353">
        <f>'raw-all'!M1353</f>
        <v>24578</v>
      </c>
    </row>
    <row r="1354" spans="1:1">
      <c r="A1354">
        <f>'raw-all'!M1354</f>
        <v>165732</v>
      </c>
    </row>
    <row r="1355" spans="1:1">
      <c r="A1355">
        <f>'raw-all'!M1355</f>
        <v>11723</v>
      </c>
    </row>
    <row r="1356" spans="1:1">
      <c r="A1356">
        <f>'raw-all'!M1356</f>
        <v>88058</v>
      </c>
    </row>
    <row r="1357" spans="1:1">
      <c r="A1357">
        <f>'raw-all'!M1357</f>
        <v>97288</v>
      </c>
    </row>
    <row r="1358" spans="1:1">
      <c r="A1358">
        <f>'raw-all'!M1358</f>
        <v>65457</v>
      </c>
    </row>
    <row r="1359" spans="1:1">
      <c r="A1359">
        <f>'raw-all'!M1359</f>
        <v>11296</v>
      </c>
    </row>
    <row r="1360" spans="1:1">
      <c r="A1360">
        <f>'raw-all'!M1360</f>
        <v>17828</v>
      </c>
    </row>
    <row r="1361" spans="1:1">
      <c r="A1361">
        <f>'raw-all'!M1361</f>
        <v>22765</v>
      </c>
    </row>
    <row r="1362" spans="1:1">
      <c r="A1362">
        <f>'raw-all'!M1362</f>
        <v>21731</v>
      </c>
    </row>
    <row r="1363" spans="1:1">
      <c r="A1363">
        <f>'raw-all'!M1363</f>
        <v>38920</v>
      </c>
    </row>
    <row r="1364" spans="1:1">
      <c r="A1364">
        <f>'raw-all'!M1364</f>
        <v>5948</v>
      </c>
    </row>
    <row r="1365" spans="1:1">
      <c r="A1365">
        <f>'raw-all'!M1365</f>
        <v>33793</v>
      </c>
    </row>
    <row r="1366" spans="1:1">
      <c r="A1366">
        <f>'raw-all'!M1366</f>
        <v>5152</v>
      </c>
    </row>
    <row r="1367" spans="1:1">
      <c r="A1367">
        <f>'raw-all'!M1367</f>
        <v>12984</v>
      </c>
    </row>
    <row r="1368" spans="1:1">
      <c r="A1368">
        <f>'raw-all'!M1368</f>
        <v>4373</v>
      </c>
    </row>
    <row r="1369" spans="1:1">
      <c r="A1369">
        <f>'raw-all'!M1369</f>
        <v>25001</v>
      </c>
    </row>
    <row r="1370" spans="1:1">
      <c r="A1370">
        <f>'raw-all'!M1370</f>
        <v>106557</v>
      </c>
    </row>
    <row r="1371" spans="1:1">
      <c r="A1371">
        <f>'raw-all'!M1371</f>
        <v>97888</v>
      </c>
    </row>
    <row r="1372" spans="1:1">
      <c r="A1372">
        <f>'raw-all'!M1372</f>
        <v>129010</v>
      </c>
    </row>
    <row r="1373" spans="1:1">
      <c r="A1373">
        <f>'raw-all'!M1373</f>
        <v>160238</v>
      </c>
    </row>
    <row r="1374" spans="1:1">
      <c r="A1374">
        <f>'raw-all'!M1374</f>
        <v>67849</v>
      </c>
    </row>
    <row r="1375" spans="1:1">
      <c r="A1375">
        <f>'raw-all'!M1375</f>
        <v>115967</v>
      </c>
    </row>
    <row r="1376" spans="1:1">
      <c r="A1376">
        <f>'raw-all'!M1376</f>
        <v>137310</v>
      </c>
    </row>
    <row r="1377" spans="1:1">
      <c r="A1377">
        <f>'raw-all'!M1377</f>
        <v>13697</v>
      </c>
    </row>
    <row r="1378" spans="1:1">
      <c r="A1378">
        <f>'raw-all'!M1378</f>
        <v>66330</v>
      </c>
    </row>
    <row r="1379" spans="1:1">
      <c r="A1379">
        <f>'raw-all'!M1379</f>
        <v>81046</v>
      </c>
    </row>
    <row r="1380" spans="1:1">
      <c r="A1380">
        <f>'raw-all'!M1380</f>
        <v>100631</v>
      </c>
    </row>
    <row r="1381" spans="1:1">
      <c r="A1381">
        <f>'raw-all'!M1381</f>
        <v>100631</v>
      </c>
    </row>
    <row r="1382" spans="1:1">
      <c r="A1382">
        <f>'raw-all'!M1382</f>
        <v>133369</v>
      </c>
    </row>
    <row r="1383" spans="1:1">
      <c r="A1383">
        <f>'raw-all'!M1383</f>
        <v>11639</v>
      </c>
    </row>
    <row r="1384" spans="1:1">
      <c r="A1384">
        <f>'raw-all'!M1384</f>
        <v>164394</v>
      </c>
    </row>
    <row r="1385" spans="1:1">
      <c r="A1385">
        <f>'raw-all'!M1385</f>
        <v>74895</v>
      </c>
    </row>
    <row r="1386" spans="1:1">
      <c r="A1386">
        <f>'raw-all'!M1386</f>
        <v>42332</v>
      </c>
    </row>
    <row r="1387" spans="1:1">
      <c r="A1387">
        <f>'raw-all'!M1387</f>
        <v>205431</v>
      </c>
    </row>
    <row r="1388" spans="1:1">
      <c r="A1388">
        <f>'raw-all'!M1388</f>
        <v>158046</v>
      </c>
    </row>
    <row r="1389" spans="1:1">
      <c r="A1389">
        <f>'raw-all'!M1389</f>
        <v>112598</v>
      </c>
    </row>
    <row r="1390" spans="1:1">
      <c r="A1390">
        <f>'raw-all'!M1390</f>
        <v>71968</v>
      </c>
    </row>
    <row r="1391" spans="1:1">
      <c r="A1391">
        <f>'raw-all'!M1391</f>
        <v>22667</v>
      </c>
    </row>
    <row r="1392" spans="1:1">
      <c r="A1392">
        <f>'raw-all'!M1392</f>
        <v>141794</v>
      </c>
    </row>
    <row r="1393" spans="1:1">
      <c r="A1393">
        <f>'raw-all'!M1393</f>
        <v>18224</v>
      </c>
    </row>
    <row r="1394" spans="1:1">
      <c r="A1394">
        <f>'raw-all'!M1394</f>
        <v>36625</v>
      </c>
    </row>
    <row r="1395" spans="1:1">
      <c r="A1395">
        <f>'raw-all'!M1395</f>
        <v>38794</v>
      </c>
    </row>
    <row r="1396" spans="1:1">
      <c r="A1396">
        <f>'raw-all'!M1396</f>
        <v>101380</v>
      </c>
    </row>
    <row r="1397" spans="1:1">
      <c r="A1397">
        <f>'raw-all'!M1397</f>
        <v>7108</v>
      </c>
    </row>
    <row r="1398" spans="1:1">
      <c r="A1398">
        <f>'raw-all'!M1398</f>
        <v>31448</v>
      </c>
    </row>
    <row r="1399" spans="1:1">
      <c r="A1399">
        <f>'raw-all'!M1399</f>
        <v>95085</v>
      </c>
    </row>
    <row r="1400" spans="1:1">
      <c r="A1400">
        <f>'raw-all'!M1400</f>
        <v>114669</v>
      </c>
    </row>
    <row r="1401" spans="1:1">
      <c r="A1401">
        <f>'raw-all'!M1401</f>
        <v>48082</v>
      </c>
    </row>
    <row r="1402" spans="1:1">
      <c r="A1402">
        <f>'raw-all'!M1402</f>
        <v>159316</v>
      </c>
    </row>
    <row r="1403" spans="1:1">
      <c r="A1403">
        <f>'raw-all'!M1403</f>
        <v>113242</v>
      </c>
    </row>
    <row r="1404" spans="1:1">
      <c r="A1404">
        <f>'raw-all'!M1404</f>
        <v>3673</v>
      </c>
    </row>
    <row r="1405" spans="1:1">
      <c r="A1405">
        <f>'raw-all'!M1405</f>
        <v>161164</v>
      </c>
    </row>
    <row r="1406" spans="1:1">
      <c r="A1406">
        <f>'raw-all'!M1406</f>
        <v>119943</v>
      </c>
    </row>
    <row r="1407" spans="1:1">
      <c r="A1407">
        <f>'raw-all'!M1407</f>
        <v>21661</v>
      </c>
    </row>
    <row r="1408" spans="1:1">
      <c r="A1408">
        <f>'raw-all'!M1408</f>
        <v>17911</v>
      </c>
    </row>
    <row r="1409" spans="1:1">
      <c r="A1409">
        <f>'raw-all'!M1409</f>
        <v>58184</v>
      </c>
    </row>
    <row r="1410" spans="1:1">
      <c r="A1410">
        <f>'raw-all'!M1410</f>
        <v>10604</v>
      </c>
    </row>
    <row r="1411" spans="1:1">
      <c r="A1411">
        <f>'raw-all'!M1411</f>
        <v>27320</v>
      </c>
    </row>
    <row r="1412" spans="1:1">
      <c r="A1412">
        <f>'raw-all'!M1412</f>
        <v>124440</v>
      </c>
    </row>
    <row r="1413" spans="1:1">
      <c r="A1413">
        <f>'raw-all'!M1413</f>
        <v>24248</v>
      </c>
    </row>
    <row r="1414" spans="1:1">
      <c r="A1414">
        <f>'raw-all'!M1414</f>
        <v>136742</v>
      </c>
    </row>
    <row r="1415" spans="1:1">
      <c r="A1415">
        <f>'raw-all'!M1415</f>
        <v>18460</v>
      </c>
    </row>
    <row r="1416" spans="1:1">
      <c r="A1416">
        <f>'raw-all'!M1416</f>
        <v>138527</v>
      </c>
    </row>
    <row r="1417" spans="1:1">
      <c r="A1417">
        <f>'raw-all'!M1417</f>
        <v>56578</v>
      </c>
    </row>
    <row r="1418" spans="1:1">
      <c r="A1418">
        <f>'raw-all'!M1418</f>
        <v>35097</v>
      </c>
    </row>
    <row r="1419" spans="1:1">
      <c r="A1419">
        <f>'raw-all'!M1419</f>
        <v>59631</v>
      </c>
    </row>
    <row r="1420" spans="1:1">
      <c r="A1420">
        <f>'raw-all'!M1420</f>
        <v>153550</v>
      </c>
    </row>
    <row r="1421" spans="1:1">
      <c r="A1421">
        <f>'raw-all'!M1421</f>
        <v>80773</v>
      </c>
    </row>
    <row r="1422" spans="1:1">
      <c r="A1422">
        <f>'raw-all'!M1422</f>
        <v>121818</v>
      </c>
    </row>
    <row r="1423" spans="1:1">
      <c r="A1423">
        <f>'raw-all'!M1423</f>
        <v>23813</v>
      </c>
    </row>
    <row r="1424" spans="1:1">
      <c r="A1424">
        <f>'raw-all'!M1424</f>
        <v>46975</v>
      </c>
    </row>
    <row r="1425" spans="1:1">
      <c r="A1425">
        <f>'raw-all'!M1425</f>
        <v>82172</v>
      </c>
    </row>
    <row r="1426" spans="1:1">
      <c r="A1426">
        <f>'raw-all'!M1426</f>
        <v>31321</v>
      </c>
    </row>
    <row r="1427" spans="1:1">
      <c r="A1427">
        <f>'raw-all'!M1427</f>
        <v>81450</v>
      </c>
    </row>
    <row r="1428" spans="1:1">
      <c r="A1428">
        <f>'raw-all'!M1428</f>
        <v>71951</v>
      </c>
    </row>
    <row r="1429" spans="1:1">
      <c r="A1429">
        <f>'raw-all'!M1429</f>
        <v>126240</v>
      </c>
    </row>
    <row r="1430" spans="1:1">
      <c r="A1430">
        <f>'raw-all'!M1430</f>
        <v>50329</v>
      </c>
    </row>
    <row r="1431" spans="1:1">
      <c r="A1431">
        <f>'raw-all'!M1431</f>
        <v>94045</v>
      </c>
    </row>
    <row r="1432" spans="1:1">
      <c r="A1432">
        <f>'raw-all'!M1432</f>
        <v>123736</v>
      </c>
    </row>
    <row r="1433" spans="1:1">
      <c r="A1433">
        <f>'raw-all'!M1433</f>
        <v>94895</v>
      </c>
    </row>
    <row r="1434" spans="1:1">
      <c r="A1434">
        <f>'raw-all'!M1434</f>
        <v>119841</v>
      </c>
    </row>
    <row r="1435" spans="1:1">
      <c r="A1435">
        <f>'raw-all'!M1435</f>
        <v>49160</v>
      </c>
    </row>
    <row r="1436" spans="1:1">
      <c r="A1436">
        <f>'raw-all'!M1436</f>
        <v>29013</v>
      </c>
    </row>
    <row r="1437" spans="1:1">
      <c r="A1437">
        <f>'raw-all'!M1437</f>
        <v>4968</v>
      </c>
    </row>
    <row r="1438" spans="1:1">
      <c r="A1438">
        <f>'raw-all'!M1438</f>
        <v>51083</v>
      </c>
    </row>
    <row r="1439" spans="1:1">
      <c r="A1439">
        <f>'raw-all'!M1439</f>
        <v>12278</v>
      </c>
    </row>
    <row r="1440" spans="1:1">
      <c r="A1440">
        <f>'raw-all'!M1440</f>
        <v>16921</v>
      </c>
    </row>
    <row r="1441" spans="1:1">
      <c r="A1441">
        <f>'raw-all'!M1441</f>
        <v>2221</v>
      </c>
    </row>
    <row r="1442" spans="1:1">
      <c r="A1442">
        <f>'raw-all'!M1442</f>
        <v>35317</v>
      </c>
    </row>
    <row r="1443" spans="1:1">
      <c r="A1443">
        <f>'raw-all'!M1443</f>
        <v>104108</v>
      </c>
    </row>
    <row r="1444" spans="1:1">
      <c r="A1444">
        <f>'raw-all'!M1444</f>
        <v>103277</v>
      </c>
    </row>
    <row r="1445" spans="1:1">
      <c r="A1445">
        <f>'raw-all'!M1445</f>
        <v>19048</v>
      </c>
    </row>
    <row r="1446" spans="1:1">
      <c r="A1446">
        <f>'raw-all'!M1446</f>
        <v>20579</v>
      </c>
    </row>
    <row r="1447" spans="1:1">
      <c r="A1447">
        <f>'raw-all'!M1447</f>
        <v>35575</v>
      </c>
    </row>
    <row r="1448" spans="1:1">
      <c r="A1448">
        <f>'raw-all'!M1448</f>
        <v>33640</v>
      </c>
    </row>
    <row r="1449" spans="1:1">
      <c r="A1449">
        <f>'raw-all'!M1449</f>
        <v>21670</v>
      </c>
    </row>
    <row r="1450" spans="1:1">
      <c r="A1450">
        <f>'raw-all'!M1450</f>
        <v>40731</v>
      </c>
    </row>
    <row r="1451" spans="1:1">
      <c r="A1451">
        <f>'raw-all'!M1451</f>
        <v>21043</v>
      </c>
    </row>
    <row r="1452" spans="1:1">
      <c r="A1452">
        <f>'raw-all'!M1452</f>
        <v>42247</v>
      </c>
    </row>
    <row r="1453" spans="1:1">
      <c r="A1453">
        <f>'raw-all'!M1453</f>
        <v>17058</v>
      </c>
    </row>
    <row r="1454" spans="1:1">
      <c r="A1454">
        <f>'raw-all'!M1454</f>
        <v>76806</v>
      </c>
    </row>
    <row r="1455" spans="1:1">
      <c r="A1455">
        <f>'raw-all'!M1455</f>
        <v>169624</v>
      </c>
    </row>
    <row r="1456" spans="1:1">
      <c r="A1456">
        <f>'raw-all'!M1456</f>
        <v>69727</v>
      </c>
    </row>
    <row r="1457" spans="1:1">
      <c r="A1457">
        <f>'raw-all'!M1457</f>
        <v>51253</v>
      </c>
    </row>
    <row r="1458" spans="1:1">
      <c r="A1458">
        <f>'raw-all'!M1458</f>
        <v>3179</v>
      </c>
    </row>
    <row r="1459" spans="1:1">
      <c r="A1459">
        <f>'raw-all'!M1459</f>
        <v>24452</v>
      </c>
    </row>
    <row r="1460" spans="1:1">
      <c r="A1460">
        <f>'raw-all'!M1460</f>
        <v>11046</v>
      </c>
    </row>
    <row r="1461" spans="1:1">
      <c r="A1461">
        <f>'raw-all'!M1461</f>
        <v>9623</v>
      </c>
    </row>
    <row r="1462" spans="1:1">
      <c r="A1462">
        <f>'raw-all'!M1462</f>
        <v>74506</v>
      </c>
    </row>
    <row r="1463" spans="1:1">
      <c r="A1463">
        <f>'raw-all'!M1463</f>
        <v>17341</v>
      </c>
    </row>
    <row r="1464" spans="1:1">
      <c r="A1464">
        <f>'raw-all'!M1464</f>
        <v>53762</v>
      </c>
    </row>
    <row r="1465" spans="1:1">
      <c r="A1465">
        <f>'raw-all'!M1465</f>
        <v>5973</v>
      </c>
    </row>
    <row r="1466" spans="1:1">
      <c r="A1466">
        <f>'raw-all'!M1466</f>
        <v>14110</v>
      </c>
    </row>
    <row r="1467" spans="1:1">
      <c r="A1467">
        <f>'raw-all'!M1467</f>
        <v>2101</v>
      </c>
    </row>
    <row r="1468" spans="1:1">
      <c r="A1468">
        <f>'raw-all'!M1468</f>
        <v>23053</v>
      </c>
    </row>
    <row r="1469" spans="1:1">
      <c r="A1469">
        <f>'raw-all'!M1469</f>
        <v>25928</v>
      </c>
    </row>
    <row r="1470" spans="1:1">
      <c r="A1470">
        <f>'raw-all'!M1470</f>
        <v>9156</v>
      </c>
    </row>
    <row r="1471" spans="1:1">
      <c r="A1471">
        <f>'raw-all'!M1471</f>
        <v>20543</v>
      </c>
    </row>
    <row r="1472" spans="1:1">
      <c r="A1472">
        <f>'raw-all'!M1472</f>
        <v>92955</v>
      </c>
    </row>
    <row r="1473" spans="1:1">
      <c r="A1473">
        <f>'raw-all'!M1473</f>
        <v>115810</v>
      </c>
    </row>
    <row r="1474" spans="1:1">
      <c r="A1474">
        <f>'raw-all'!M1474</f>
        <v>24458</v>
      </c>
    </row>
    <row r="1475" spans="1:1">
      <c r="A1475">
        <f>'raw-all'!M1475</f>
        <v>25392</v>
      </c>
    </row>
    <row r="1476" spans="1:1">
      <c r="A1476">
        <f>'raw-all'!M1476</f>
        <v>51154</v>
      </c>
    </row>
    <row r="1477" spans="1:1">
      <c r="A1477">
        <f>'raw-all'!M1477</f>
        <v>34343</v>
      </c>
    </row>
    <row r="1478" spans="1:1">
      <c r="A1478">
        <f>'raw-all'!M1478</f>
        <v>108550</v>
      </c>
    </row>
    <row r="1479" spans="1:1">
      <c r="A1479">
        <f>'raw-all'!M1479</f>
        <v>74065</v>
      </c>
    </row>
    <row r="1480" spans="1:1">
      <c r="A1480">
        <f>'raw-all'!M1480</f>
        <v>4399</v>
      </c>
    </row>
    <row r="1481" spans="1:1">
      <c r="A1481">
        <f>'raw-all'!M1481</f>
        <v>21343</v>
      </c>
    </row>
    <row r="1482" spans="1:1">
      <c r="A1482">
        <f>'raw-all'!M1482</f>
        <v>28684</v>
      </c>
    </row>
    <row r="1483" spans="1:1">
      <c r="A1483">
        <f>'raw-all'!M1483</f>
        <v>26089</v>
      </c>
    </row>
    <row r="1484" spans="1:1">
      <c r="A1484">
        <f>'raw-all'!M1484</f>
        <v>72669</v>
      </c>
    </row>
    <row r="1485" spans="1:1">
      <c r="A1485">
        <f>'raw-all'!M1485</f>
        <v>26221</v>
      </c>
    </row>
    <row r="1486" spans="1:1">
      <c r="A1486">
        <f>'raw-all'!M1486</f>
        <v>17695</v>
      </c>
    </row>
    <row r="1487" spans="1:1">
      <c r="A1487">
        <f>'raw-all'!M1487</f>
        <v>20150</v>
      </c>
    </row>
    <row r="1488" spans="1:1">
      <c r="A1488">
        <f>'raw-all'!M1488</f>
        <v>12759</v>
      </c>
    </row>
    <row r="1489" spans="1:1">
      <c r="A1489">
        <f>'raw-all'!M1489</f>
        <v>43274</v>
      </c>
    </row>
    <row r="1490" spans="1:1">
      <c r="A1490">
        <f>'raw-all'!M1490</f>
        <v>111707</v>
      </c>
    </row>
    <row r="1491" spans="1:1">
      <c r="A1491">
        <f>'raw-all'!M1491</f>
        <v>130712</v>
      </c>
    </row>
    <row r="1492" spans="1:1">
      <c r="A1492">
        <f>'raw-all'!M1492</f>
        <v>25131</v>
      </c>
    </row>
    <row r="1493" spans="1:1">
      <c r="A1493">
        <f>'raw-all'!M1493</f>
        <v>51614</v>
      </c>
    </row>
    <row r="1494" spans="1:1">
      <c r="A1494">
        <f>'raw-all'!M1494</f>
        <v>22764</v>
      </c>
    </row>
    <row r="1495" spans="1:1">
      <c r="A1495">
        <f>'raw-all'!M1495</f>
        <v>22764</v>
      </c>
    </row>
    <row r="1496" spans="1:1">
      <c r="A1496">
        <f>'raw-all'!M1496</f>
        <v>102577</v>
      </c>
    </row>
    <row r="1497" spans="1:1">
      <c r="A1497">
        <f>'raw-all'!M1497</f>
        <v>19225</v>
      </c>
    </row>
    <row r="1498" spans="1:1">
      <c r="A1498">
        <f>'raw-all'!M1498</f>
        <v>140020</v>
      </c>
    </row>
    <row r="1499" spans="1:1">
      <c r="A1499">
        <f>'raw-all'!M1499</f>
        <v>41895</v>
      </c>
    </row>
    <row r="1500" spans="1:1">
      <c r="A1500">
        <f>'raw-all'!M1500</f>
        <v>150080</v>
      </c>
    </row>
    <row r="1501" spans="1:1">
      <c r="A1501">
        <f>'raw-all'!M1501</f>
        <v>98493</v>
      </c>
    </row>
    <row r="1502" spans="1:1">
      <c r="A1502">
        <f>'raw-all'!M1502</f>
        <v>81042</v>
      </c>
    </row>
    <row r="1503" spans="1:1">
      <c r="A1503">
        <f>'raw-all'!M1503</f>
        <v>160157</v>
      </c>
    </row>
    <row r="1504" spans="1:1">
      <c r="A1504">
        <f>'raw-all'!M1504</f>
        <v>42418</v>
      </c>
    </row>
    <row r="1505" spans="1:1">
      <c r="A1505">
        <f>'raw-all'!M1505</f>
        <v>4290</v>
      </c>
    </row>
    <row r="1506" spans="1:1">
      <c r="A1506">
        <f>'raw-all'!M1506</f>
        <v>20896</v>
      </c>
    </row>
    <row r="1507" spans="1:1">
      <c r="A1507">
        <f>'raw-all'!M1507</f>
        <v>15678</v>
      </c>
    </row>
    <row r="1508" spans="1:1">
      <c r="A1508">
        <f>'raw-all'!M1508</f>
        <v>2764</v>
      </c>
    </row>
    <row r="1509" spans="1:1">
      <c r="A1509">
        <f>'raw-all'!M1509</f>
        <v>16440</v>
      </c>
    </row>
    <row r="1510" spans="1:1">
      <c r="A1510">
        <f>'raw-all'!M1510</f>
        <v>1277</v>
      </c>
    </row>
    <row r="1511" spans="1:1">
      <c r="A1511">
        <f>'raw-all'!M1511</f>
        <v>16352</v>
      </c>
    </row>
    <row r="1512" spans="1:1">
      <c r="A1512">
        <f>'raw-all'!M1512</f>
        <v>8532</v>
      </c>
    </row>
    <row r="1513" spans="1:1">
      <c r="A1513">
        <f>'raw-all'!M1513</f>
        <v>94948</v>
      </c>
    </row>
    <row r="1514" spans="1:1">
      <c r="A1514">
        <f>'raw-all'!M1514</f>
        <v>94948</v>
      </c>
    </row>
    <row r="1515" spans="1:1">
      <c r="A1515">
        <f>'raw-all'!M1515</f>
        <v>51392</v>
      </c>
    </row>
    <row r="1516" spans="1:1">
      <c r="A1516">
        <f>'raw-all'!M1516</f>
        <v>113568</v>
      </c>
    </row>
    <row r="1517" spans="1:1">
      <c r="A1517">
        <f>'raw-all'!M1517</f>
        <v>36193</v>
      </c>
    </row>
    <row r="1518" spans="1:1">
      <c r="A1518">
        <f>'raw-all'!M1518</f>
        <v>14009</v>
      </c>
    </row>
    <row r="1519" spans="1:1">
      <c r="A1519">
        <f>'raw-all'!M1519</f>
        <v>11354</v>
      </c>
    </row>
    <row r="1520" spans="1:1">
      <c r="A1520">
        <f>'raw-all'!M1520</f>
        <v>185933</v>
      </c>
    </row>
    <row r="1521" spans="1:1">
      <c r="A1521">
        <f>'raw-all'!M1521</f>
        <v>111258</v>
      </c>
    </row>
    <row r="1522" spans="1:1">
      <c r="A1522">
        <f>'raw-all'!M1522</f>
        <v>54427</v>
      </c>
    </row>
    <row r="1523" spans="1:1">
      <c r="A1523">
        <f>'raw-all'!M1523</f>
        <v>21136</v>
      </c>
    </row>
    <row r="1524" spans="1:1">
      <c r="A1524">
        <f>'raw-all'!M1524</f>
        <v>26832</v>
      </c>
    </row>
    <row r="1525" spans="1:1">
      <c r="A1525">
        <f>'raw-all'!M1525</f>
        <v>90485</v>
      </c>
    </row>
    <row r="1526" spans="1:1">
      <c r="A1526">
        <f>'raw-all'!M1526</f>
        <v>118595</v>
      </c>
    </row>
    <row r="1527" spans="1:1">
      <c r="A1527">
        <f>'raw-all'!M1527</f>
        <v>37429</v>
      </c>
    </row>
    <row r="1528" spans="1:1">
      <c r="A1528">
        <f>'raw-all'!M1528</f>
        <v>135234</v>
      </c>
    </row>
    <row r="1529" spans="1:1">
      <c r="A1529">
        <f>'raw-all'!M1529</f>
        <v>25449</v>
      </c>
    </row>
    <row r="1530" spans="1:1">
      <c r="A1530">
        <f>'raw-all'!M1530</f>
        <v>30030</v>
      </c>
    </row>
    <row r="1531" spans="1:1">
      <c r="A1531">
        <f>'raw-all'!M1531</f>
        <v>74904</v>
      </c>
    </row>
    <row r="1532" spans="1:1">
      <c r="A1532">
        <f>'raw-all'!M1532</f>
        <v>27787</v>
      </c>
    </row>
    <row r="1533" spans="1:1">
      <c r="A1533">
        <f>'raw-all'!M1533</f>
        <v>27787</v>
      </c>
    </row>
    <row r="1534" spans="1:1">
      <c r="A1534">
        <f>'raw-all'!M1534</f>
        <v>129015</v>
      </c>
    </row>
    <row r="1535" spans="1:1">
      <c r="A1535">
        <f>'raw-all'!M1535</f>
        <v>43118</v>
      </c>
    </row>
    <row r="1536" spans="1:1">
      <c r="A1536">
        <f>'raw-all'!M1536</f>
        <v>20961</v>
      </c>
    </row>
    <row r="1537" spans="1:1">
      <c r="A1537">
        <f>'raw-all'!M1537</f>
        <v>94123</v>
      </c>
    </row>
    <row r="1538" spans="1:1">
      <c r="A1538">
        <f>'raw-all'!M1538</f>
        <v>13829</v>
      </c>
    </row>
    <row r="1539" spans="1:1">
      <c r="A1539">
        <f>'raw-all'!M1539</f>
        <v>73471</v>
      </c>
    </row>
    <row r="1540" spans="1:1">
      <c r="A1540">
        <f>'raw-all'!M1540</f>
        <v>27712</v>
      </c>
    </row>
    <row r="1541" spans="1:1">
      <c r="A1541">
        <f>'raw-all'!M1541</f>
        <v>125268</v>
      </c>
    </row>
    <row r="1542" spans="1:1">
      <c r="A1542">
        <f>'raw-all'!M1542</f>
        <v>118153</v>
      </c>
    </row>
    <row r="1543" spans="1:1">
      <c r="A1543">
        <f>'raw-all'!M1543</f>
        <v>80665</v>
      </c>
    </row>
    <row r="1544" spans="1:1">
      <c r="A1544">
        <f>'raw-all'!M1544</f>
        <v>65316</v>
      </c>
    </row>
    <row r="1545" spans="1:1">
      <c r="A1545">
        <f>'raw-all'!M1545</f>
        <v>28960</v>
      </c>
    </row>
    <row r="1546" spans="1:1">
      <c r="A1546">
        <f>'raw-all'!M1546</f>
        <v>23617</v>
      </c>
    </row>
    <row r="1547" spans="1:1">
      <c r="A1547">
        <f>'raw-all'!M1547</f>
        <v>104453</v>
      </c>
    </row>
    <row r="1548" spans="1:1">
      <c r="A1548">
        <f>'raw-all'!M1548</f>
        <v>108199</v>
      </c>
    </row>
    <row r="1549" spans="1:1">
      <c r="A1549">
        <f>'raw-all'!M1549</f>
        <v>27164</v>
      </c>
    </row>
    <row r="1550" spans="1:1">
      <c r="A1550">
        <f>'raw-all'!M1550</f>
        <v>59812</v>
      </c>
    </row>
    <row r="1551" spans="1:1">
      <c r="A1551">
        <f>'raw-all'!M1551</f>
        <v>60262</v>
      </c>
    </row>
    <row r="1552" spans="1:1">
      <c r="A1552">
        <f>'raw-all'!M1552</f>
        <v>18966</v>
      </c>
    </row>
    <row r="1553" spans="1:1">
      <c r="A1553">
        <f>'raw-all'!M1553</f>
        <v>162840</v>
      </c>
    </row>
    <row r="1554" spans="1:1">
      <c r="A1554">
        <f>'raw-all'!M1554</f>
        <v>95846</v>
      </c>
    </row>
    <row r="1555" spans="1:1">
      <c r="A1555">
        <f>'raw-all'!M1555</f>
        <v>13312</v>
      </c>
    </row>
    <row r="1556" spans="1:1">
      <c r="A1556">
        <f>'raw-all'!M1556</f>
        <v>144703</v>
      </c>
    </row>
    <row r="1557" spans="1:1">
      <c r="A1557">
        <f>'raw-all'!M1557</f>
        <v>102000</v>
      </c>
    </row>
    <row r="1558" spans="1:1">
      <c r="A1558">
        <f>'raw-all'!M1558</f>
        <v>70132</v>
      </c>
    </row>
    <row r="1559" spans="1:1">
      <c r="A1559">
        <f>'raw-all'!M1559</f>
        <v>43951</v>
      </c>
    </row>
    <row r="1560" spans="1:1">
      <c r="A1560">
        <f>'raw-all'!M1560</f>
        <v>53712</v>
      </c>
    </row>
    <row r="1561" spans="1:1">
      <c r="A1561">
        <f>'raw-all'!M1561</f>
        <v>93623</v>
      </c>
    </row>
    <row r="1562" spans="1:1">
      <c r="A1562">
        <f>'raw-all'!M1562</f>
        <v>150050</v>
      </c>
    </row>
    <row r="1563" spans="1:1">
      <c r="A1563">
        <f>'raw-all'!M1563</f>
        <v>25121</v>
      </c>
    </row>
    <row r="1564" spans="1:1">
      <c r="A1564">
        <f>'raw-all'!M1564</f>
        <v>21237</v>
      </c>
    </row>
    <row r="1565" spans="1:1">
      <c r="A1565">
        <f>'raw-all'!M1565</f>
        <v>101987</v>
      </c>
    </row>
    <row r="1566" spans="1:1">
      <c r="A1566">
        <f>'raw-all'!M1566</f>
        <v>114436</v>
      </c>
    </row>
    <row r="1567" spans="1:1">
      <c r="A1567">
        <f>'raw-all'!M1567</f>
        <v>161127</v>
      </c>
    </row>
    <row r="1568" spans="1:1">
      <c r="A1568">
        <f>'raw-all'!M1568</f>
        <v>89518</v>
      </c>
    </row>
    <row r="1569" spans="1:1">
      <c r="A1569">
        <f>'raw-all'!M1569</f>
        <v>63797</v>
      </c>
    </row>
    <row r="1570" spans="1:1">
      <c r="A1570">
        <f>'raw-all'!M1570</f>
        <v>66050</v>
      </c>
    </row>
    <row r="1571" spans="1:1">
      <c r="A1571">
        <f>'raw-all'!M1571</f>
        <v>135964</v>
      </c>
    </row>
    <row r="1572" spans="1:1">
      <c r="A1572">
        <f>'raw-all'!M1572</f>
        <v>106185</v>
      </c>
    </row>
    <row r="1573" spans="1:1">
      <c r="A1573">
        <f>'raw-all'!M1573</f>
        <v>19729</v>
      </c>
    </row>
    <row r="1574" spans="1:1">
      <c r="A1574">
        <f>'raw-all'!M1574</f>
        <v>90557</v>
      </c>
    </row>
    <row r="1575" spans="1:1">
      <c r="A1575">
        <f>'raw-all'!M1575</f>
        <v>27797</v>
      </c>
    </row>
    <row r="1576" spans="1:1">
      <c r="A1576">
        <f>'raw-all'!M1576</f>
        <v>170265</v>
      </c>
    </row>
    <row r="1577" spans="1:1">
      <c r="A1577">
        <f>'raw-all'!M1577</f>
        <v>29510</v>
      </c>
    </row>
    <row r="1578" spans="1:1">
      <c r="A1578">
        <f>'raw-all'!M1578</f>
        <v>55298</v>
      </c>
    </row>
    <row r="1579" spans="1:1">
      <c r="A1579">
        <f>'raw-all'!M1579</f>
        <v>74396</v>
      </c>
    </row>
    <row r="1580" spans="1:1">
      <c r="A1580">
        <f>'raw-all'!M1580</f>
        <v>38559</v>
      </c>
    </row>
    <row r="1581" spans="1:1">
      <c r="A1581">
        <f>'raw-all'!M1581</f>
        <v>130207</v>
      </c>
    </row>
    <row r="1582" spans="1:1">
      <c r="A1582">
        <f>'raw-all'!M1582</f>
        <v>58322</v>
      </c>
    </row>
    <row r="1583" spans="1:1">
      <c r="A1583">
        <f>'raw-all'!M1583</f>
        <v>126264</v>
      </c>
    </row>
    <row r="1584" spans="1:1">
      <c r="A1584">
        <f>'raw-all'!M1584</f>
        <v>51080</v>
      </c>
    </row>
    <row r="1585" spans="1:1">
      <c r="A1585">
        <f>'raw-all'!M1585</f>
        <v>26957</v>
      </c>
    </row>
    <row r="1586" spans="1:1">
      <c r="A1586">
        <f>'raw-all'!M1586</f>
        <v>134216</v>
      </c>
    </row>
    <row r="1587" spans="1:1">
      <c r="A1587">
        <f>'raw-all'!M1587</f>
        <v>102472</v>
      </c>
    </row>
    <row r="1588" spans="1:1">
      <c r="A1588">
        <f>'raw-all'!M1588</f>
        <v>89517</v>
      </c>
    </row>
    <row r="1589" spans="1:1">
      <c r="A1589">
        <f>'raw-all'!M1589</f>
        <v>45813</v>
      </c>
    </row>
    <row r="1590" spans="1:1">
      <c r="A1590">
        <f>'raw-all'!M1590</f>
        <v>86744</v>
      </c>
    </row>
    <row r="1591" spans="1:1">
      <c r="A1591">
        <f>'raw-all'!M1591</f>
        <v>24895</v>
      </c>
    </row>
    <row r="1592" spans="1:1">
      <c r="A1592">
        <f>'raw-all'!M1592</f>
        <v>50787</v>
      </c>
    </row>
    <row r="1593" spans="1:1">
      <c r="A1593">
        <f>'raw-all'!M1593</f>
        <v>125408</v>
      </c>
    </row>
    <row r="1594" spans="1:1">
      <c r="A1594">
        <f>'raw-all'!M1594</f>
        <v>60113</v>
      </c>
    </row>
    <row r="1595" spans="1:1">
      <c r="A1595">
        <f>'raw-all'!M1595</f>
        <v>95434</v>
      </c>
    </row>
    <row r="1596" spans="1:1">
      <c r="A1596">
        <f>'raw-all'!M1596</f>
        <v>24144</v>
      </c>
    </row>
    <row r="1597" spans="1:1">
      <c r="A1597">
        <f>'raw-all'!M1597</f>
        <v>93362</v>
      </c>
    </row>
    <row r="1598" spans="1:1">
      <c r="A1598">
        <f>'raw-all'!M1598</f>
        <v>10073</v>
      </c>
    </row>
    <row r="1599" spans="1:1">
      <c r="A1599">
        <f>'raw-all'!M1599</f>
        <v>28606</v>
      </c>
    </row>
    <row r="1600" spans="1:1">
      <c r="A1600">
        <f>'raw-all'!M1600</f>
        <v>29200</v>
      </c>
    </row>
    <row r="1601" spans="1:1">
      <c r="A1601">
        <f>'raw-all'!M1601</f>
        <v>159577</v>
      </c>
    </row>
    <row r="1602" spans="1:1">
      <c r="A1602">
        <f>'raw-all'!M1602</f>
        <v>5798</v>
      </c>
    </row>
    <row r="1603" spans="1:1">
      <c r="A1603">
        <f>'raw-all'!M1603</f>
        <v>16886</v>
      </c>
    </row>
    <row r="1604" spans="1:1">
      <c r="A1604">
        <f>'raw-all'!M1604</f>
        <v>104183</v>
      </c>
    </row>
    <row r="1605" spans="1:1">
      <c r="A1605">
        <f>'raw-all'!M1605</f>
        <v>37164</v>
      </c>
    </row>
    <row r="1606" spans="1:1">
      <c r="A1606">
        <f>'raw-all'!M1606</f>
        <v>28845</v>
      </c>
    </row>
    <row r="1607" spans="1:1">
      <c r="A1607">
        <f>'raw-all'!M1607</f>
        <v>88803</v>
      </c>
    </row>
    <row r="1608" spans="1:1">
      <c r="A1608">
        <f>'raw-all'!M1608</f>
        <v>142341</v>
      </c>
    </row>
    <row r="1609" spans="1:1">
      <c r="A1609">
        <f>'raw-all'!M1609</f>
        <v>31664</v>
      </c>
    </row>
    <row r="1610" spans="1:1">
      <c r="A1610">
        <f>'raw-all'!M1610</f>
        <v>71874</v>
      </c>
    </row>
    <row r="1611" spans="1:1">
      <c r="A1611">
        <f>'raw-all'!M1611</f>
        <v>66750</v>
      </c>
    </row>
    <row r="1612" spans="1:1">
      <c r="A1612">
        <f>'raw-all'!M1612</f>
        <v>98816</v>
      </c>
    </row>
    <row r="1613" spans="1:1">
      <c r="A1613">
        <f>'raw-all'!M1613</f>
        <v>20145</v>
      </c>
    </row>
    <row r="1614" spans="1:1">
      <c r="A1614">
        <f>'raw-all'!M1614</f>
        <v>131577</v>
      </c>
    </row>
    <row r="1615" spans="1:1">
      <c r="A1615">
        <f>'raw-all'!M1615</f>
        <v>91208</v>
      </c>
    </row>
    <row r="1616" spans="1:1">
      <c r="A1616">
        <f>'raw-all'!M1616</f>
        <v>31267</v>
      </c>
    </row>
    <row r="1617" spans="1:1">
      <c r="A1617">
        <f>'raw-all'!M1617</f>
        <v>28198</v>
      </c>
    </row>
    <row r="1618" spans="1:1">
      <c r="A1618">
        <f>'raw-all'!M1618</f>
        <v>136545</v>
      </c>
    </row>
    <row r="1619" spans="1:1">
      <c r="A1619">
        <f>'raw-all'!M1619</f>
        <v>13107</v>
      </c>
    </row>
    <row r="1620" spans="1:1">
      <c r="A1620">
        <f>'raw-all'!M1620</f>
        <v>48331</v>
      </c>
    </row>
    <row r="1621" spans="1:1">
      <c r="A1621">
        <f>'raw-all'!M1621</f>
        <v>148918</v>
      </c>
    </row>
    <row r="1622" spans="1:1">
      <c r="A1622">
        <f>'raw-all'!M1622</f>
        <v>66792</v>
      </c>
    </row>
    <row r="1623" spans="1:1">
      <c r="A1623">
        <f>'raw-all'!M1623</f>
        <v>11944</v>
      </c>
    </row>
    <row r="1624" spans="1:1">
      <c r="A1624">
        <f>'raw-all'!M1624</f>
        <v>29298</v>
      </c>
    </row>
    <row r="1625" spans="1:1">
      <c r="A1625">
        <f>'raw-all'!M1625</f>
        <v>131766</v>
      </c>
    </row>
    <row r="1626" spans="1:1">
      <c r="A1626">
        <f>'raw-all'!M1626</f>
        <v>226877</v>
      </c>
    </row>
    <row r="1627" spans="1:1">
      <c r="A1627">
        <f>'raw-all'!M1627</f>
        <v>18958</v>
      </c>
    </row>
    <row r="1628" spans="1:1">
      <c r="A1628">
        <f>'raw-all'!M1628</f>
        <v>42900</v>
      </c>
    </row>
    <row r="1629" spans="1:1">
      <c r="A1629">
        <f>'raw-all'!M1629</f>
        <v>27389</v>
      </c>
    </row>
    <row r="1630" spans="1:1">
      <c r="A1630">
        <f>'raw-all'!M1630</f>
        <v>110689</v>
      </c>
    </row>
    <row r="1631" spans="1:1">
      <c r="A1631">
        <f>'raw-all'!M1631</f>
        <v>26594</v>
      </c>
    </row>
    <row r="1632" spans="1:1">
      <c r="A1632">
        <f>'raw-all'!M1632</f>
        <v>4302</v>
      </c>
    </row>
    <row r="1633" spans="1:1">
      <c r="A1633">
        <f>'raw-all'!M1633</f>
        <v>15038</v>
      </c>
    </row>
    <row r="1634" spans="1:1">
      <c r="A1634">
        <f>'raw-all'!M1634</f>
        <v>26732</v>
      </c>
    </row>
    <row r="1635" spans="1:1">
      <c r="A1635">
        <f>'raw-all'!M1635</f>
        <v>66158</v>
      </c>
    </row>
    <row r="1636" spans="1:1">
      <c r="A1636">
        <f>'raw-all'!M1636</f>
        <v>134169</v>
      </c>
    </row>
    <row r="1637" spans="1:1">
      <c r="A1637">
        <f>'raw-all'!M1637</f>
        <v>127353</v>
      </c>
    </row>
    <row r="1638" spans="1:1">
      <c r="A1638">
        <f>'raw-all'!M1638</f>
        <v>78556</v>
      </c>
    </row>
    <row r="1639" spans="1:1">
      <c r="A1639">
        <f>'raw-all'!M1639</f>
        <v>12748</v>
      </c>
    </row>
    <row r="1640" spans="1:1">
      <c r="A1640">
        <f>'raw-all'!M1640</f>
        <v>17759</v>
      </c>
    </row>
    <row r="1641" spans="1:1">
      <c r="A1641">
        <f>'raw-all'!M1641</f>
        <v>149603</v>
      </c>
    </row>
    <row r="1642" spans="1:1">
      <c r="A1642">
        <f>'raw-all'!M1642</f>
        <v>25583</v>
      </c>
    </row>
    <row r="1643" spans="1:1">
      <c r="A1643">
        <f>'raw-all'!M1643</f>
        <v>10076</v>
      </c>
    </row>
    <row r="1644" spans="1:1">
      <c r="A1644">
        <f>'raw-all'!M1644</f>
        <v>13380</v>
      </c>
    </row>
    <row r="1645" spans="1:1">
      <c r="A1645">
        <f>'raw-all'!M1645</f>
        <v>87519</v>
      </c>
    </row>
    <row r="1646" spans="1:1">
      <c r="A1646">
        <f>'raw-all'!M1646</f>
        <v>7229</v>
      </c>
    </row>
    <row r="1647" spans="1:1">
      <c r="A1647">
        <f>'raw-all'!M1647</f>
        <v>67155</v>
      </c>
    </row>
    <row r="1648" spans="1:1">
      <c r="A1648">
        <f>'raw-all'!M1648</f>
        <v>56324</v>
      </c>
    </row>
    <row r="1649" spans="1:1">
      <c r="A1649">
        <f>'raw-all'!M1649</f>
        <v>13191</v>
      </c>
    </row>
    <row r="1650" spans="1:1">
      <c r="A1650">
        <f>'raw-all'!M1650</f>
        <v>124140</v>
      </c>
    </row>
    <row r="1651" spans="1:1">
      <c r="A1651">
        <f>'raw-all'!M1651</f>
        <v>179377</v>
      </c>
    </row>
    <row r="1652" spans="1:1">
      <c r="A1652">
        <f>'raw-all'!M1652</f>
        <v>98522</v>
      </c>
    </row>
    <row r="1653" spans="1:1">
      <c r="A1653">
        <f>'raw-all'!M1653</f>
        <v>12268</v>
      </c>
    </row>
    <row r="1654" spans="1:1">
      <c r="A1654">
        <f>'raw-all'!M1654</f>
        <v>83478</v>
      </c>
    </row>
    <row r="1655" spans="1:1">
      <c r="A1655">
        <f>'raw-all'!M1655</f>
        <v>6859</v>
      </c>
    </row>
    <row r="1656" spans="1:1">
      <c r="A1656">
        <f>'raw-all'!M1656</f>
        <v>138618</v>
      </c>
    </row>
    <row r="1657" spans="1:1">
      <c r="A1657">
        <f>'raw-all'!M1657</f>
        <v>4489</v>
      </c>
    </row>
    <row r="1658" spans="1:1">
      <c r="A1658">
        <f>'raw-all'!M1658</f>
        <v>3979</v>
      </c>
    </row>
    <row r="1659" spans="1:1">
      <c r="A1659">
        <f>'raw-all'!M1659</f>
        <v>33536</v>
      </c>
    </row>
    <row r="1660" spans="1:1">
      <c r="A1660">
        <f>'raw-all'!M1660</f>
        <v>30576</v>
      </c>
    </row>
    <row r="1661" spans="1:1">
      <c r="A1661">
        <f>'raw-all'!M1661</f>
        <v>210498</v>
      </c>
    </row>
    <row r="1662" spans="1:1">
      <c r="A1662">
        <f>'raw-all'!M1662</f>
        <v>18010</v>
      </c>
    </row>
    <row r="1663" spans="1:1">
      <c r="A1663">
        <f>'raw-all'!M1663</f>
        <v>93273</v>
      </c>
    </row>
    <row r="1664" spans="1:1">
      <c r="A1664">
        <f>'raw-all'!M1664</f>
        <v>47696</v>
      </c>
    </row>
    <row r="1665" spans="1:1">
      <c r="A1665">
        <f>'raw-all'!M1665</f>
        <v>57264</v>
      </c>
    </row>
    <row r="1666" spans="1:1">
      <c r="A1666">
        <f>'raw-all'!M1666</f>
        <v>47242</v>
      </c>
    </row>
    <row r="1667" spans="1:1">
      <c r="A1667">
        <f>'raw-all'!M1667</f>
        <v>15688</v>
      </c>
    </row>
    <row r="1668" spans="1:1">
      <c r="A1668">
        <f>'raw-all'!M1668</f>
        <v>151884</v>
      </c>
    </row>
    <row r="1669" spans="1:1">
      <c r="A1669">
        <f>'raw-all'!M1669</f>
        <v>95295</v>
      </c>
    </row>
    <row r="1670" spans="1:1">
      <c r="A1670">
        <f>'raw-all'!M1670</f>
        <v>220852</v>
      </c>
    </row>
    <row r="1671" spans="1:1">
      <c r="A1671">
        <f>'raw-all'!M1671</f>
        <v>14265</v>
      </c>
    </row>
    <row r="1672" spans="1:1">
      <c r="A1672">
        <f>'raw-all'!M1672</f>
        <v>37979</v>
      </c>
    </row>
    <row r="1673" spans="1:1">
      <c r="A1673">
        <f>'raw-all'!M1673</f>
        <v>23796</v>
      </c>
    </row>
    <row r="1674" spans="1:1">
      <c r="A1674">
        <f>'raw-all'!M1674</f>
        <v>251463</v>
      </c>
    </row>
    <row r="1675" spans="1:1">
      <c r="A1675">
        <f>'raw-all'!M1675</f>
        <v>6569</v>
      </c>
    </row>
    <row r="1676" spans="1:1">
      <c r="A1676">
        <f>'raw-all'!M1676</f>
        <v>925</v>
      </c>
    </row>
    <row r="1677" spans="1:1">
      <c r="A1677">
        <f>'raw-all'!M1677</f>
        <v>6140</v>
      </c>
    </row>
    <row r="1678" spans="1:1">
      <c r="A1678">
        <f>'raw-all'!M1678</f>
        <v>3265</v>
      </c>
    </row>
    <row r="1679" spans="1:1">
      <c r="A1679">
        <f>'raw-all'!M1679</f>
        <v>68763</v>
      </c>
    </row>
    <row r="1680" spans="1:1">
      <c r="A1680">
        <f>'raw-all'!M1680</f>
        <v>72183</v>
      </c>
    </row>
    <row r="1681" spans="1:1">
      <c r="A1681">
        <f>'raw-all'!M1681</f>
        <v>29626</v>
      </c>
    </row>
    <row r="1682" spans="1:1">
      <c r="A1682">
        <f>'raw-all'!M1682</f>
        <v>85043</v>
      </c>
    </row>
    <row r="1683" spans="1:1">
      <c r="A1683">
        <f>'raw-all'!M1683</f>
        <v>97312</v>
      </c>
    </row>
    <row r="1684" spans="1:1">
      <c r="A1684">
        <f>'raw-all'!M1684</f>
        <v>87317</v>
      </c>
    </row>
    <row r="1685" spans="1:1">
      <c r="A1685">
        <f>'raw-all'!M1685</f>
        <v>22212</v>
      </c>
    </row>
    <row r="1686" spans="1:1">
      <c r="A1686">
        <f>'raw-all'!M1686</f>
        <v>10951</v>
      </c>
    </row>
    <row r="1687" spans="1:1">
      <c r="A1687">
        <f>'raw-all'!M1687</f>
        <v>178710</v>
      </c>
    </row>
    <row r="1688" spans="1:1">
      <c r="A1688">
        <f>'raw-all'!M1688</f>
        <v>242088</v>
      </c>
    </row>
    <row r="1689" spans="1:1">
      <c r="A1689">
        <f>'raw-all'!M1689</f>
        <v>124644</v>
      </c>
    </row>
    <row r="1690" spans="1:1">
      <c r="A1690">
        <f>'raw-all'!M1690</f>
        <v>74376</v>
      </c>
    </row>
    <row r="1691" spans="1:1">
      <c r="A1691">
        <f>'raw-all'!M1691</f>
        <v>96489</v>
      </c>
    </row>
    <row r="1692" spans="1:1">
      <c r="A1692">
        <f>'raw-all'!M1692</f>
        <v>60503</v>
      </c>
    </row>
    <row r="1693" spans="1:1">
      <c r="A1693">
        <f>'raw-all'!M1693</f>
        <v>12667</v>
      </c>
    </row>
    <row r="1694" spans="1:1">
      <c r="A1694">
        <f>'raw-all'!M1694</f>
        <v>22259</v>
      </c>
    </row>
    <row r="1695" spans="1:1">
      <c r="A1695">
        <f>'raw-all'!M1695</f>
        <v>16217</v>
      </c>
    </row>
    <row r="1696" spans="1:1">
      <c r="A1696">
        <f>'raw-all'!M1696</f>
        <v>26403</v>
      </c>
    </row>
    <row r="1697" spans="1:1">
      <c r="A1697">
        <f>'raw-all'!M1697</f>
        <v>124781</v>
      </c>
    </row>
    <row r="1698" spans="1:1">
      <c r="A1698">
        <f>'raw-all'!M1698</f>
        <v>104377</v>
      </c>
    </row>
    <row r="1699" spans="1:1">
      <c r="A1699">
        <f>'raw-all'!M1699</f>
        <v>149479</v>
      </c>
    </row>
    <row r="1700" spans="1:1">
      <c r="A1700">
        <f>'raw-all'!M1700</f>
        <v>22786</v>
      </c>
    </row>
    <row r="1701" spans="1:1">
      <c r="A1701">
        <f>'raw-all'!M1701</f>
        <v>103146</v>
      </c>
    </row>
    <row r="1702" spans="1:1">
      <c r="A1702">
        <f>'raw-all'!M1702</f>
        <v>22409</v>
      </c>
    </row>
    <row r="1703" spans="1:1">
      <c r="A1703">
        <f>'raw-all'!M1703</f>
        <v>108014</v>
      </c>
    </row>
    <row r="1704" spans="1:1">
      <c r="A1704">
        <f>'raw-all'!M1704</f>
        <v>143769</v>
      </c>
    </row>
    <row r="1705" spans="1:1">
      <c r="A1705">
        <f>'raw-all'!M1705</f>
        <v>46874</v>
      </c>
    </row>
    <row r="1706" spans="1:1">
      <c r="A1706">
        <f>'raw-all'!M1706</f>
        <v>90540</v>
      </c>
    </row>
    <row r="1707" spans="1:1">
      <c r="A1707">
        <f>'raw-all'!M1707</f>
        <v>29956</v>
      </c>
    </row>
    <row r="1708" spans="1:1">
      <c r="A1708">
        <f>'raw-all'!M1708</f>
        <v>26148</v>
      </c>
    </row>
    <row r="1709" spans="1:1">
      <c r="A1709">
        <f>'raw-all'!M1709</f>
        <v>105282</v>
      </c>
    </row>
    <row r="1710" spans="1:1">
      <c r="A1710">
        <f>'raw-all'!M1710</f>
        <v>235687</v>
      </c>
    </row>
    <row r="1711" spans="1:1">
      <c r="A1711">
        <f>'raw-all'!M1711</f>
        <v>108215</v>
      </c>
    </row>
    <row r="1712" spans="1:1">
      <c r="A1712">
        <f>'raw-all'!M1712</f>
        <v>16801</v>
      </c>
    </row>
    <row r="1713" spans="1:1">
      <c r="A1713">
        <f>'raw-all'!M1713</f>
        <v>89933</v>
      </c>
    </row>
    <row r="1714" spans="1:1">
      <c r="A1714">
        <f>'raw-all'!M1714</f>
        <v>62768</v>
      </c>
    </row>
    <row r="1715" spans="1:1">
      <c r="A1715">
        <f>'raw-all'!M1715</f>
        <v>101436</v>
      </c>
    </row>
    <row r="1716" spans="1:1">
      <c r="A1716">
        <f>'raw-all'!M1716</f>
        <v>5028</v>
      </c>
    </row>
    <row r="1717" spans="1:1">
      <c r="A1717">
        <f>'raw-all'!M1717</f>
        <v>95261</v>
      </c>
    </row>
    <row r="1718" spans="1:1">
      <c r="A1718">
        <f>'raw-all'!M1718</f>
        <v>82514</v>
      </c>
    </row>
    <row r="1719" spans="1:1">
      <c r="A1719">
        <f>'raw-all'!M1719</f>
        <v>11708</v>
      </c>
    </row>
    <row r="1720" spans="1:1">
      <c r="A1720">
        <f>'raw-all'!M1720</f>
        <v>163432</v>
      </c>
    </row>
    <row r="1721" spans="1:1">
      <c r="A1721">
        <f>'raw-all'!M1721</f>
        <v>65701</v>
      </c>
    </row>
    <row r="1722" spans="1:1">
      <c r="A1722">
        <f>'raw-all'!M1722</f>
        <v>7645</v>
      </c>
    </row>
    <row r="1723" spans="1:1">
      <c r="A1723">
        <f>'raw-all'!M1723</f>
        <v>7645</v>
      </c>
    </row>
    <row r="1724" spans="1:1">
      <c r="A1724">
        <f>'raw-all'!M1724</f>
        <v>72393</v>
      </c>
    </row>
    <row r="1725" spans="1:1">
      <c r="A1725">
        <f>'raw-all'!M1725</f>
        <v>76033</v>
      </c>
    </row>
    <row r="1726" spans="1:1">
      <c r="A1726">
        <f>'raw-all'!M1726</f>
        <v>28400</v>
      </c>
    </row>
    <row r="1727" spans="1:1">
      <c r="A1727">
        <f>'raw-all'!M1727</f>
        <v>39641</v>
      </c>
    </row>
    <row r="1728" spans="1:1">
      <c r="A1728">
        <f>'raw-all'!M1728</f>
        <v>7761</v>
      </c>
    </row>
    <row r="1729" spans="1:1">
      <c r="A1729">
        <f>'raw-all'!M1729</f>
        <v>72429</v>
      </c>
    </row>
    <row r="1730" spans="1:1">
      <c r="A1730">
        <f>'raw-all'!M1730</f>
        <v>25446</v>
      </c>
    </row>
    <row r="1731" spans="1:1">
      <c r="A1731">
        <f>'raw-all'!M1731</f>
        <v>62300</v>
      </c>
    </row>
    <row r="1732" spans="1:1">
      <c r="A1732">
        <f>'raw-all'!M1732</f>
        <v>50355</v>
      </c>
    </row>
    <row r="1733" spans="1:1">
      <c r="A1733">
        <f>'raw-all'!M1733</f>
        <v>44129</v>
      </c>
    </row>
    <row r="1734" spans="1:1">
      <c r="A1734">
        <f>'raw-all'!M1734</f>
        <v>36917</v>
      </c>
    </row>
    <row r="1735" spans="1:1">
      <c r="A1735">
        <f>'raw-all'!M1735</f>
        <v>55858</v>
      </c>
    </row>
    <row r="1736" spans="1:1">
      <c r="A1736">
        <f>'raw-all'!M1736</f>
        <v>57492</v>
      </c>
    </row>
    <row r="1737" spans="1:1">
      <c r="A1737">
        <f>'raw-all'!M1737</f>
        <v>24761</v>
      </c>
    </row>
    <row r="1738" spans="1:1">
      <c r="A1738">
        <f>'raw-all'!M1738</f>
        <v>66086</v>
      </c>
    </row>
    <row r="1739" spans="1:1">
      <c r="A1739">
        <f>'raw-all'!M1739</f>
        <v>55372</v>
      </c>
    </row>
    <row r="1740" spans="1:1">
      <c r="A1740">
        <f>'raw-all'!M1740</f>
        <v>56550</v>
      </c>
    </row>
    <row r="1741" spans="1:1">
      <c r="A1741">
        <f>'raw-all'!M1741</f>
        <v>8225</v>
      </c>
    </row>
    <row r="1742" spans="1:1">
      <c r="A1742">
        <f>'raw-all'!M1742</f>
        <v>176380</v>
      </c>
    </row>
    <row r="1743" spans="1:1">
      <c r="A1743">
        <f>'raw-all'!M1743</f>
        <v>25946</v>
      </c>
    </row>
    <row r="1744" spans="1:1">
      <c r="A1744">
        <f>'raw-all'!M1744</f>
        <v>6191</v>
      </c>
    </row>
    <row r="1745" spans="1:1">
      <c r="A1745">
        <f>'raw-all'!M1745</f>
        <v>77658</v>
      </c>
    </row>
    <row r="1746" spans="1:1">
      <c r="A1746">
        <f>'raw-all'!M1746</f>
        <v>16873</v>
      </c>
    </row>
    <row r="1747" spans="1:1">
      <c r="A1747">
        <f>'raw-all'!M1747</f>
        <v>101932</v>
      </c>
    </row>
    <row r="1748" spans="1:1">
      <c r="A1748">
        <f>'raw-all'!M1748</f>
        <v>18382</v>
      </c>
    </row>
    <row r="1749" spans="1:1">
      <c r="A1749">
        <f>'raw-all'!M1749</f>
        <v>89414</v>
      </c>
    </row>
    <row r="1750" spans="1:1">
      <c r="A1750">
        <f>'raw-all'!M1750</f>
        <v>94434</v>
      </c>
    </row>
    <row r="1751" spans="1:1">
      <c r="A1751">
        <f>'raw-all'!M1751</f>
        <v>26673</v>
      </c>
    </row>
    <row r="1752" spans="1:1">
      <c r="A1752">
        <f>'raw-all'!M1752</f>
        <v>47023</v>
      </c>
    </row>
    <row r="1753" spans="1:1">
      <c r="A1753">
        <f>'raw-all'!M1753</f>
        <v>111565</v>
      </c>
    </row>
    <row r="1754" spans="1:1">
      <c r="A1754">
        <f>'raw-all'!M1754</f>
        <v>16745</v>
      </c>
    </row>
    <row r="1755" spans="1:1">
      <c r="A1755">
        <f>'raw-all'!M1755</f>
        <v>139214</v>
      </c>
    </row>
    <row r="1756" spans="1:1">
      <c r="A1756">
        <f>'raw-all'!M1756</f>
        <v>47343</v>
      </c>
    </row>
    <row r="1757" spans="1:1">
      <c r="A1757">
        <f>'raw-all'!M1757</f>
        <v>15176</v>
      </c>
    </row>
    <row r="1758" spans="1:1">
      <c r="A1758">
        <f>'raw-all'!M1758</f>
        <v>21580</v>
      </c>
    </row>
    <row r="1759" spans="1:1">
      <c r="A1759">
        <f>'raw-all'!M1759</f>
        <v>20047</v>
      </c>
    </row>
    <row r="1760" spans="1:1">
      <c r="A1760">
        <f>'raw-all'!M1760</f>
        <v>17442</v>
      </c>
    </row>
    <row r="1761" spans="1:1">
      <c r="A1761">
        <f>'raw-all'!M1761</f>
        <v>39345</v>
      </c>
    </row>
    <row r="1762" spans="1:1">
      <c r="A1762">
        <f>'raw-all'!M1762</f>
        <v>53424</v>
      </c>
    </row>
    <row r="1763" spans="1:1">
      <c r="A1763">
        <f>'raw-all'!M1763</f>
        <v>35352</v>
      </c>
    </row>
    <row r="1764" spans="1:1">
      <c r="A1764">
        <f>'raw-all'!M1764</f>
        <v>95078</v>
      </c>
    </row>
    <row r="1765" spans="1:1">
      <c r="A1765">
        <f>'raw-all'!M1765</f>
        <v>76984</v>
      </c>
    </row>
    <row r="1766" spans="1:1">
      <c r="A1766">
        <f>'raw-all'!M1766</f>
        <v>25418</v>
      </c>
    </row>
    <row r="1767" spans="1:1">
      <c r="A1767">
        <f>'raw-all'!M1767</f>
        <v>87209</v>
      </c>
    </row>
    <row r="1768" spans="1:1">
      <c r="A1768">
        <f>'raw-all'!M1768</f>
        <v>21987</v>
      </c>
    </row>
    <row r="1769" spans="1:1">
      <c r="A1769">
        <f>'raw-all'!M1769</f>
        <v>12944</v>
      </c>
    </row>
    <row r="1770" spans="1:1">
      <c r="A1770">
        <f>'raw-all'!M1770</f>
        <v>118791</v>
      </c>
    </row>
    <row r="1771" spans="1:1">
      <c r="A1771">
        <f>'raw-all'!M1771</f>
        <v>147666</v>
      </c>
    </row>
    <row r="1772" spans="1:1">
      <c r="A1772">
        <f>'raw-all'!M1772</f>
        <v>84405</v>
      </c>
    </row>
    <row r="1773" spans="1:1">
      <c r="A1773">
        <f>'raw-all'!M1773</f>
        <v>71199</v>
      </c>
    </row>
    <row r="1774" spans="1:1">
      <c r="A1774">
        <f>'raw-all'!M1774</f>
        <v>127574</v>
      </c>
    </row>
    <row r="1775" spans="1:1">
      <c r="A1775">
        <f>'raw-all'!M1775</f>
        <v>46294</v>
      </c>
    </row>
    <row r="1776" spans="1:1">
      <c r="A1776">
        <f>'raw-all'!M1776</f>
        <v>14209</v>
      </c>
    </row>
    <row r="1777" spans="1:1">
      <c r="A1777">
        <f>'raw-all'!M1777</f>
        <v>12259</v>
      </c>
    </row>
    <row r="1778" spans="1:1">
      <c r="A1778">
        <f>'raw-all'!M1778</f>
        <v>48951</v>
      </c>
    </row>
    <row r="1779" spans="1:1">
      <c r="A1779">
        <f>'raw-all'!M1779</f>
        <v>114126</v>
      </c>
    </row>
    <row r="1780" spans="1:1">
      <c r="A1780">
        <f>'raw-all'!M1780</f>
        <v>9823</v>
      </c>
    </row>
    <row r="1781" spans="1:1">
      <c r="A1781">
        <f>'raw-all'!M1781</f>
        <v>68387</v>
      </c>
    </row>
    <row r="1782" spans="1:1">
      <c r="A1782">
        <f>'raw-all'!M1782</f>
        <v>65163</v>
      </c>
    </row>
    <row r="1783" spans="1:1">
      <c r="A1783">
        <f>'raw-all'!M1783</f>
        <v>75508</v>
      </c>
    </row>
    <row r="1784" spans="1:1">
      <c r="A1784">
        <f>'raw-all'!M1784</f>
        <v>35135</v>
      </c>
    </row>
    <row r="1785" spans="1:1">
      <c r="A1785">
        <f>'raw-all'!M1785</f>
        <v>19467</v>
      </c>
    </row>
    <row r="1786" spans="1:1">
      <c r="A1786">
        <f>'raw-all'!M1786</f>
        <v>37257</v>
      </c>
    </row>
    <row r="1787" spans="1:1">
      <c r="A1787">
        <f>'raw-all'!M1787</f>
        <v>23609</v>
      </c>
    </row>
    <row r="1788" spans="1:1">
      <c r="A1788">
        <f>'raw-all'!M1788</f>
        <v>32286</v>
      </c>
    </row>
    <row r="1789" spans="1:1">
      <c r="A1789">
        <f>'raw-all'!M1789</f>
        <v>65517</v>
      </c>
    </row>
    <row r="1790" spans="1:1">
      <c r="A1790">
        <f>'raw-all'!M1790</f>
        <v>165217</v>
      </c>
    </row>
    <row r="1791" spans="1:1">
      <c r="A1791">
        <f>'raw-all'!M1791</f>
        <v>126816</v>
      </c>
    </row>
    <row r="1792" spans="1:1">
      <c r="A1792">
        <f>'raw-all'!M1792</f>
        <v>78370</v>
      </c>
    </row>
    <row r="1793" spans="1:1">
      <c r="A1793">
        <f>'raw-all'!M1793</f>
        <v>81372</v>
      </c>
    </row>
    <row r="1794" spans="1:1">
      <c r="A1794">
        <f>'raw-all'!M1794</f>
        <v>96364</v>
      </c>
    </row>
    <row r="1795" spans="1:1">
      <c r="A1795">
        <f>'raw-all'!M1795</f>
        <v>90359</v>
      </c>
    </row>
    <row r="1796" spans="1:1">
      <c r="A1796">
        <f>'raw-all'!M1796</f>
        <v>95863</v>
      </c>
    </row>
    <row r="1797" spans="1:1">
      <c r="A1797">
        <f>'raw-all'!M1797</f>
        <v>17726</v>
      </c>
    </row>
    <row r="1798" spans="1:1">
      <c r="A1798">
        <f>'raw-all'!M1798</f>
        <v>14331</v>
      </c>
    </row>
    <row r="1799" spans="1:1">
      <c r="A1799">
        <f>'raw-all'!M1799</f>
        <v>6884</v>
      </c>
    </row>
    <row r="1800" spans="1:1">
      <c r="A1800">
        <f>'raw-all'!M1800</f>
        <v>37003</v>
      </c>
    </row>
    <row r="1801" spans="1:1">
      <c r="A1801">
        <f>'raw-all'!M1801</f>
        <v>142288</v>
      </c>
    </row>
    <row r="1802" spans="1:1">
      <c r="A1802">
        <f>'raw-all'!M1802</f>
        <v>90237</v>
      </c>
    </row>
    <row r="1803" spans="1:1">
      <c r="A1803">
        <f>'raw-all'!M1803</f>
        <v>28688</v>
      </c>
    </row>
    <row r="1804" spans="1:1">
      <c r="A1804">
        <f>'raw-all'!M1804</f>
        <v>58597</v>
      </c>
    </row>
    <row r="1805" spans="1:1">
      <c r="A1805">
        <f>'raw-all'!M1805</f>
        <v>96832</v>
      </c>
    </row>
    <row r="1806" spans="1:1">
      <c r="A1806">
        <f>'raw-all'!M1806</f>
        <v>38273</v>
      </c>
    </row>
    <row r="1807" spans="1:1">
      <c r="A1807">
        <f>'raw-all'!M1807</f>
        <v>51125</v>
      </c>
    </row>
    <row r="1808" spans="1:1">
      <c r="A1808">
        <f>'raw-all'!M1808</f>
        <v>26787</v>
      </c>
    </row>
    <row r="1809" spans="1:1">
      <c r="A1809">
        <f>'raw-all'!M1809</f>
        <v>108036</v>
      </c>
    </row>
    <row r="1810" spans="1:1">
      <c r="A1810">
        <f>'raw-all'!M1810</f>
        <v>109916</v>
      </c>
    </row>
    <row r="1811" spans="1:1">
      <c r="A1811">
        <f>'raw-all'!M1811</f>
        <v>39497</v>
      </c>
    </row>
    <row r="1812" spans="1:1">
      <c r="A1812">
        <f>'raw-all'!M1812</f>
        <v>8149</v>
      </c>
    </row>
    <row r="1813" spans="1:1">
      <c r="A1813">
        <f>'raw-all'!M1813</f>
        <v>13957</v>
      </c>
    </row>
    <row r="1814" spans="1:1">
      <c r="A1814">
        <f>'raw-all'!M1814</f>
        <v>46325</v>
      </c>
    </row>
    <row r="1815" spans="1:1">
      <c r="A1815">
        <f>'raw-all'!M1815</f>
        <v>23447</v>
      </c>
    </row>
    <row r="1816" spans="1:1">
      <c r="A1816">
        <f>'raw-all'!M1816</f>
        <v>63758</v>
      </c>
    </row>
    <row r="1817" spans="1:1">
      <c r="A1817">
        <f>'raw-all'!M1817</f>
        <v>65262</v>
      </c>
    </row>
    <row r="1818" spans="1:1">
      <c r="A1818">
        <f>'raw-all'!M1818</f>
        <v>17465</v>
      </c>
    </row>
    <row r="1819" spans="1:1">
      <c r="A1819">
        <f>'raw-all'!M1819</f>
        <v>110043</v>
      </c>
    </row>
    <row r="1820" spans="1:1">
      <c r="A1820">
        <f>'raw-all'!M1820</f>
        <v>11079</v>
      </c>
    </row>
    <row r="1821" spans="1:1">
      <c r="A1821">
        <f>'raw-all'!M1821</f>
        <v>22928</v>
      </c>
    </row>
    <row r="1822" spans="1:1">
      <c r="A1822">
        <f>'raw-all'!M1822</f>
        <v>66842</v>
      </c>
    </row>
    <row r="1823" spans="1:1">
      <c r="A1823">
        <f>'raw-all'!M1823</f>
        <v>38070</v>
      </c>
    </row>
    <row r="1824" spans="1:1">
      <c r="A1824">
        <f>'raw-all'!M1824</f>
        <v>23972</v>
      </c>
    </row>
    <row r="1825" spans="1:1">
      <c r="A1825">
        <f>'raw-all'!M1825</f>
        <v>22982</v>
      </c>
    </row>
    <row r="1826" spans="1:1">
      <c r="A1826">
        <f>'raw-all'!M1826</f>
        <v>54560</v>
      </c>
    </row>
    <row r="1827" spans="1:1">
      <c r="A1827">
        <f>'raw-all'!M1827</f>
        <v>43362</v>
      </c>
    </row>
    <row r="1828" spans="1:1">
      <c r="A1828">
        <f>'raw-all'!M1828</f>
        <v>76015</v>
      </c>
    </row>
    <row r="1829" spans="1:1">
      <c r="A1829">
        <f>'raw-all'!M1829</f>
        <v>24908</v>
      </c>
    </row>
    <row r="1830" spans="1:1">
      <c r="A1830">
        <f>'raw-all'!M1830</f>
        <v>65223</v>
      </c>
    </row>
    <row r="1831" spans="1:1">
      <c r="A1831">
        <f>'raw-all'!M1831</f>
        <v>13917</v>
      </c>
    </row>
    <row r="1832" spans="1:1">
      <c r="A1832">
        <f>'raw-all'!M1832</f>
        <v>35792</v>
      </c>
    </row>
    <row r="1833" spans="1:1">
      <c r="A1833">
        <f>'raw-all'!M1833</f>
        <v>13645</v>
      </c>
    </row>
    <row r="1834" spans="1:1">
      <c r="A1834">
        <f>'raw-all'!M1834</f>
        <v>76051</v>
      </c>
    </row>
    <row r="1835" spans="1:1">
      <c r="A1835">
        <f>'raw-all'!M1835</f>
        <v>46843</v>
      </c>
    </row>
    <row r="1836" spans="1:1">
      <c r="A1836">
        <f>'raw-all'!M1836</f>
        <v>89693</v>
      </c>
    </row>
    <row r="1837" spans="1:1">
      <c r="A1837">
        <f>'raw-all'!M1837</f>
        <v>20311</v>
      </c>
    </row>
    <row r="1838" spans="1:1">
      <c r="A1838">
        <f>'raw-all'!M1838</f>
        <v>106947</v>
      </c>
    </row>
    <row r="1839" spans="1:1">
      <c r="A1839">
        <f>'raw-all'!M1839</f>
        <v>51114</v>
      </c>
    </row>
    <row r="1840" spans="1:1">
      <c r="A1840">
        <f>'raw-all'!M1840</f>
        <v>37579</v>
      </c>
    </row>
    <row r="1841" spans="1:1">
      <c r="A1841">
        <f>'raw-all'!M1841</f>
        <v>77926</v>
      </c>
    </row>
    <row r="1842" spans="1:1">
      <c r="A1842">
        <f>'raw-all'!M1842</f>
        <v>125936</v>
      </c>
    </row>
    <row r="1843" spans="1:1">
      <c r="A1843">
        <f>'raw-all'!M1843</f>
        <v>78720</v>
      </c>
    </row>
    <row r="1844" spans="1:1">
      <c r="A1844">
        <f>'raw-all'!M1844</f>
        <v>125343</v>
      </c>
    </row>
    <row r="1845" spans="1:1">
      <c r="A1845">
        <f>'raw-all'!M1845</f>
        <v>24438</v>
      </c>
    </row>
    <row r="1846" spans="1:1">
      <c r="A1846">
        <f>'raw-all'!M1846</f>
        <v>33541</v>
      </c>
    </row>
    <row r="1847" spans="1:1">
      <c r="A1847">
        <f>'raw-all'!M1847</f>
        <v>9845</v>
      </c>
    </row>
    <row r="1848" spans="1:1">
      <c r="A1848">
        <f>'raw-all'!M1848</f>
        <v>131408</v>
      </c>
    </row>
    <row r="1849" spans="1:1">
      <c r="A1849">
        <f>'raw-all'!M1849</f>
        <v>107484</v>
      </c>
    </row>
    <row r="1850" spans="1:1">
      <c r="A1850">
        <f>'raw-all'!M1850</f>
        <v>22875</v>
      </c>
    </row>
    <row r="1851" spans="1:1">
      <c r="A1851">
        <f>'raw-all'!M1851</f>
        <v>145563</v>
      </c>
    </row>
    <row r="1852" spans="1:1">
      <c r="A1852">
        <f>'raw-all'!M1852</f>
        <v>72082</v>
      </c>
    </row>
    <row r="1853" spans="1:1">
      <c r="A1853">
        <f>'raw-all'!M1853</f>
        <v>124932</v>
      </c>
    </row>
    <row r="1854" spans="1:1">
      <c r="A1854">
        <f>'raw-all'!M1854</f>
        <v>29497</v>
      </c>
    </row>
    <row r="1855" spans="1:1">
      <c r="A1855">
        <f>'raw-all'!M1855</f>
        <v>70148</v>
      </c>
    </row>
    <row r="1856" spans="1:1">
      <c r="A1856">
        <f>'raw-all'!M1856</f>
        <v>76429</v>
      </c>
    </row>
    <row r="1857" spans="1:1">
      <c r="A1857">
        <f>'raw-all'!M1857</f>
        <v>18099</v>
      </c>
    </row>
    <row r="1858" spans="1:1">
      <c r="A1858">
        <f>'raw-all'!M1858</f>
        <v>46624</v>
      </c>
    </row>
    <row r="1859" spans="1:1">
      <c r="A1859">
        <f>'raw-all'!M1859</f>
        <v>85046</v>
      </c>
    </row>
    <row r="1860" spans="1:1">
      <c r="A1860">
        <f>'raw-all'!M1860</f>
        <v>72305</v>
      </c>
    </row>
    <row r="1861" spans="1:1">
      <c r="A1861">
        <f>'raw-all'!M1861</f>
        <v>127904</v>
      </c>
    </row>
    <row r="1862" spans="1:1">
      <c r="A1862">
        <f>'raw-all'!M1862</f>
        <v>97279</v>
      </c>
    </row>
    <row r="1863" spans="1:1">
      <c r="A1863">
        <f>'raw-all'!M1863</f>
        <v>86190</v>
      </c>
    </row>
    <row r="1864" spans="1:1">
      <c r="A1864">
        <f>'raw-all'!M1864</f>
        <v>120105</v>
      </c>
    </row>
    <row r="1865" spans="1:1">
      <c r="A1865">
        <f>'raw-all'!M1865</f>
        <v>159856</v>
      </c>
    </row>
    <row r="1866" spans="1:1">
      <c r="A1866">
        <f>'raw-all'!M1866</f>
        <v>34706</v>
      </c>
    </row>
    <row r="1867" spans="1:1">
      <c r="A1867">
        <f>'raw-all'!M1867</f>
        <v>37442</v>
      </c>
    </row>
    <row r="1868" spans="1:1">
      <c r="A1868">
        <f>'raw-all'!M1868</f>
        <v>11134</v>
      </c>
    </row>
    <row r="1869" spans="1:1">
      <c r="A1869">
        <f>'raw-all'!M1869</f>
        <v>141693</v>
      </c>
    </row>
    <row r="1870" spans="1:1">
      <c r="A1870">
        <f>'raw-all'!M1870</f>
        <v>128914</v>
      </c>
    </row>
    <row r="1871" spans="1:1">
      <c r="A1871">
        <f>'raw-all'!M1871</f>
        <v>177454</v>
      </c>
    </row>
    <row r="1872" spans="1:1">
      <c r="A1872">
        <f>'raw-all'!M1872</f>
        <v>53784</v>
      </c>
    </row>
    <row r="1873" spans="1:1">
      <c r="A1873">
        <f>'raw-all'!M1873</f>
        <v>90840</v>
      </c>
    </row>
    <row r="1874" spans="1:1">
      <c r="A1874">
        <f>'raw-all'!M1874</f>
        <v>124012</v>
      </c>
    </row>
    <row r="1875" spans="1:1">
      <c r="A1875">
        <f>'raw-all'!M1875</f>
        <v>14186</v>
      </c>
    </row>
    <row r="1876" spans="1:1">
      <c r="A1876">
        <f>'raw-all'!M1876</f>
        <v>152182</v>
      </c>
    </row>
    <row r="1877" spans="1:1">
      <c r="A1877">
        <f>'raw-all'!M1877</f>
        <v>93388</v>
      </c>
    </row>
    <row r="1878" spans="1:1">
      <c r="A1878">
        <f>'raw-all'!M1878</f>
        <v>129960</v>
      </c>
    </row>
    <row r="1879" spans="1:1">
      <c r="A1879">
        <f>'raw-all'!M1879</f>
        <v>124268</v>
      </c>
    </row>
    <row r="1880" spans="1:1">
      <c r="A1880">
        <f>'raw-all'!M1880</f>
        <v>13413</v>
      </c>
    </row>
    <row r="1881" spans="1:1">
      <c r="A1881">
        <f>'raw-all'!M1881</f>
        <v>111704</v>
      </c>
    </row>
    <row r="1882" spans="1:1">
      <c r="A1882">
        <f>'raw-all'!M1882</f>
        <v>101332</v>
      </c>
    </row>
    <row r="1883" spans="1:1">
      <c r="A1883">
        <f>'raw-all'!M1883</f>
        <v>109201</v>
      </c>
    </row>
    <row r="1884" spans="1:1">
      <c r="A1884">
        <f>'raw-all'!M1884</f>
        <v>47740</v>
      </c>
    </row>
    <row r="1885" spans="1:1">
      <c r="A1885">
        <f>'raw-all'!M1885</f>
        <v>149046</v>
      </c>
    </row>
    <row r="1886" spans="1:1">
      <c r="A1886">
        <f>'raw-all'!M1886</f>
        <v>45578</v>
      </c>
    </row>
    <row r="1887" spans="1:1">
      <c r="A1887">
        <f>'raw-all'!M1887</f>
        <v>188208</v>
      </c>
    </row>
    <row r="1888" spans="1:1">
      <c r="A1888">
        <f>'raw-all'!M1888</f>
        <v>108292</v>
      </c>
    </row>
    <row r="1889" spans="1:1">
      <c r="A1889">
        <f>'raw-all'!M1889</f>
        <v>76969</v>
      </c>
    </row>
    <row r="1890" spans="1:1">
      <c r="A1890">
        <f>'raw-all'!M1890</f>
        <v>178752</v>
      </c>
    </row>
    <row r="1891" spans="1:1">
      <c r="A1891">
        <f>'raw-all'!M1891</f>
        <v>21074</v>
      </c>
    </row>
    <row r="1892" spans="1:1">
      <c r="A1892">
        <f>'raw-all'!M1892</f>
        <v>62541</v>
      </c>
    </row>
    <row r="1893" spans="1:1">
      <c r="A1893">
        <f>'raw-all'!M1893</f>
        <v>67201</v>
      </c>
    </row>
    <row r="1894" spans="1:1">
      <c r="A1894">
        <f>'raw-all'!M1894</f>
        <v>34075</v>
      </c>
    </row>
    <row r="1895" spans="1:1">
      <c r="A1895">
        <f>'raw-all'!M1895</f>
        <v>181660</v>
      </c>
    </row>
    <row r="1896" spans="1:1">
      <c r="A1896">
        <f>'raw-all'!M1896</f>
        <v>21486</v>
      </c>
    </row>
    <row r="1897" spans="1:1">
      <c r="A1897">
        <f>'raw-all'!M1897</f>
        <v>46430</v>
      </c>
    </row>
    <row r="1898" spans="1:1">
      <c r="A1898">
        <f>'raw-all'!M1898</f>
        <v>55542</v>
      </c>
    </row>
    <row r="1899" spans="1:1">
      <c r="A1899">
        <f>'raw-all'!M1899</f>
        <v>92659</v>
      </c>
    </row>
    <row r="1900" spans="1:1">
      <c r="A1900">
        <f>'raw-all'!M1900</f>
        <v>16075</v>
      </c>
    </row>
    <row r="1901" spans="1:1">
      <c r="A1901">
        <f>'raw-all'!M1901</f>
        <v>24129</v>
      </c>
    </row>
    <row r="1902" spans="1:1">
      <c r="A1902">
        <f>'raw-all'!M1902</f>
        <v>58278</v>
      </c>
    </row>
    <row r="1903" spans="1:1">
      <c r="A1903">
        <f>'raw-all'!M1903</f>
        <v>251006</v>
      </c>
    </row>
    <row r="1904" spans="1:1">
      <c r="A1904">
        <f>'raw-all'!M1904</f>
        <v>124355</v>
      </c>
    </row>
    <row r="1905" spans="1:1">
      <c r="A1905">
        <f>'raw-all'!M1905</f>
        <v>9331</v>
      </c>
    </row>
    <row r="1906" spans="1:1">
      <c r="A1906">
        <f>'raw-all'!M1906</f>
        <v>18377</v>
      </c>
    </row>
    <row r="1907" spans="1:1">
      <c r="A1907">
        <f>'raw-all'!M1907</f>
        <v>25572</v>
      </c>
    </row>
    <row r="1908" spans="1:1">
      <c r="A1908">
        <f>'raw-all'!M1908</f>
        <v>81715</v>
      </c>
    </row>
    <row r="1909" spans="1:1">
      <c r="A1909">
        <f>'raw-all'!M1909</f>
        <v>29945</v>
      </c>
    </row>
    <row r="1910" spans="1:1">
      <c r="A1910">
        <f>'raw-all'!M1910</f>
        <v>78055</v>
      </c>
    </row>
    <row r="1911" spans="1:1">
      <c r="A1911">
        <f>'raw-all'!M1911</f>
        <v>58606</v>
      </c>
    </row>
    <row r="1912" spans="1:1">
      <c r="A1912">
        <f>'raw-all'!M1912</f>
        <v>41803</v>
      </c>
    </row>
    <row r="1913" spans="1:1">
      <c r="A1913">
        <f>'raw-all'!M1913</f>
        <v>19611</v>
      </c>
    </row>
    <row r="1914" spans="1:1">
      <c r="A1914">
        <f>'raw-all'!M1914</f>
        <v>28872</v>
      </c>
    </row>
    <row r="1915" spans="1:1">
      <c r="A1915">
        <f>'raw-all'!M1915</f>
        <v>76391</v>
      </c>
    </row>
    <row r="1916" spans="1:1">
      <c r="A1916">
        <f>'raw-all'!M1916</f>
        <v>131389</v>
      </c>
    </row>
    <row r="1917" spans="1:1">
      <c r="A1917">
        <f>'raw-all'!M1917</f>
        <v>50202</v>
      </c>
    </row>
    <row r="1918" spans="1:1">
      <c r="A1918">
        <f>'raw-all'!M1918</f>
        <v>58850</v>
      </c>
    </row>
    <row r="1919" spans="1:1">
      <c r="A1919">
        <f>'raw-all'!M1919</f>
        <v>28593</v>
      </c>
    </row>
    <row r="1920" spans="1:1">
      <c r="A1920">
        <f>'raw-all'!M1920</f>
        <v>112965</v>
      </c>
    </row>
    <row r="1921" spans="1:1">
      <c r="A1921">
        <f>'raw-all'!M1921</f>
        <v>115582</v>
      </c>
    </row>
    <row r="1922" spans="1:1">
      <c r="A1922">
        <f>'raw-all'!M1922</f>
        <v>35124</v>
      </c>
    </row>
    <row r="1923" spans="1:1">
      <c r="A1923">
        <f>'raw-all'!M1923</f>
        <v>15779</v>
      </c>
    </row>
    <row r="1924" spans="1:1">
      <c r="A1924">
        <f>'raw-all'!M1924</f>
        <v>26124</v>
      </c>
    </row>
    <row r="1925" spans="1:1">
      <c r="A1925">
        <f>'raw-all'!M1925</f>
        <v>76064</v>
      </c>
    </row>
    <row r="1926" spans="1:1">
      <c r="A1926">
        <f>'raw-all'!M1926</f>
        <v>35777</v>
      </c>
    </row>
    <row r="1927" spans="1:1">
      <c r="A1927">
        <f>'raw-all'!M1927</f>
        <v>120201</v>
      </c>
    </row>
    <row r="1928" spans="1:1">
      <c r="A1928">
        <f>'raw-all'!M1928</f>
        <v>84497</v>
      </c>
    </row>
    <row r="1929" spans="1:1">
      <c r="A1929">
        <f>'raw-all'!M1929</f>
        <v>45557</v>
      </c>
    </row>
    <row r="1930" spans="1:1">
      <c r="A1930">
        <f>'raw-all'!M1930</f>
        <v>21317</v>
      </c>
    </row>
    <row r="1931" spans="1:1">
      <c r="A1931">
        <f>'raw-all'!M1931</f>
        <v>78219</v>
      </c>
    </row>
    <row r="1932" spans="1:1">
      <c r="A1932">
        <f>'raw-all'!M1932</f>
        <v>100952</v>
      </c>
    </row>
    <row r="1933" spans="1:1">
      <c r="A1933">
        <f>'raw-all'!M1933</f>
        <v>12942</v>
      </c>
    </row>
    <row r="1934" spans="1:1">
      <c r="A1934">
        <f>'raw-all'!M1934</f>
        <v>162495</v>
      </c>
    </row>
    <row r="1935" spans="1:1">
      <c r="A1935">
        <f>'raw-all'!M1935</f>
        <v>20718</v>
      </c>
    </row>
    <row r="1936" spans="1:1">
      <c r="A1936">
        <f>'raw-all'!M1936</f>
        <v>75625</v>
      </c>
    </row>
    <row r="1937" spans="1:1">
      <c r="A1937">
        <f>'raw-all'!M1937</f>
        <v>87778</v>
      </c>
    </row>
    <row r="1938" spans="1:1">
      <c r="A1938">
        <f>'raw-all'!M1938</f>
        <v>122550</v>
      </c>
    </row>
    <row r="1939" spans="1:1">
      <c r="A1939">
        <f>'raw-all'!M1939</f>
        <v>21038</v>
      </c>
    </row>
    <row r="1940" spans="1:1">
      <c r="A1940">
        <f>'raw-all'!M1940</f>
        <v>12282</v>
      </c>
    </row>
    <row r="1941" spans="1:1">
      <c r="A1941">
        <f>'raw-all'!M1941</f>
        <v>119043</v>
      </c>
    </row>
    <row r="1942" spans="1:1">
      <c r="A1942">
        <f>'raw-all'!M1942</f>
        <v>160799</v>
      </c>
    </row>
    <row r="1943" spans="1:1">
      <c r="A1943">
        <f>'raw-all'!M1943</f>
        <v>10014</v>
      </c>
    </row>
    <row r="1944" spans="1:1">
      <c r="A1944">
        <f>'raw-all'!M1944</f>
        <v>6373</v>
      </c>
    </row>
    <row r="1945" spans="1:1">
      <c r="A1945">
        <f>'raw-all'!M1945</f>
        <v>20690</v>
      </c>
    </row>
    <row r="1946" spans="1:1">
      <c r="A1946">
        <f>'raw-all'!M1946</f>
        <v>15701</v>
      </c>
    </row>
    <row r="1947" spans="1:1">
      <c r="A1947">
        <f>'raw-all'!M1947</f>
        <v>68548</v>
      </c>
    </row>
    <row r="1948" spans="1:1">
      <c r="A1948">
        <f>'raw-all'!M1948</f>
        <v>44111</v>
      </c>
    </row>
    <row r="1949" spans="1:1">
      <c r="A1949">
        <f>'raw-all'!M1949</f>
        <v>86434</v>
      </c>
    </row>
    <row r="1950" spans="1:1">
      <c r="A1950">
        <f>'raw-all'!M1950</f>
        <v>65365</v>
      </c>
    </row>
    <row r="1951" spans="1:1">
      <c r="A1951">
        <f>'raw-all'!M1951</f>
        <v>17856</v>
      </c>
    </row>
    <row r="1952" spans="1:1">
      <c r="A1952">
        <f>'raw-all'!M1952</f>
        <v>19888</v>
      </c>
    </row>
    <row r="1953" spans="1:1">
      <c r="A1953">
        <f>'raw-all'!M1953</f>
        <v>14400</v>
      </c>
    </row>
    <row r="1954" spans="1:1">
      <c r="A1954">
        <f>'raw-all'!M1954</f>
        <v>87724</v>
      </c>
    </row>
    <row r="1955" spans="1:1">
      <c r="A1955">
        <f>'raw-all'!M1955</f>
        <v>22010</v>
      </c>
    </row>
    <row r="1956" spans="1:1">
      <c r="A1956">
        <f>'raw-all'!M1956</f>
        <v>70313</v>
      </c>
    </row>
    <row r="1957" spans="1:1">
      <c r="A1957">
        <f>'raw-all'!M1957</f>
        <v>133014</v>
      </c>
    </row>
    <row r="1958" spans="1:1">
      <c r="A1958">
        <f>'raw-all'!M1958</f>
        <v>72675</v>
      </c>
    </row>
    <row r="1959" spans="1:1">
      <c r="A1959">
        <f>'raw-all'!M1959</f>
        <v>144757</v>
      </c>
    </row>
    <row r="1960" spans="1:1">
      <c r="A1960">
        <f>'raw-all'!M1960</f>
        <v>40242</v>
      </c>
    </row>
    <row r="1961" spans="1:1">
      <c r="A1961">
        <f>'raw-all'!M1961</f>
        <v>51800</v>
      </c>
    </row>
    <row r="1962" spans="1:1">
      <c r="A1962">
        <f>'raw-all'!M1962</f>
        <v>31797</v>
      </c>
    </row>
    <row r="1963" spans="1:1">
      <c r="A1963">
        <f>'raw-all'!M1963</f>
        <v>132967</v>
      </c>
    </row>
    <row r="1964" spans="1:1">
      <c r="A1964">
        <f>'raw-all'!M1964</f>
        <v>65647</v>
      </c>
    </row>
    <row r="1965" spans="1:1">
      <c r="A1965">
        <f>'raw-all'!M1965</f>
        <v>10906</v>
      </c>
    </row>
    <row r="1966" spans="1:1">
      <c r="A1966">
        <f>'raw-all'!M1966</f>
        <v>29966</v>
      </c>
    </row>
    <row r="1967" spans="1:1">
      <c r="A1967">
        <f>'raw-all'!M1967</f>
        <v>20046</v>
      </c>
    </row>
    <row r="1968" spans="1:1">
      <c r="A1968">
        <f>'raw-all'!M1968</f>
        <v>16880</v>
      </c>
    </row>
    <row r="1969" spans="1:1">
      <c r="A1969">
        <f>'raw-all'!M1969</f>
        <v>7516</v>
      </c>
    </row>
    <row r="1970" spans="1:1">
      <c r="A1970">
        <f>'raw-all'!M1970</f>
        <v>14517</v>
      </c>
    </row>
    <row r="1971" spans="1:1">
      <c r="A1971">
        <f>'raw-all'!M1971</f>
        <v>90231</v>
      </c>
    </row>
    <row r="1972" spans="1:1">
      <c r="A1972">
        <f>'raw-all'!M1972</f>
        <v>192597</v>
      </c>
    </row>
    <row r="1973" spans="1:1">
      <c r="A1973">
        <f>'raw-all'!M1973</f>
        <v>64798</v>
      </c>
    </row>
    <row r="1974" spans="1:1">
      <c r="A1974">
        <f>'raw-all'!M1974</f>
        <v>3156</v>
      </c>
    </row>
    <row r="1975" spans="1:1">
      <c r="A1975">
        <f>'raw-all'!M1975</f>
        <v>20812</v>
      </c>
    </row>
    <row r="1976" spans="1:1">
      <c r="A1976">
        <f>'raw-all'!M1976</f>
        <v>67563</v>
      </c>
    </row>
    <row r="1977" spans="1:1">
      <c r="A1977">
        <f>'raw-all'!M1977</f>
        <v>132535</v>
      </c>
    </row>
    <row r="1978" spans="1:1">
      <c r="A1978">
        <f>'raw-all'!M1978</f>
        <v>9835</v>
      </c>
    </row>
    <row r="1979" spans="1:1">
      <c r="A1979">
        <f>'raw-all'!M1979</f>
        <v>24797</v>
      </c>
    </row>
    <row r="1980" spans="1:1">
      <c r="A1980">
        <f>'raw-all'!M1980</f>
        <v>97776</v>
      </c>
    </row>
    <row r="1981" spans="1:1">
      <c r="A1981">
        <f>'raw-all'!M1981</f>
        <v>89297</v>
      </c>
    </row>
    <row r="1982" spans="1:1">
      <c r="A1982">
        <f>'raw-all'!M1982</f>
        <v>135269</v>
      </c>
    </row>
    <row r="1983" spans="1:1">
      <c r="A1983">
        <f>'raw-all'!M1983</f>
        <v>94479</v>
      </c>
    </row>
    <row r="1984" spans="1:1">
      <c r="A1984">
        <f>'raw-all'!M1984</f>
        <v>91312</v>
      </c>
    </row>
    <row r="1985" spans="1:1">
      <c r="A1985">
        <f>'raw-all'!M1985</f>
        <v>20956</v>
      </c>
    </row>
    <row r="1986" spans="1:1">
      <c r="A1986">
        <f>'raw-all'!M1986</f>
        <v>93795</v>
      </c>
    </row>
    <row r="1987" spans="1:1">
      <c r="A1987">
        <f>'raw-all'!M1987</f>
        <v>77415</v>
      </c>
    </row>
    <row r="1988" spans="1:1">
      <c r="A1988">
        <f>'raw-all'!M1988</f>
        <v>59053</v>
      </c>
    </row>
    <row r="1989" spans="1:1">
      <c r="A1989">
        <f>'raw-all'!M1989</f>
        <v>22386</v>
      </c>
    </row>
    <row r="1990" spans="1:1">
      <c r="A1990">
        <f>'raw-all'!M1990</f>
        <v>65200</v>
      </c>
    </row>
    <row r="1991" spans="1:1">
      <c r="A1991">
        <f>'raw-all'!M1991</f>
        <v>74532</v>
      </c>
    </row>
    <row r="1992" spans="1:1">
      <c r="A1992">
        <f>'raw-all'!M1992</f>
        <v>43835</v>
      </c>
    </row>
    <row r="1993" spans="1:1">
      <c r="A1993">
        <f>'raw-all'!M1993</f>
        <v>122349</v>
      </c>
    </row>
    <row r="1994" spans="1:1">
      <c r="A1994">
        <f>'raw-all'!M1994</f>
        <v>43154</v>
      </c>
    </row>
    <row r="1995" spans="1:1">
      <c r="A1995">
        <f>'raw-all'!M1995</f>
        <v>63569</v>
      </c>
    </row>
    <row r="1996" spans="1:1">
      <c r="A1996">
        <f>'raw-all'!M1996</f>
        <v>104450</v>
      </c>
    </row>
    <row r="1997" spans="1:1">
      <c r="A1997">
        <f>'raw-all'!M1997</f>
        <v>101912</v>
      </c>
    </row>
    <row r="1998" spans="1:1">
      <c r="A1998">
        <f>'raw-all'!M1998</f>
        <v>147908</v>
      </c>
    </row>
    <row r="1999" spans="1:1">
      <c r="A1999">
        <f>'raw-all'!M1999</f>
        <v>10131</v>
      </c>
    </row>
    <row r="2000" spans="1:1">
      <c r="A2000">
        <f>'raw-all'!M2000</f>
        <v>95371</v>
      </c>
    </row>
    <row r="2001" spans="1:1">
      <c r="A2001">
        <f>'raw-all'!M2001</f>
        <v>152487</v>
      </c>
    </row>
    <row r="2002" spans="1:1">
      <c r="A2002">
        <f>'raw-all'!M2002</f>
        <v>18878</v>
      </c>
    </row>
    <row r="2003" spans="1:1">
      <c r="A2003">
        <f>'raw-all'!M2003</f>
        <v>30738</v>
      </c>
    </row>
    <row r="2004" spans="1:1">
      <c r="A2004">
        <f>'raw-all'!M2004</f>
        <v>33190</v>
      </c>
    </row>
    <row r="2005" spans="1:1">
      <c r="A2005">
        <f>'raw-all'!M2005</f>
        <v>188775</v>
      </c>
    </row>
    <row r="2006" spans="1:1">
      <c r="A2006">
        <f>'raw-all'!M2006</f>
        <v>111490</v>
      </c>
    </row>
    <row r="2007" spans="1:1">
      <c r="A2007">
        <f>'raw-all'!M2007</f>
        <v>55307</v>
      </c>
    </row>
    <row r="2008" spans="1:1">
      <c r="A2008">
        <f>'raw-all'!M2008</f>
        <v>121463</v>
      </c>
    </row>
    <row r="2009" spans="1:1">
      <c r="A2009">
        <f>'raw-all'!M2009</f>
        <v>89559</v>
      </c>
    </row>
    <row r="2010" spans="1:1">
      <c r="A2010">
        <f>'raw-all'!M2010</f>
        <v>105175</v>
      </c>
    </row>
    <row r="2011" spans="1:1">
      <c r="A2011">
        <f>'raw-all'!M2011</f>
        <v>12040</v>
      </c>
    </row>
    <row r="2012" spans="1:1">
      <c r="A2012">
        <f>'raw-all'!M2012</f>
        <v>12593</v>
      </c>
    </row>
    <row r="2013" spans="1:1">
      <c r="A2013">
        <f>'raw-all'!M2013</f>
        <v>5668</v>
      </c>
    </row>
    <row r="2014" spans="1:1">
      <c r="A2014">
        <f>'raw-all'!M2014</f>
        <v>135638</v>
      </c>
    </row>
    <row r="2015" spans="1:1">
      <c r="A2015">
        <f>'raw-all'!M2015</f>
        <v>76913</v>
      </c>
    </row>
    <row r="2016" spans="1:1">
      <c r="A2016">
        <f>'raw-all'!M2016</f>
        <v>16045</v>
      </c>
    </row>
    <row r="2017" spans="1:1">
      <c r="A2017">
        <f>'raw-all'!M2017</f>
        <v>74115</v>
      </c>
    </row>
    <row r="2018" spans="1:1">
      <c r="A2018">
        <f>'raw-all'!M2018</f>
        <v>92843</v>
      </c>
    </row>
    <row r="2019" spans="1:1">
      <c r="A2019">
        <f>'raw-all'!M2019</f>
        <v>136712</v>
      </c>
    </row>
    <row r="2020" spans="1:1">
      <c r="A2020">
        <f>'raw-all'!M2020</f>
        <v>176915</v>
      </c>
    </row>
    <row r="2021" spans="1:1">
      <c r="A2021">
        <f>'raw-all'!M2021</f>
        <v>197257</v>
      </c>
    </row>
    <row r="2022" spans="1:1">
      <c r="A2022">
        <f>'raw-all'!M2022</f>
        <v>12411</v>
      </c>
    </row>
    <row r="2023" spans="1:1">
      <c r="A2023">
        <f>'raw-all'!M2023</f>
        <v>126052</v>
      </c>
    </row>
    <row r="2024" spans="1:1">
      <c r="A2024">
        <f>'raw-all'!M2024</f>
        <v>29972</v>
      </c>
    </row>
    <row r="2025" spans="1:1">
      <c r="A2025">
        <f>'raw-all'!M2025</f>
        <v>129015</v>
      </c>
    </row>
    <row r="2026" spans="1:1">
      <c r="A2026">
        <f>'raw-all'!M2026</f>
        <v>179380</v>
      </c>
    </row>
    <row r="2027" spans="1:1">
      <c r="A2027">
        <f>'raw-all'!M2027</f>
        <v>94320</v>
      </c>
    </row>
    <row r="2028" spans="1:1">
      <c r="A2028">
        <f>'raw-all'!M2028</f>
        <v>45878</v>
      </c>
    </row>
    <row r="2029" spans="1:1">
      <c r="A2029">
        <f>'raw-all'!M2029</f>
        <v>9332</v>
      </c>
    </row>
    <row r="2030" spans="1:1">
      <c r="A2030">
        <f>'raw-all'!M2030</f>
        <v>23658</v>
      </c>
    </row>
    <row r="2031" spans="1:1">
      <c r="A2031">
        <f>'raw-all'!M2031</f>
        <v>159231</v>
      </c>
    </row>
    <row r="2032" spans="1:1">
      <c r="A2032">
        <f>'raw-all'!M2032</f>
        <v>102866</v>
      </c>
    </row>
    <row r="2033" spans="1:1">
      <c r="A2033">
        <f>'raw-all'!M2033</f>
        <v>50641</v>
      </c>
    </row>
    <row r="2034" spans="1:1">
      <c r="A2034">
        <f>'raw-all'!M2034</f>
        <v>92398</v>
      </c>
    </row>
    <row r="2035" spans="1:1">
      <c r="A2035">
        <f>'raw-all'!M2035</f>
        <v>4155</v>
      </c>
    </row>
    <row r="2036" spans="1:1">
      <c r="A2036">
        <f>'raw-all'!M2036</f>
        <v>183583</v>
      </c>
    </row>
    <row r="2037" spans="1:1">
      <c r="A2037">
        <f>'raw-all'!M2037</f>
        <v>25533</v>
      </c>
    </row>
    <row r="2038" spans="1:1">
      <c r="A2038">
        <f>'raw-all'!M2038</f>
        <v>5801</v>
      </c>
    </row>
    <row r="2039" spans="1:1">
      <c r="A2039">
        <f>'raw-all'!M2039</f>
        <v>9527</v>
      </c>
    </row>
    <row r="2040" spans="1:1">
      <c r="A2040">
        <f>'raw-all'!M2040</f>
        <v>98835</v>
      </c>
    </row>
    <row r="2041" spans="1:1">
      <c r="A2041">
        <f>'raw-all'!M2041</f>
        <v>95519</v>
      </c>
    </row>
    <row r="2042" spans="1:1">
      <c r="A2042">
        <f>'raw-all'!M2042</f>
        <v>22216</v>
      </c>
    </row>
    <row r="2043" spans="1:1">
      <c r="A2043">
        <f>'raw-all'!M2043</f>
        <v>116468</v>
      </c>
    </row>
    <row r="2044" spans="1:1">
      <c r="A2044">
        <f>'raw-all'!M2044</f>
        <v>60996</v>
      </c>
    </row>
    <row r="2045" spans="1:1">
      <c r="A2045">
        <f>'raw-all'!M2045</f>
        <v>17943</v>
      </c>
    </row>
    <row r="2046" spans="1:1">
      <c r="A2046">
        <f>'raw-all'!M2046</f>
        <v>98906</v>
      </c>
    </row>
    <row r="2047" spans="1:1">
      <c r="A2047">
        <f>'raw-all'!M2047</f>
        <v>17139</v>
      </c>
    </row>
    <row r="2048" spans="1:1">
      <c r="A2048">
        <f>'raw-all'!M2048</f>
        <v>72757</v>
      </c>
    </row>
    <row r="2049" spans="1:1">
      <c r="A2049">
        <f>'raw-all'!M2049</f>
        <v>152272</v>
      </c>
    </row>
    <row r="2050" spans="1:1">
      <c r="A2050">
        <f>'raw-all'!M2050</f>
        <v>4253</v>
      </c>
    </row>
    <row r="2051" spans="1:1">
      <c r="A2051">
        <f>'raw-all'!M2051</f>
        <v>6657</v>
      </c>
    </row>
    <row r="2052" spans="1:1">
      <c r="A2052">
        <f>'raw-all'!M2052</f>
        <v>11894</v>
      </c>
    </row>
    <row r="2053" spans="1:1">
      <c r="A2053">
        <f>'raw-all'!M2053</f>
        <v>78104</v>
      </c>
    </row>
    <row r="2054" spans="1:1">
      <c r="A2054">
        <f>'raw-all'!M2054</f>
        <v>5875</v>
      </c>
    </row>
    <row r="2055" spans="1:1">
      <c r="A2055">
        <f>'raw-all'!M2055</f>
        <v>108255</v>
      </c>
    </row>
    <row r="2056" spans="1:1">
      <c r="A2056">
        <f>'raw-all'!M2056</f>
        <v>17846</v>
      </c>
    </row>
    <row r="2057" spans="1:1">
      <c r="A2057">
        <f>'raw-all'!M2057</f>
        <v>18669</v>
      </c>
    </row>
    <row r="2058" spans="1:1">
      <c r="A2058">
        <f>'raw-all'!M2058</f>
        <v>97332</v>
      </c>
    </row>
    <row r="2059" spans="1:1">
      <c r="A2059">
        <f>'raw-all'!M2059</f>
        <v>3368</v>
      </c>
    </row>
    <row r="2060" spans="1:1">
      <c r="A2060">
        <f>'raw-all'!M2060</f>
        <v>14584</v>
      </c>
    </row>
    <row r="2061" spans="1:1">
      <c r="A2061">
        <f>'raw-all'!M2061</f>
        <v>131744</v>
      </c>
    </row>
    <row r="2062" spans="1:1">
      <c r="A2062">
        <f>'raw-all'!M2062</f>
        <v>11870</v>
      </c>
    </row>
    <row r="2063" spans="1:1">
      <c r="A2063">
        <f>'raw-all'!M2063</f>
        <v>3217</v>
      </c>
    </row>
    <row r="2064" spans="1:1">
      <c r="A2064">
        <f>'raw-all'!M2064</f>
        <v>3710</v>
      </c>
    </row>
    <row r="2065" spans="1:1">
      <c r="A2065">
        <f>'raw-all'!M2065</f>
        <v>12908</v>
      </c>
    </row>
    <row r="2066" spans="1:1">
      <c r="A2066">
        <f>'raw-all'!M2066</f>
        <v>7220</v>
      </c>
    </row>
    <row r="2067" spans="1:1">
      <c r="A2067">
        <f>'raw-all'!M2067</f>
        <v>13561</v>
      </c>
    </row>
    <row r="2068" spans="1:1">
      <c r="A2068">
        <f>'raw-all'!M2068</f>
        <v>26486</v>
      </c>
    </row>
    <row r="2069" spans="1:1">
      <c r="A2069">
        <f>'raw-all'!M2069</f>
        <v>32841</v>
      </c>
    </row>
    <row r="2070" spans="1:1">
      <c r="A2070">
        <f>'raw-all'!M2070</f>
        <v>94872</v>
      </c>
    </row>
    <row r="2071" spans="1:1">
      <c r="A2071">
        <f>'raw-all'!M2071</f>
        <v>37832</v>
      </c>
    </row>
    <row r="2072" spans="1:1">
      <c r="A2072">
        <f>'raw-all'!M2072</f>
        <v>19520</v>
      </c>
    </row>
    <row r="2073" spans="1:1">
      <c r="A2073">
        <f>'raw-all'!M2073</f>
        <v>102001</v>
      </c>
    </row>
    <row r="2074" spans="1:1">
      <c r="A2074">
        <f>'raw-all'!M2074</f>
        <v>30377</v>
      </c>
    </row>
    <row r="2075" spans="1:1">
      <c r="A2075">
        <f>'raw-all'!M2075</f>
        <v>63319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raw-all</vt:lpstr>
      <vt:lpstr>att</vt:lpstr>
      <vt:lpstr>med</vt:lpstr>
      <vt:lpstr>F1</vt:lpstr>
      <vt:lpstr>F2</vt:lpstr>
      <vt:lpstr>F3</vt:lpstr>
      <vt:lpstr>F4</vt:lpstr>
      <vt:lpstr>F5</vt:lpstr>
      <vt:lpstr>F6</vt:lpstr>
      <vt:lpstr>F7</vt:lpstr>
      <vt:lpstr>F8</vt:lpstr>
      <vt:lpstr>raw-time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Chuang</dc:creator>
  <cp:lastModifiedBy>authorixed user</cp:lastModifiedBy>
  <dcterms:created xsi:type="dcterms:W3CDTF">2014-04-25T01:58:16Z</dcterms:created>
  <dcterms:modified xsi:type="dcterms:W3CDTF">2014-05-03T05:45:25Z</dcterms:modified>
</cp:coreProperties>
</file>