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admin\Downloads\"/>
    </mc:Choice>
  </mc:AlternateContent>
  <bookViews>
    <workbookView xWindow="20376"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 i="1" l="1" a="1"/>
  <c r="E6" i="1" s="1"/>
  <c r="E5" i="1" a="1"/>
  <c r="E5" i="1" s="1"/>
  <c r="E4" i="1" a="1"/>
  <c r="E4" i="1" s="1"/>
  <c r="E3" i="1" a="1"/>
  <c r="E3" i="1" s="1"/>
</calcChain>
</file>

<file path=xl/sharedStrings.xml><?xml version="1.0" encoding="utf-8"?>
<sst xmlns="http://schemas.openxmlformats.org/spreadsheetml/2006/main" count="488" uniqueCount="226">
  <si>
    <t>TestCase_ID</t>
  </si>
  <si>
    <t>Test Scenario</t>
  </si>
  <si>
    <t>Test type</t>
  </si>
  <si>
    <t xml:space="preserve">Severity </t>
  </si>
  <si>
    <t xml:space="preserve">Test steps </t>
  </si>
  <si>
    <t>Prerequisites</t>
  </si>
  <si>
    <t>Test Data</t>
  </si>
  <si>
    <t>Expected Result</t>
  </si>
  <si>
    <t xml:space="preserve">Actual result </t>
  </si>
  <si>
    <t>Test Status</t>
  </si>
  <si>
    <t>Computer database</t>
  </si>
  <si>
    <t>1.0.0 Landing Page</t>
  </si>
  <si>
    <t>1.1.0 Verify Header</t>
  </si>
  <si>
    <t>Verify Header font details</t>
  </si>
  <si>
    <t>Verify Header panel details</t>
  </si>
  <si>
    <t>1.2.0 Verify Search and search result details</t>
  </si>
  <si>
    <t>1.1.0.1</t>
  </si>
  <si>
    <t>1.1.0.2</t>
  </si>
  <si>
    <t>1.2.0.3</t>
  </si>
  <si>
    <t>UI</t>
  </si>
  <si>
    <t>Verify Serach result output</t>
  </si>
  <si>
    <t>Verify search if result not available</t>
  </si>
  <si>
    <t>1.2.0.4</t>
  </si>
  <si>
    <t>Verify search button</t>
  </si>
  <si>
    <t>1.2.0.5</t>
  </si>
  <si>
    <t>1.2.0.6</t>
  </si>
  <si>
    <t>Verify seach functionality with one letter</t>
  </si>
  <si>
    <t>Verify seach functionality with special characters</t>
  </si>
  <si>
    <t>Verify seach functionality with numbers</t>
  </si>
  <si>
    <t>1.2.0.7</t>
  </si>
  <si>
    <t>1.2.0.8</t>
  </si>
  <si>
    <t>1.2.0.9</t>
  </si>
  <si>
    <t>1.2.0.10</t>
  </si>
  <si>
    <t>1.2.0.12</t>
  </si>
  <si>
    <t>Function</t>
  </si>
  <si>
    <t>Visit https://computer-database.gatling.io/computers website</t>
  </si>
  <si>
    <t>1. Verify Header font size
2. Verify Header font colour
3. Verify Header font family
4. Verify Header font weight</t>
  </si>
  <si>
    <t>1. Header font size should be '24px'
2. Header font colour should be '#bfbfbf'
3. Header font family should be 'Helvetica Neue'
4. Header font weight should be '400'</t>
  </si>
  <si>
    <t>Medium</t>
  </si>
  <si>
    <t>1. Header panel colour should be '#222222'</t>
  </si>
  <si>
    <t>1. Verify Header panel details</t>
  </si>
  <si>
    <t>1. Verify Serach result output font size
2. Verify Serach result output font colour
3. Verify Serach result output font family
4. Verify Serach result output font weight</t>
  </si>
  <si>
    <t>1. Serach result output font size should be '30px'
2. Serach result output font colour should be '#404040'
3. Serach result output font family should be 'Helvetica Neue'
4. Serach result output font weight should be '700'</t>
  </si>
  <si>
    <t>1. Verify search if result not available</t>
  </si>
  <si>
    <t>1. Application should display 'No Computer' as search result</t>
  </si>
  <si>
    <t>1. Verify Search box dimentions
2. Verify placeholder value</t>
  </si>
  <si>
    <t>1. Search box dimentions should be '220 X 28'
2. Search box placeholder value should be 'Filter by computer name'</t>
  </si>
  <si>
    <t>1. Verify Search  diutton dimentions 
2. Verify Search  diutton colour
2. Verify placeholder value</t>
  </si>
  <si>
    <t>1. Search box dimentions should be '112.36 X 28.2'
2. Search box colour should be '#0064cd'
2. Search box placeholder value should be 'Filter by name'</t>
  </si>
  <si>
    <t>a</t>
  </si>
  <si>
    <t>N/A</t>
  </si>
  <si>
    <t>1.3.0.1</t>
  </si>
  <si>
    <t>1.3.0.2</t>
  </si>
  <si>
    <t>1.3.0.3</t>
  </si>
  <si>
    <t>1.3.0.4</t>
  </si>
  <si>
    <t>1.3.0.5</t>
  </si>
  <si>
    <t>1.3.0.6</t>
  </si>
  <si>
    <t>1.2.0.13</t>
  </si>
  <si>
    <t>1.2.0.14</t>
  </si>
  <si>
    <t>1.2.0.15</t>
  </si>
  <si>
    <t>1.2.0.16</t>
  </si>
  <si>
    <t>1.2.0.17</t>
  </si>
  <si>
    <t>1.2.0.18</t>
  </si>
  <si>
    <t>Verify search functionality with numbers</t>
  </si>
  <si>
    <t>Verify search functionality with random characters</t>
  </si>
  <si>
    <t>Verify search functionality with multiple words</t>
  </si>
  <si>
    <t>Verify search functionality with one word</t>
  </si>
  <si>
    <t>Verify the search field present and aligned</t>
  </si>
  <si>
    <t>Verify if the user can paste the keyword with the mouse</t>
  </si>
  <si>
    <t>Verify an error message display by entering invalid keywords in the search field and clicking the search button</t>
  </si>
  <si>
    <t>1.2.0.19</t>
  </si>
  <si>
    <t>1.2.0.20</t>
  </si>
  <si>
    <t>1.2.0.21</t>
  </si>
  <si>
    <t>1.2.0.22</t>
  </si>
  <si>
    <t>1.2.0.23</t>
  </si>
  <si>
    <t>1.2.0.24</t>
  </si>
  <si>
    <t>1.2.0.25</t>
  </si>
  <si>
    <t>Verify an error message should display for blank input</t>
  </si>
  <si>
    <t>Verify and observe how much time required for getting the search result</t>
  </si>
  <si>
    <t>Verify the search result generated by the search in the correct order as per requirement</t>
  </si>
  <si>
    <t>Verify pagination is accessible or not by clicking on the Next, Previous and number</t>
  </si>
  <si>
    <t>Verify the max and min range for the search keyword</t>
  </si>
  <si>
    <t>Verify if new items/tools added on the website, a keyword should also be for the website search. So, the user can access them</t>
  </si>
  <si>
    <t>Verify all the required headers are available in the table</t>
  </si>
  <si>
    <t xml:space="preserve">Verify all the headers decending sort option is working properly </t>
  </si>
  <si>
    <t xml:space="preserve">Verify all the headers asecending sort option is working properly </t>
  </si>
  <si>
    <t>Verify Null valued fields display properly</t>
  </si>
  <si>
    <t>Verify Search result count is accurate according to the search result</t>
  </si>
  <si>
    <t xml:space="preserve">Verify when click on close button on the search text box, keywork is removing </t>
  </si>
  <si>
    <t xml:space="preserve">Verify when click on close button on the search text box, result computer grid is refreshing </t>
  </si>
  <si>
    <t>Verify the result count on bottom of the page is correct</t>
  </si>
  <si>
    <t>Validate search rules defined for “Exact Match” with the search key word</t>
  </si>
  <si>
    <t>Validate search rules defined for “Similar Match” with the search key word</t>
  </si>
  <si>
    <t>Verify when click on a computer name, It is navigating to Edit computer window</t>
  </si>
  <si>
    <t>1.4.0 Verify Add a new computer</t>
  </si>
  <si>
    <t>1.4.0.1</t>
  </si>
  <si>
    <t>1.4.0.2</t>
  </si>
  <si>
    <t>1.4.0.3</t>
  </si>
  <si>
    <t>1.4.0.4</t>
  </si>
  <si>
    <t>1.4.0.5</t>
  </si>
  <si>
    <t>1.4.0.6</t>
  </si>
  <si>
    <t>1.4.0.7</t>
  </si>
  <si>
    <t>1.4.0.8</t>
  </si>
  <si>
    <t>1.4.0.9</t>
  </si>
  <si>
    <t>1.4.0.10</t>
  </si>
  <si>
    <t>1.4.0.11</t>
  </si>
  <si>
    <t>1.4.0.12</t>
  </si>
  <si>
    <t>Verify add a computer name is required</t>
  </si>
  <si>
    <t>Verify add a introduced date is required</t>
  </si>
  <si>
    <t>Verify add a discontinued date is required</t>
  </si>
  <si>
    <t>Verify computer name can be included numbers</t>
  </si>
  <si>
    <t>Verify computer name can be included characters</t>
  </si>
  <si>
    <t>Verify computer name can be included Special characters</t>
  </si>
  <si>
    <t>1.4.0.13</t>
  </si>
  <si>
    <t>1.4.0.14</t>
  </si>
  <si>
    <t>1.4.0.15</t>
  </si>
  <si>
    <t>Verify Introduced field can only entered the numbers</t>
  </si>
  <si>
    <t>Verify Introduced field validate the date format</t>
  </si>
  <si>
    <t>Verify introduced date should be earlier than the discointinued date</t>
  </si>
  <si>
    <t>Verify Discontinued field can only entered the numbers</t>
  </si>
  <si>
    <t>Verify Discontinued field validate the date format</t>
  </si>
  <si>
    <t>Verify the dropdown data will be appeared when click on company dropdown</t>
  </si>
  <si>
    <t>Verify a company can be selected from the drop down</t>
  </si>
  <si>
    <t>Verify a computer can be added by filling all the mandatory data</t>
  </si>
  <si>
    <t>Verify saved computer appeared on the computer list</t>
  </si>
  <si>
    <t>Verify computer will be saved on the database</t>
  </si>
  <si>
    <t>Verify Create this computer button is disable when required data not filled</t>
  </si>
  <si>
    <t>1.4.0.16</t>
  </si>
  <si>
    <t>1.4.0.17</t>
  </si>
  <si>
    <t>1.4.0.18</t>
  </si>
  <si>
    <t>1.4.0.19</t>
  </si>
  <si>
    <t xml:space="preserve">Verify the user able to Navigate to the main page by click on cancel button </t>
  </si>
  <si>
    <t>1.5.0 Verify Edit computer</t>
  </si>
  <si>
    <t>1.5.0.1</t>
  </si>
  <si>
    <t>1.5.0.2</t>
  </si>
  <si>
    <t>1.5.0.3</t>
  </si>
  <si>
    <t>1.5.0.4</t>
  </si>
  <si>
    <t>1.5.0.5</t>
  </si>
  <si>
    <t>1.5.0.6</t>
  </si>
  <si>
    <t>1.5.0.7</t>
  </si>
  <si>
    <t>1.5.0.8</t>
  </si>
  <si>
    <t>Verify user can be update an exisiting computer by click on that specific computer name</t>
  </si>
  <si>
    <t>Verify all the exisiting data for that computer available on the edit screen</t>
  </si>
  <si>
    <t xml:space="preserve">Verify computer name can be changed </t>
  </si>
  <si>
    <t xml:space="preserve">Verify Introduced date can be changed </t>
  </si>
  <si>
    <t xml:space="preserve">Verify discontinued date can be changed </t>
  </si>
  <si>
    <t>Verify company name can be changed</t>
  </si>
  <si>
    <t>Verify updated/edited computer details are saving in the database end</t>
  </si>
  <si>
    <t>Verify updated computer details displayed in the list</t>
  </si>
  <si>
    <t>1.6.0 Verify Delete computer</t>
  </si>
  <si>
    <t>1.6.0.1</t>
  </si>
  <si>
    <t xml:space="preserve">Verify Delete this computer option is available in top right side of the edit computer screen </t>
  </si>
  <si>
    <t>Verify the computer is deleting when click on the Delete option</t>
  </si>
  <si>
    <t>Verify soon the deletion user automatically navigating to the main screen</t>
  </si>
  <si>
    <t>verify successful deleting message is appearing on the main screen after deletion</t>
  </si>
  <si>
    <t xml:space="preserve">Verify deleted computer is removing from the computer list </t>
  </si>
  <si>
    <t>1.6.0.2</t>
  </si>
  <si>
    <t>1.6.0.3</t>
  </si>
  <si>
    <t>1.6.0.4</t>
  </si>
  <si>
    <t>1.6.0.5</t>
  </si>
  <si>
    <t>1.2.0.1</t>
  </si>
  <si>
    <t>1.2.0.2</t>
  </si>
  <si>
    <t>1. Verify seach functionality with one letter</t>
  </si>
  <si>
    <t>1. Verify seach functionality with one word</t>
  </si>
  <si>
    <t>1. Verify seach functionality with multiple words</t>
  </si>
  <si>
    <t>1. Verify seach functionality with random characters</t>
  </si>
  <si>
    <t>ASCI</t>
  </si>
  <si>
    <t>ASCI Blue Mountain</t>
  </si>
  <si>
    <t>xyzpo</t>
  </si>
  <si>
    <t>AV@#7)</t>
  </si>
  <si>
    <t>1. Search result count should be display on top header and search result details should be display on table</t>
  </si>
  <si>
    <t>1. If any Search result count should be display on top header and search result details should be display on table</t>
  </si>
  <si>
    <t>1. 'No Computer' message display on top header and table should display as 'nothing to display' message</t>
  </si>
  <si>
    <t>Verify search is functional and generating the correct result for correct keywords or not by adding valid search (with special characters)</t>
  </si>
  <si>
    <t>1. Verify if the user can paste the keyword with the mouse</t>
  </si>
  <si>
    <t>1. Verify an error message display by entering invalid keywords in the search field and clicking the search button</t>
  </si>
  <si>
    <t>1. Verify an error message should display for blank input</t>
  </si>
  <si>
    <t>1. User should be able to paste the keyword with the mouse</t>
  </si>
  <si>
    <t>Copy &amp; paste "ASCI"</t>
  </si>
  <si>
    <t>ITIIIIIJ</t>
  </si>
  <si>
    <t>&lt;blank&gt;</t>
  </si>
  <si>
    <t>1. Enter value on search box
2. Verify and observe how much time required for getting the search result</t>
  </si>
  <si>
    <t>1. User should be able to enter value on search box
2. Application should retrive search results with in mili seconds time</t>
  </si>
  <si>
    <t>1.3.0 Verify Search result table</t>
  </si>
  <si>
    <t>Not Executed</t>
  </si>
  <si>
    <t>Pass</t>
  </si>
  <si>
    <t>Fail</t>
  </si>
  <si>
    <t>On Hold</t>
  </si>
  <si>
    <t>Pass Test Cases</t>
  </si>
  <si>
    <t>Failed Test Cases</t>
  </si>
  <si>
    <t>On Hold Test Cases</t>
  </si>
  <si>
    <t>1. Verify the search result generated by the search in the correct order as per requirement</t>
  </si>
  <si>
    <t>1. Verify the max and min range for the search keyword</t>
  </si>
  <si>
    <t>1. Search result should display on table alphabatical order</t>
  </si>
  <si>
    <t>1. Verify pagination is accessible or not by clicking on the Next, 
2. Verify pagination is accessible or not by clicking on the Previous and 
3. Verify pagination is accessible or not by clicking on the page number</t>
  </si>
  <si>
    <t>1. If user click on 'Next' link should navigate to next page
2. If user click on 'Previous' link should navigate to previous page
3. If user click on 'page number' link should navigate to selected page</t>
  </si>
  <si>
    <t>1. Verify Search result count is accurate according to the search result</t>
  </si>
  <si>
    <t>1. Search keywords Min should be one character and Max should be 10 characters or 5 words</t>
  </si>
  <si>
    <t>1. New items/tools added on the website, 
2. Verify if a keyword should also be for the website search. So, the user can access them</t>
  </si>
  <si>
    <t>1. User should be able to add new items/tools on the web
2. User should be able to search them and find</t>
  </si>
  <si>
    <t>1. Header display search result count should be tally with table display record count</t>
  </si>
  <si>
    <t>1. Verify when click on close button on the search text box</t>
  </si>
  <si>
    <t xml:space="preserve">1. keywork should be removing </t>
  </si>
  <si>
    <t>1. Verify when click on close button on the search text box, and table changes</t>
  </si>
  <si>
    <t xml:space="preserve">1. Table result computer grid should be refreshing </t>
  </si>
  <si>
    <t>1. Validate search rules defined for “Exact Match” with the search key word</t>
  </si>
  <si>
    <t>1. Validate search rules defined for “Similar Match” with the search key word</t>
  </si>
  <si>
    <t>1. User should be able to search when he enters the keyword and hits ‘Enter’ button on keyboard</t>
  </si>
  <si>
    <t>1. There should be search result with “Exact Match” with the search key word</t>
  </si>
  <si>
    <t>1. There should be search result with “Similar Match” with the search key word</t>
  </si>
  <si>
    <t>1. Verify search when he enters the keyword and hits ‘Enter’ button on keyboard</t>
  </si>
  <si>
    <t>Verify search when he enters the keyword and hits ‘Enter’ button on keyboard</t>
  </si>
  <si>
    <t>High</t>
  </si>
  <si>
    <t>Total Test Caes</t>
  </si>
  <si>
    <t>1. Verify all the required headers are available in the table</t>
  </si>
  <si>
    <t>1. Table column headers should be,
Computer name
Introduced
Discontinued
Company</t>
  </si>
  <si>
    <t xml:space="preserve">1. Click on header of column
2. Verify all the headers decending sort option is working properly </t>
  </si>
  <si>
    <t xml:space="preserve">1. Click on header of column again
2. Verify all the headers asecending sort option is working properly </t>
  </si>
  <si>
    <t>1. User should be able to Click on header
2. table records should be rearrange decending order</t>
  </si>
  <si>
    <t>1. User should be able to Click on header again
2. table records should be rearrange acending order</t>
  </si>
  <si>
    <t>1. Verify Null valued fields display properly</t>
  </si>
  <si>
    <t>1. Data not available cells should be display as empty</t>
  </si>
  <si>
    <t>1. Verify the result count on bottom of the page is correct</t>
  </si>
  <si>
    <t>1. The result count on bottom of the page is correct should be tally with DB query result count</t>
  </si>
  <si>
    <t>1. Click on a computer name
2. Verify It is navigating to Edit computer window</t>
  </si>
  <si>
    <t>1. User should be able to click on compter name
2. It should be navigating to Edit computer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</si>
</sst>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8"/>
      <name val="Calibri"/>
      <family val="2"/>
      <scheme val="minor"/>
    </font>
    <font>
      <u/>
      <sz val="11"/>
      <color theme="10"/>
      <name val="Calibri"/>
      <family val="2"/>
      <scheme val="minor"/>
    </font>
    <font>
      <sz val="12"/>
      <color theme="1"/>
      <name val="Calibri"/>
      <family val="2"/>
      <scheme val="minor"/>
    </font>
    <font>
      <b/>
      <sz val="20"/>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0" fillId="0" borderId="0" xfId="0" applyAlignment="1">
      <alignment vertical="center" wrapText="1"/>
    </xf>
    <xf numFmtId="0" fontId="2" fillId="0" borderId="0" xfId="0" applyFont="1" applyAlignment="1">
      <alignment vertical="center" wrapText="1"/>
    </xf>
    <xf numFmtId="1" fontId="0" fillId="0" borderId="1" xfId="0" applyNumberFormat="1" applyBorder="1" applyAlignment="1">
      <alignment vertical="center" wrapText="1"/>
    </xf>
    <xf numFmtId="0" fontId="0" fillId="0" borderId="1" xfId="0"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horizontal="center" vertical="center" wrapText="1"/>
    </xf>
    <xf numFmtId="0" fontId="5" fillId="0" borderId="1" xfId="1" applyBorder="1" applyAlignment="1">
      <alignmen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7"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7" fillId="0" borderId="0" xfId="0" applyFont="1" applyAlignment="1">
      <alignment horizontal="center" vertical="center" wrapText="1"/>
    </xf>
  </cellXfs>
  <cellStyles count="2">
    <cellStyle name="Hyperlink" xfId="1" builtinId="8"/>
    <cellStyle name="Normal" xfId="0" builtinId="0"/>
  </cellStyles>
  <dxfs count="18">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V@#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79"/>
  <sheetViews>
    <sheetView tabSelected="1" workbookViewId="0">
      <selection activeCell="B84" sqref="B84"/>
    </sheetView>
  </sheetViews>
  <sheetFormatPr defaultColWidth="9.109375" defaultRowHeight="14.4" outlineLevelRow="1" x14ac:dyDescent="0.3"/>
  <cols>
    <col min="1" max="1" width="10.33203125" style="1" customWidth="1"/>
    <col min="2" max="2" width="47.109375" style="1" customWidth="1"/>
    <col min="3" max="3" width="17" style="1" customWidth="1"/>
    <col min="4" max="4" width="32.6640625" style="1" customWidth="1"/>
    <col min="5" max="5" width="11.5546875" style="1" customWidth="1"/>
    <col min="6" max="6" width="33" style="1" customWidth="1"/>
    <col min="7" max="7" width="14.33203125" style="1" customWidth="1"/>
    <col min="8" max="9" width="17" style="1" customWidth="1"/>
    <col min="10" max="10" width="14.33203125" style="1" customWidth="1"/>
    <col min="11" max="12" width="9.109375" style="1"/>
    <col min="13" max="13" width="14" style="1" customWidth="1"/>
    <col min="14" max="16384" width="9.109375" style="1"/>
  </cols>
  <sheetData>
    <row r="1" spans="1:13" ht="29.4" customHeight="1" x14ac:dyDescent="0.3">
      <c r="A1" s="19" t="s">
        <v>10</v>
      </c>
      <c r="B1" s="19"/>
      <c r="C1" s="19"/>
      <c r="D1" s="19"/>
      <c r="E1" s="19"/>
      <c r="F1" s="19"/>
      <c r="G1" s="19"/>
      <c r="H1" s="19"/>
      <c r="I1" s="19"/>
      <c r="J1" s="19"/>
    </row>
    <row r="2" spans="1:13" ht="15.6" customHeight="1" x14ac:dyDescent="0.3">
      <c r="A2" s="6"/>
      <c r="B2" s="6"/>
      <c r="C2" s="6"/>
      <c r="D2" s="6"/>
      <c r="E2" s="6"/>
      <c r="F2" s="6"/>
      <c r="G2" s="6"/>
      <c r="H2" s="6"/>
      <c r="I2" s="6"/>
      <c r="J2" s="6"/>
    </row>
    <row r="3" spans="1:13" ht="15.6" customHeight="1" x14ac:dyDescent="0.3">
      <c r="A3" s="6"/>
      <c r="B3" s="6"/>
      <c r="C3" s="6"/>
      <c r="D3" s="16" t="s">
        <v>188</v>
      </c>
      <c r="E3" s="14">
        <f t="array" ref="E3">COUNTIF(J10:J98, "Pass")</f>
        <v>1</v>
      </c>
      <c r="F3" s="6"/>
      <c r="G3" s="6"/>
      <c r="H3" s="6"/>
      <c r="I3" s="6"/>
      <c r="J3" s="6"/>
    </row>
    <row r="4" spans="1:13" ht="15.6" customHeight="1" x14ac:dyDescent="0.3">
      <c r="A4" s="6"/>
      <c r="B4" s="6"/>
      <c r="C4" s="6"/>
      <c r="D4" s="17" t="s">
        <v>189</v>
      </c>
      <c r="E4" s="14">
        <f t="array" ref="E4">COUNTIF(J10:J98, "Fail")</f>
        <v>1</v>
      </c>
      <c r="F4" s="6"/>
      <c r="G4" s="6"/>
      <c r="H4" s="6"/>
      <c r="I4" s="6"/>
      <c r="J4" s="6"/>
    </row>
    <row r="5" spans="1:13" ht="15.6" customHeight="1" x14ac:dyDescent="0.3">
      <c r="A5" s="6"/>
      <c r="B5" s="6"/>
      <c r="C5" s="6"/>
      <c r="D5" s="18" t="s">
        <v>190</v>
      </c>
      <c r="E5" s="14">
        <f t="array" ref="E5">COUNTIF(J10:J98, "On Hold")</f>
        <v>1</v>
      </c>
      <c r="F5" s="6"/>
      <c r="G5" s="6"/>
      <c r="H5" s="6"/>
      <c r="I5" s="6"/>
      <c r="J5" s="6"/>
    </row>
    <row r="6" spans="1:13" ht="15.6" customHeight="1" x14ac:dyDescent="0.3">
      <c r="A6" s="6"/>
      <c r="B6" s="6"/>
      <c r="C6" s="6"/>
      <c r="D6" s="14" t="s">
        <v>213</v>
      </c>
      <c r="E6" s="14">
        <f t="array" ref="E6">SUM(COUNTIF(J10:J98,{"Pass","Fail","On Hold","Not Executed"}))</f>
        <v>64</v>
      </c>
      <c r="F6" s="6"/>
      <c r="G6" s="6"/>
      <c r="H6" s="6"/>
      <c r="I6" s="6"/>
      <c r="J6" s="6"/>
    </row>
    <row r="8" spans="1:13" s="2" customFormat="1" ht="46.8" x14ac:dyDescent="0.3">
      <c r="A8" s="5" t="s">
        <v>0</v>
      </c>
      <c r="B8" s="5" t="s">
        <v>1</v>
      </c>
      <c r="C8" s="5" t="s">
        <v>5</v>
      </c>
      <c r="D8" s="5" t="s">
        <v>4</v>
      </c>
      <c r="E8" s="5" t="s">
        <v>6</v>
      </c>
      <c r="F8" s="5" t="s">
        <v>7</v>
      </c>
      <c r="G8" s="5" t="s">
        <v>8</v>
      </c>
      <c r="H8" s="5" t="s">
        <v>2</v>
      </c>
      <c r="I8" s="5" t="s">
        <v>3</v>
      </c>
      <c r="J8" s="5" t="s">
        <v>9</v>
      </c>
      <c r="M8" s="15" t="s">
        <v>184</v>
      </c>
    </row>
    <row r="9" spans="1:13" ht="14.4" customHeight="1" x14ac:dyDescent="0.3">
      <c r="A9" s="11" t="s">
        <v>11</v>
      </c>
      <c r="B9" s="12"/>
      <c r="C9" s="12"/>
      <c r="D9" s="12"/>
      <c r="E9" s="12"/>
      <c r="F9" s="12"/>
      <c r="G9" s="12"/>
      <c r="H9" s="12"/>
      <c r="I9" s="12"/>
      <c r="J9" s="13"/>
      <c r="M9" s="1" t="s">
        <v>185</v>
      </c>
    </row>
    <row r="10" spans="1:13" ht="14.4" customHeight="1" collapsed="1" x14ac:dyDescent="0.3">
      <c r="A10" s="8" t="s">
        <v>12</v>
      </c>
      <c r="B10" s="9"/>
      <c r="C10" s="9"/>
      <c r="D10" s="9"/>
      <c r="E10" s="9"/>
      <c r="F10" s="9"/>
      <c r="G10" s="9"/>
      <c r="H10" s="9"/>
      <c r="I10" s="9"/>
      <c r="J10" s="10"/>
      <c r="M10" s="1" t="s">
        <v>186</v>
      </c>
    </row>
    <row r="11" spans="1:13" ht="96" hidden="1" customHeight="1" outlineLevel="1" x14ac:dyDescent="0.3">
      <c r="A11" s="3" t="s">
        <v>16</v>
      </c>
      <c r="B11" s="4" t="s">
        <v>13</v>
      </c>
      <c r="C11" s="4" t="s">
        <v>35</v>
      </c>
      <c r="D11" s="4" t="s">
        <v>36</v>
      </c>
      <c r="E11" s="4" t="s">
        <v>50</v>
      </c>
      <c r="F11" s="4" t="s">
        <v>37</v>
      </c>
      <c r="G11" s="4"/>
      <c r="H11" s="4" t="s">
        <v>19</v>
      </c>
      <c r="I11" s="4" t="s">
        <v>38</v>
      </c>
      <c r="J11" s="4" t="s">
        <v>185</v>
      </c>
      <c r="M11" s="1" t="s">
        <v>187</v>
      </c>
    </row>
    <row r="12" spans="1:13" ht="72" hidden="1" outlineLevel="1" x14ac:dyDescent="0.3">
      <c r="A12" s="3" t="s">
        <v>17</v>
      </c>
      <c r="B12" s="4" t="s">
        <v>14</v>
      </c>
      <c r="C12" s="4" t="s">
        <v>35</v>
      </c>
      <c r="D12" s="4" t="s">
        <v>40</v>
      </c>
      <c r="E12" s="4" t="s">
        <v>50</v>
      </c>
      <c r="F12" s="4" t="s">
        <v>39</v>
      </c>
      <c r="G12" s="4"/>
      <c r="H12" s="4" t="s">
        <v>19</v>
      </c>
      <c r="I12" s="4" t="s">
        <v>38</v>
      </c>
      <c r="J12" s="4" t="s">
        <v>186</v>
      </c>
    </row>
    <row r="13" spans="1:13" ht="14.4" customHeight="1" collapsed="1" x14ac:dyDescent="0.3">
      <c r="A13" s="8" t="s">
        <v>15</v>
      </c>
      <c r="B13" s="9"/>
      <c r="C13" s="9"/>
      <c r="D13" s="9"/>
      <c r="E13" s="9"/>
      <c r="F13" s="9"/>
      <c r="G13" s="9"/>
      <c r="H13" s="9"/>
      <c r="I13" s="9"/>
      <c r="J13" s="10"/>
    </row>
    <row r="14" spans="1:13" ht="115.2" hidden="1" outlineLevel="1" x14ac:dyDescent="0.3">
      <c r="A14" s="4" t="s">
        <v>160</v>
      </c>
      <c r="B14" s="4" t="s">
        <v>20</v>
      </c>
      <c r="C14" s="4" t="s">
        <v>35</v>
      </c>
      <c r="D14" s="4" t="s">
        <v>41</v>
      </c>
      <c r="E14" s="4" t="s">
        <v>50</v>
      </c>
      <c r="F14" s="4" t="s">
        <v>42</v>
      </c>
      <c r="G14" s="4"/>
      <c r="H14" s="4" t="s">
        <v>19</v>
      </c>
      <c r="I14" s="4" t="s">
        <v>38</v>
      </c>
      <c r="J14" s="4" t="s">
        <v>187</v>
      </c>
    </row>
    <row r="15" spans="1:13" ht="72" hidden="1" outlineLevel="1" x14ac:dyDescent="0.3">
      <c r="A15" s="4" t="s">
        <v>161</v>
      </c>
      <c r="B15" s="4" t="s">
        <v>21</v>
      </c>
      <c r="C15" s="4" t="s">
        <v>35</v>
      </c>
      <c r="D15" s="4" t="s">
        <v>43</v>
      </c>
      <c r="E15" s="4" t="s">
        <v>50</v>
      </c>
      <c r="F15" s="4" t="s">
        <v>44</v>
      </c>
      <c r="G15" s="4"/>
      <c r="H15" s="4" t="s">
        <v>19</v>
      </c>
      <c r="I15" s="4" t="s">
        <v>38</v>
      </c>
      <c r="J15" s="4" t="s">
        <v>184</v>
      </c>
    </row>
    <row r="16" spans="1:13" ht="72" hidden="1" outlineLevel="1" x14ac:dyDescent="0.3">
      <c r="A16" s="4" t="s">
        <v>18</v>
      </c>
      <c r="B16" s="4" t="s">
        <v>67</v>
      </c>
      <c r="C16" s="4" t="s">
        <v>35</v>
      </c>
      <c r="D16" s="4" t="s">
        <v>45</v>
      </c>
      <c r="E16" s="4" t="s">
        <v>50</v>
      </c>
      <c r="F16" s="4" t="s">
        <v>46</v>
      </c>
      <c r="G16" s="4"/>
      <c r="H16" s="4" t="s">
        <v>19</v>
      </c>
      <c r="I16" s="4" t="s">
        <v>38</v>
      </c>
      <c r="J16" s="4" t="s">
        <v>184</v>
      </c>
    </row>
    <row r="17" spans="1:10" ht="86.4" hidden="1" outlineLevel="1" x14ac:dyDescent="0.3">
      <c r="A17" s="4" t="s">
        <v>22</v>
      </c>
      <c r="B17" s="4" t="s">
        <v>23</v>
      </c>
      <c r="C17" s="4" t="s">
        <v>35</v>
      </c>
      <c r="D17" s="4" t="s">
        <v>47</v>
      </c>
      <c r="E17" s="4" t="s">
        <v>50</v>
      </c>
      <c r="F17" s="4" t="s">
        <v>48</v>
      </c>
      <c r="G17" s="4"/>
      <c r="H17" s="4" t="s">
        <v>19</v>
      </c>
      <c r="I17" s="4" t="s">
        <v>38</v>
      </c>
      <c r="J17" s="4" t="s">
        <v>184</v>
      </c>
    </row>
    <row r="18" spans="1:10" ht="72" hidden="1" outlineLevel="1" x14ac:dyDescent="0.3">
      <c r="A18" s="4" t="s">
        <v>24</v>
      </c>
      <c r="B18" s="4" t="s">
        <v>26</v>
      </c>
      <c r="C18" s="4" t="s">
        <v>35</v>
      </c>
      <c r="D18" s="4" t="s">
        <v>162</v>
      </c>
      <c r="E18" s="4" t="s">
        <v>49</v>
      </c>
      <c r="F18" s="4" t="s">
        <v>170</v>
      </c>
      <c r="G18" s="4"/>
      <c r="H18" s="4" t="s">
        <v>34</v>
      </c>
      <c r="I18" s="4" t="s">
        <v>38</v>
      </c>
      <c r="J18" s="4" t="s">
        <v>184</v>
      </c>
    </row>
    <row r="19" spans="1:10" ht="72" hidden="1" outlineLevel="1" x14ac:dyDescent="0.3">
      <c r="A19" s="4" t="s">
        <v>25</v>
      </c>
      <c r="B19" s="4" t="s">
        <v>66</v>
      </c>
      <c r="C19" s="4" t="s">
        <v>35</v>
      </c>
      <c r="D19" s="4" t="s">
        <v>163</v>
      </c>
      <c r="E19" s="4" t="s">
        <v>166</v>
      </c>
      <c r="F19" s="4" t="s">
        <v>170</v>
      </c>
      <c r="G19" s="4"/>
      <c r="H19" s="4" t="s">
        <v>34</v>
      </c>
      <c r="I19" s="4" t="s">
        <v>212</v>
      </c>
      <c r="J19" s="4" t="s">
        <v>184</v>
      </c>
    </row>
    <row r="20" spans="1:10" ht="72" hidden="1" outlineLevel="1" x14ac:dyDescent="0.3">
      <c r="A20" s="4" t="s">
        <v>29</v>
      </c>
      <c r="B20" s="4" t="s">
        <v>65</v>
      </c>
      <c r="C20" s="4" t="s">
        <v>35</v>
      </c>
      <c r="D20" s="4" t="s">
        <v>164</v>
      </c>
      <c r="E20" s="4" t="s">
        <v>167</v>
      </c>
      <c r="F20" s="4" t="s">
        <v>170</v>
      </c>
      <c r="G20" s="4"/>
      <c r="H20" s="4" t="s">
        <v>34</v>
      </c>
      <c r="I20" s="4" t="s">
        <v>212</v>
      </c>
      <c r="J20" s="4" t="s">
        <v>184</v>
      </c>
    </row>
    <row r="21" spans="1:10" ht="72" hidden="1" outlineLevel="1" x14ac:dyDescent="0.3">
      <c r="A21" s="4" t="s">
        <v>30</v>
      </c>
      <c r="B21" s="4" t="s">
        <v>64</v>
      </c>
      <c r="C21" s="4" t="s">
        <v>35</v>
      </c>
      <c r="D21" s="4" t="s">
        <v>165</v>
      </c>
      <c r="E21" s="4" t="s">
        <v>168</v>
      </c>
      <c r="F21" s="4" t="s">
        <v>171</v>
      </c>
      <c r="G21" s="4"/>
      <c r="H21" s="4" t="s">
        <v>34</v>
      </c>
      <c r="I21" s="4" t="s">
        <v>38</v>
      </c>
      <c r="J21" s="4" t="s">
        <v>184</v>
      </c>
    </row>
    <row r="22" spans="1:10" ht="72" hidden="1" outlineLevel="1" x14ac:dyDescent="0.3">
      <c r="A22" s="4" t="s">
        <v>31</v>
      </c>
      <c r="B22" s="4" t="s">
        <v>173</v>
      </c>
      <c r="C22" s="4" t="s">
        <v>35</v>
      </c>
      <c r="D22" s="4" t="s">
        <v>27</v>
      </c>
      <c r="E22" s="7" t="s">
        <v>169</v>
      </c>
      <c r="F22" s="4" t="s">
        <v>172</v>
      </c>
      <c r="G22" s="4"/>
      <c r="H22" s="4" t="s">
        <v>34</v>
      </c>
      <c r="I22" s="4" t="s">
        <v>38</v>
      </c>
      <c r="J22" s="4" t="s">
        <v>184</v>
      </c>
    </row>
    <row r="23" spans="1:10" ht="72" hidden="1" outlineLevel="1" x14ac:dyDescent="0.3">
      <c r="A23" s="4" t="s">
        <v>32</v>
      </c>
      <c r="B23" s="4" t="s">
        <v>63</v>
      </c>
      <c r="C23" s="4" t="s">
        <v>35</v>
      </c>
      <c r="D23" s="4" t="s">
        <v>28</v>
      </c>
      <c r="E23" s="4">
        <v>5678</v>
      </c>
      <c r="F23" s="4" t="s">
        <v>171</v>
      </c>
      <c r="G23" s="4"/>
      <c r="H23" s="4" t="s">
        <v>34</v>
      </c>
      <c r="I23" s="4" t="s">
        <v>38</v>
      </c>
      <c r="J23" s="4" t="s">
        <v>184</v>
      </c>
    </row>
    <row r="24" spans="1:10" ht="72" hidden="1" outlineLevel="1" x14ac:dyDescent="0.3">
      <c r="A24" s="4" t="s">
        <v>33</v>
      </c>
      <c r="B24" s="4" t="s">
        <v>68</v>
      </c>
      <c r="C24" s="4" t="s">
        <v>35</v>
      </c>
      <c r="D24" s="4" t="s">
        <v>174</v>
      </c>
      <c r="E24" s="4" t="s">
        <v>178</v>
      </c>
      <c r="F24" s="4" t="s">
        <v>177</v>
      </c>
      <c r="G24" s="4"/>
      <c r="H24" s="4" t="s">
        <v>34</v>
      </c>
      <c r="I24" s="4" t="s">
        <v>38</v>
      </c>
      <c r="J24" s="4" t="s">
        <v>184</v>
      </c>
    </row>
    <row r="25" spans="1:10" ht="72" hidden="1" outlineLevel="1" x14ac:dyDescent="0.3">
      <c r="A25" s="4" t="s">
        <v>57</v>
      </c>
      <c r="B25" s="4" t="s">
        <v>69</v>
      </c>
      <c r="C25" s="4" t="s">
        <v>35</v>
      </c>
      <c r="D25" s="4" t="s">
        <v>175</v>
      </c>
      <c r="E25" s="4" t="s">
        <v>179</v>
      </c>
      <c r="F25" s="4" t="s">
        <v>172</v>
      </c>
      <c r="G25" s="4"/>
      <c r="H25" s="4" t="s">
        <v>34</v>
      </c>
      <c r="I25" s="4" t="s">
        <v>38</v>
      </c>
      <c r="J25" s="4" t="s">
        <v>184</v>
      </c>
    </row>
    <row r="26" spans="1:10" ht="72" hidden="1" outlineLevel="1" x14ac:dyDescent="0.3">
      <c r="A26" s="4" t="s">
        <v>58</v>
      </c>
      <c r="B26" s="4" t="s">
        <v>77</v>
      </c>
      <c r="C26" s="4" t="s">
        <v>35</v>
      </c>
      <c r="D26" s="4" t="s">
        <v>176</v>
      </c>
      <c r="E26" s="4" t="s">
        <v>180</v>
      </c>
      <c r="F26" s="4" t="s">
        <v>172</v>
      </c>
      <c r="G26" s="4"/>
      <c r="H26" s="4" t="s">
        <v>34</v>
      </c>
      <c r="I26" s="4" t="s">
        <v>38</v>
      </c>
      <c r="J26" s="4" t="s">
        <v>184</v>
      </c>
    </row>
    <row r="27" spans="1:10" ht="72" hidden="1" outlineLevel="1" x14ac:dyDescent="0.3">
      <c r="A27" s="4" t="s">
        <v>59</v>
      </c>
      <c r="B27" s="4" t="s">
        <v>78</v>
      </c>
      <c r="C27" s="4" t="s">
        <v>35</v>
      </c>
      <c r="D27" s="4" t="s">
        <v>181</v>
      </c>
      <c r="E27" s="4"/>
      <c r="F27" s="4" t="s">
        <v>182</v>
      </c>
      <c r="G27" s="4"/>
      <c r="H27" s="4" t="s">
        <v>34</v>
      </c>
      <c r="I27" s="4" t="s">
        <v>38</v>
      </c>
      <c r="J27" s="4" t="s">
        <v>184</v>
      </c>
    </row>
    <row r="28" spans="1:10" ht="72" hidden="1" outlineLevel="1" x14ac:dyDescent="0.3">
      <c r="A28" s="4" t="s">
        <v>60</v>
      </c>
      <c r="B28" s="4" t="s">
        <v>79</v>
      </c>
      <c r="C28" s="4" t="s">
        <v>35</v>
      </c>
      <c r="D28" s="4" t="s">
        <v>191</v>
      </c>
      <c r="E28" s="4"/>
      <c r="F28" s="4" t="s">
        <v>193</v>
      </c>
      <c r="G28" s="4"/>
      <c r="H28" s="4" t="s">
        <v>34</v>
      </c>
      <c r="I28" s="4" t="s">
        <v>38</v>
      </c>
      <c r="J28" s="4" t="s">
        <v>184</v>
      </c>
    </row>
    <row r="29" spans="1:10" ht="86.4" hidden="1" outlineLevel="1" x14ac:dyDescent="0.3">
      <c r="A29" s="4" t="s">
        <v>61</v>
      </c>
      <c r="B29" s="4" t="s">
        <v>80</v>
      </c>
      <c r="C29" s="4" t="s">
        <v>35</v>
      </c>
      <c r="D29" s="4" t="s">
        <v>194</v>
      </c>
      <c r="E29" s="4"/>
      <c r="F29" s="4" t="s">
        <v>195</v>
      </c>
      <c r="G29" s="4"/>
      <c r="H29" s="4" t="s">
        <v>34</v>
      </c>
      <c r="I29" s="4" t="s">
        <v>212</v>
      </c>
      <c r="J29" s="4" t="s">
        <v>184</v>
      </c>
    </row>
    <row r="30" spans="1:10" ht="72" hidden="1" outlineLevel="1" x14ac:dyDescent="0.3">
      <c r="A30" s="4" t="s">
        <v>62</v>
      </c>
      <c r="B30" s="4" t="s">
        <v>81</v>
      </c>
      <c r="C30" s="4" t="s">
        <v>35</v>
      </c>
      <c r="D30" s="4" t="s">
        <v>192</v>
      </c>
      <c r="E30" s="4"/>
      <c r="F30" s="4" t="s">
        <v>197</v>
      </c>
      <c r="G30" s="4"/>
      <c r="H30" s="4" t="s">
        <v>34</v>
      </c>
      <c r="I30" s="4" t="s">
        <v>38</v>
      </c>
      <c r="J30" s="4" t="s">
        <v>184</v>
      </c>
    </row>
    <row r="31" spans="1:10" ht="72" hidden="1" outlineLevel="1" x14ac:dyDescent="0.3">
      <c r="A31" s="4" t="s">
        <v>70</v>
      </c>
      <c r="B31" s="4" t="s">
        <v>82</v>
      </c>
      <c r="C31" s="4" t="s">
        <v>35</v>
      </c>
      <c r="D31" s="4" t="s">
        <v>198</v>
      </c>
      <c r="E31" s="4"/>
      <c r="F31" s="4" t="s">
        <v>199</v>
      </c>
      <c r="G31" s="4"/>
      <c r="H31" s="4" t="s">
        <v>34</v>
      </c>
      <c r="I31" s="4" t="s">
        <v>38</v>
      </c>
      <c r="J31" s="4" t="s">
        <v>184</v>
      </c>
    </row>
    <row r="32" spans="1:10" ht="72" hidden="1" outlineLevel="1" x14ac:dyDescent="0.3">
      <c r="A32" s="4" t="s">
        <v>71</v>
      </c>
      <c r="B32" s="4" t="s">
        <v>87</v>
      </c>
      <c r="C32" s="4" t="s">
        <v>35</v>
      </c>
      <c r="D32" s="4" t="s">
        <v>196</v>
      </c>
      <c r="E32" s="4"/>
      <c r="F32" s="4" t="s">
        <v>200</v>
      </c>
      <c r="G32" s="4"/>
      <c r="H32" s="4" t="s">
        <v>34</v>
      </c>
      <c r="I32" s="4" t="s">
        <v>38</v>
      </c>
      <c r="J32" s="4" t="s">
        <v>184</v>
      </c>
    </row>
    <row r="33" spans="1:10" ht="72" hidden="1" outlineLevel="1" x14ac:dyDescent="0.3">
      <c r="A33" s="4" t="s">
        <v>72</v>
      </c>
      <c r="B33" s="4" t="s">
        <v>88</v>
      </c>
      <c r="C33" s="4" t="s">
        <v>35</v>
      </c>
      <c r="D33" s="4" t="s">
        <v>201</v>
      </c>
      <c r="E33" s="4"/>
      <c r="F33" s="4" t="s">
        <v>202</v>
      </c>
      <c r="G33" s="4"/>
      <c r="H33" s="4" t="s">
        <v>34</v>
      </c>
      <c r="I33" s="4" t="s">
        <v>38</v>
      </c>
      <c r="J33" s="4" t="s">
        <v>184</v>
      </c>
    </row>
    <row r="34" spans="1:10" ht="72" hidden="1" outlineLevel="1" x14ac:dyDescent="0.3">
      <c r="A34" s="4" t="s">
        <v>73</v>
      </c>
      <c r="B34" s="4" t="s">
        <v>89</v>
      </c>
      <c r="C34" s="4" t="s">
        <v>35</v>
      </c>
      <c r="D34" s="4" t="s">
        <v>203</v>
      </c>
      <c r="E34" s="4"/>
      <c r="F34" s="4" t="s">
        <v>204</v>
      </c>
      <c r="G34" s="4"/>
      <c r="H34" s="4" t="s">
        <v>34</v>
      </c>
      <c r="I34" s="4" t="s">
        <v>38</v>
      </c>
      <c r="J34" s="4" t="s">
        <v>184</v>
      </c>
    </row>
    <row r="35" spans="1:10" ht="72" hidden="1" outlineLevel="1" x14ac:dyDescent="0.3">
      <c r="A35" s="4" t="s">
        <v>74</v>
      </c>
      <c r="B35" s="4" t="s">
        <v>91</v>
      </c>
      <c r="C35" s="4" t="s">
        <v>35</v>
      </c>
      <c r="D35" s="4" t="s">
        <v>205</v>
      </c>
      <c r="E35" s="4"/>
      <c r="F35" s="4" t="s">
        <v>208</v>
      </c>
      <c r="G35" s="4"/>
      <c r="H35" s="4" t="s">
        <v>34</v>
      </c>
      <c r="I35" s="4" t="s">
        <v>212</v>
      </c>
      <c r="J35" s="4" t="s">
        <v>184</v>
      </c>
    </row>
    <row r="36" spans="1:10" ht="72" hidden="1" outlineLevel="1" x14ac:dyDescent="0.3">
      <c r="A36" s="4" t="s">
        <v>75</v>
      </c>
      <c r="B36" s="4" t="s">
        <v>92</v>
      </c>
      <c r="C36" s="4" t="s">
        <v>35</v>
      </c>
      <c r="D36" s="4" t="s">
        <v>206</v>
      </c>
      <c r="E36" s="4"/>
      <c r="F36" s="4" t="s">
        <v>209</v>
      </c>
      <c r="G36" s="4"/>
      <c r="H36" s="4" t="s">
        <v>34</v>
      </c>
      <c r="I36" s="4" t="s">
        <v>212</v>
      </c>
      <c r="J36" s="4" t="s">
        <v>184</v>
      </c>
    </row>
    <row r="37" spans="1:10" ht="72" hidden="1" outlineLevel="1" x14ac:dyDescent="0.3">
      <c r="A37" s="4" t="s">
        <v>76</v>
      </c>
      <c r="B37" s="4" t="s">
        <v>211</v>
      </c>
      <c r="C37" s="4" t="s">
        <v>35</v>
      </c>
      <c r="D37" s="4" t="s">
        <v>210</v>
      </c>
      <c r="E37" s="4"/>
      <c r="F37" s="4" t="s">
        <v>207</v>
      </c>
      <c r="G37" s="4"/>
      <c r="H37" s="4" t="s">
        <v>34</v>
      </c>
      <c r="I37" s="4" t="s">
        <v>38</v>
      </c>
      <c r="J37" s="4" t="s">
        <v>184</v>
      </c>
    </row>
    <row r="38" spans="1:10" ht="14.4" customHeight="1" collapsed="1" x14ac:dyDescent="0.3">
      <c r="A38" s="8" t="s">
        <v>183</v>
      </c>
      <c r="B38" s="9"/>
      <c r="C38" s="9"/>
      <c r="D38" s="9"/>
      <c r="E38" s="9"/>
      <c r="F38" s="9"/>
      <c r="G38" s="9"/>
      <c r="H38" s="9"/>
      <c r="I38" s="9"/>
      <c r="J38" s="10"/>
    </row>
    <row r="39" spans="1:10" ht="72" hidden="1" outlineLevel="1" x14ac:dyDescent="0.3">
      <c r="A39" s="4" t="s">
        <v>51</v>
      </c>
      <c r="B39" s="4" t="s">
        <v>83</v>
      </c>
      <c r="C39" s="4" t="s">
        <v>35</v>
      </c>
      <c r="D39" s="4" t="s">
        <v>214</v>
      </c>
      <c r="E39" s="4"/>
      <c r="F39" s="4" t="s">
        <v>215</v>
      </c>
      <c r="G39" s="4"/>
      <c r="H39" s="4" t="s">
        <v>34</v>
      </c>
      <c r="I39" s="4" t="s">
        <v>38</v>
      </c>
      <c r="J39" s="4" t="s">
        <v>184</v>
      </c>
    </row>
    <row r="40" spans="1:10" ht="72" hidden="1" outlineLevel="1" x14ac:dyDescent="0.3">
      <c r="A40" s="4" t="s">
        <v>52</v>
      </c>
      <c r="B40" s="4" t="s">
        <v>84</v>
      </c>
      <c r="C40" s="4" t="s">
        <v>35</v>
      </c>
      <c r="D40" s="4" t="s">
        <v>216</v>
      </c>
      <c r="E40" s="4"/>
      <c r="F40" s="4" t="s">
        <v>218</v>
      </c>
      <c r="G40" s="4"/>
      <c r="H40" s="4" t="s">
        <v>34</v>
      </c>
      <c r="I40" s="4" t="s">
        <v>38</v>
      </c>
      <c r="J40" s="4" t="s">
        <v>184</v>
      </c>
    </row>
    <row r="41" spans="1:10" ht="72" hidden="1" outlineLevel="1" x14ac:dyDescent="0.3">
      <c r="A41" s="4" t="s">
        <v>53</v>
      </c>
      <c r="B41" s="4" t="s">
        <v>85</v>
      </c>
      <c r="C41" s="4" t="s">
        <v>35</v>
      </c>
      <c r="D41" s="4" t="s">
        <v>217</v>
      </c>
      <c r="E41" s="4"/>
      <c r="F41" s="4" t="s">
        <v>219</v>
      </c>
      <c r="G41" s="4"/>
      <c r="H41" s="4" t="s">
        <v>34</v>
      </c>
      <c r="I41" s="4" t="s">
        <v>38</v>
      </c>
      <c r="J41" s="4" t="s">
        <v>184</v>
      </c>
    </row>
    <row r="42" spans="1:10" ht="72" hidden="1" outlineLevel="1" x14ac:dyDescent="0.3">
      <c r="A42" s="4" t="s">
        <v>54</v>
      </c>
      <c r="B42" s="4" t="s">
        <v>86</v>
      </c>
      <c r="C42" s="4" t="s">
        <v>35</v>
      </c>
      <c r="D42" s="4" t="s">
        <v>220</v>
      </c>
      <c r="E42" s="4"/>
      <c r="F42" s="4" t="s">
        <v>221</v>
      </c>
      <c r="G42" s="4"/>
      <c r="H42" s="4" t="s">
        <v>34</v>
      </c>
      <c r="I42" s="4" t="s">
        <v>38</v>
      </c>
      <c r="J42" s="4" t="s">
        <v>184</v>
      </c>
    </row>
    <row r="43" spans="1:10" ht="72" hidden="1" outlineLevel="1" x14ac:dyDescent="0.3">
      <c r="A43" s="4" t="s">
        <v>55</v>
      </c>
      <c r="B43" s="4" t="s">
        <v>90</v>
      </c>
      <c r="C43" s="4" t="s">
        <v>35</v>
      </c>
      <c r="D43" s="4" t="s">
        <v>222</v>
      </c>
      <c r="E43" s="4"/>
      <c r="F43" s="4" t="s">
        <v>223</v>
      </c>
      <c r="G43" s="4"/>
      <c r="H43" s="4" t="s">
        <v>34</v>
      </c>
      <c r="I43" s="4" t="s">
        <v>38</v>
      </c>
      <c r="J43" s="4" t="s">
        <v>184</v>
      </c>
    </row>
    <row r="44" spans="1:10" ht="72" hidden="1" outlineLevel="1" x14ac:dyDescent="0.3">
      <c r="A44" s="4" t="s">
        <v>56</v>
      </c>
      <c r="B44" s="4" t="s">
        <v>93</v>
      </c>
      <c r="C44" s="4" t="s">
        <v>35</v>
      </c>
      <c r="D44" s="4" t="s">
        <v>224</v>
      </c>
      <c r="E44" s="4"/>
      <c r="F44" s="4" t="s">
        <v>225</v>
      </c>
      <c r="G44" s="4"/>
      <c r="H44" s="4" t="s">
        <v>34</v>
      </c>
      <c r="I44" s="4" t="s">
        <v>38</v>
      </c>
      <c r="J44" s="4" t="s">
        <v>184</v>
      </c>
    </row>
    <row r="45" spans="1:10" ht="14.4" customHeight="1" collapsed="1" x14ac:dyDescent="0.3">
      <c r="A45" s="8" t="s">
        <v>94</v>
      </c>
      <c r="B45" s="9"/>
      <c r="C45" s="9"/>
      <c r="D45" s="9"/>
      <c r="E45" s="9"/>
      <c r="F45" s="9"/>
      <c r="G45" s="9"/>
      <c r="H45" s="9"/>
      <c r="I45" s="9"/>
      <c r="J45" s="10"/>
    </row>
    <row r="46" spans="1:10" ht="72" hidden="1" outlineLevel="1" x14ac:dyDescent="0.3">
      <c r="A46" s="4" t="s">
        <v>95</v>
      </c>
      <c r="B46" s="4" t="s">
        <v>107</v>
      </c>
      <c r="C46" s="4" t="s">
        <v>35</v>
      </c>
      <c r="D46" s="4"/>
      <c r="E46" s="4"/>
      <c r="F46" s="4"/>
      <c r="G46" s="4"/>
      <c r="H46" s="4" t="s">
        <v>34</v>
      </c>
      <c r="I46" s="4" t="s">
        <v>38</v>
      </c>
      <c r="J46" s="4" t="s">
        <v>184</v>
      </c>
    </row>
    <row r="47" spans="1:10" ht="72" hidden="1" outlineLevel="1" x14ac:dyDescent="0.3">
      <c r="A47" s="4" t="s">
        <v>96</v>
      </c>
      <c r="B47" s="4" t="s">
        <v>108</v>
      </c>
      <c r="C47" s="4" t="s">
        <v>35</v>
      </c>
      <c r="D47" s="4"/>
      <c r="E47" s="4"/>
      <c r="F47" s="4"/>
      <c r="G47" s="4"/>
      <c r="H47" s="4" t="s">
        <v>34</v>
      </c>
      <c r="I47" s="4" t="s">
        <v>38</v>
      </c>
      <c r="J47" s="4" t="s">
        <v>184</v>
      </c>
    </row>
    <row r="48" spans="1:10" ht="72" hidden="1" outlineLevel="1" x14ac:dyDescent="0.3">
      <c r="A48" s="4" t="s">
        <v>97</v>
      </c>
      <c r="B48" s="4" t="s">
        <v>109</v>
      </c>
      <c r="C48" s="4" t="s">
        <v>35</v>
      </c>
      <c r="D48" s="4"/>
      <c r="E48" s="4"/>
      <c r="F48" s="4"/>
      <c r="G48" s="4"/>
      <c r="H48" s="4" t="s">
        <v>34</v>
      </c>
      <c r="I48" s="4" t="s">
        <v>38</v>
      </c>
      <c r="J48" s="4" t="s">
        <v>184</v>
      </c>
    </row>
    <row r="49" spans="1:10" ht="72" hidden="1" outlineLevel="1" x14ac:dyDescent="0.3">
      <c r="A49" s="4" t="s">
        <v>98</v>
      </c>
      <c r="B49" s="4" t="s">
        <v>110</v>
      </c>
      <c r="C49" s="4" t="s">
        <v>35</v>
      </c>
      <c r="D49" s="4"/>
      <c r="E49" s="4"/>
      <c r="F49" s="4"/>
      <c r="G49" s="4"/>
      <c r="H49" s="4" t="s">
        <v>34</v>
      </c>
      <c r="I49" s="4" t="s">
        <v>38</v>
      </c>
      <c r="J49" s="4" t="s">
        <v>184</v>
      </c>
    </row>
    <row r="50" spans="1:10" ht="72" hidden="1" outlineLevel="1" x14ac:dyDescent="0.3">
      <c r="A50" s="4" t="s">
        <v>99</v>
      </c>
      <c r="B50" s="4" t="s">
        <v>111</v>
      </c>
      <c r="C50" s="4" t="s">
        <v>35</v>
      </c>
      <c r="D50" s="4"/>
      <c r="E50" s="4"/>
      <c r="F50" s="4"/>
      <c r="G50" s="4"/>
      <c r="H50" s="4" t="s">
        <v>34</v>
      </c>
      <c r="I50" s="4" t="s">
        <v>38</v>
      </c>
      <c r="J50" s="4" t="s">
        <v>184</v>
      </c>
    </row>
    <row r="51" spans="1:10" ht="72" hidden="1" outlineLevel="1" x14ac:dyDescent="0.3">
      <c r="A51" s="4" t="s">
        <v>100</v>
      </c>
      <c r="B51" s="4" t="s">
        <v>112</v>
      </c>
      <c r="C51" s="4" t="s">
        <v>35</v>
      </c>
      <c r="D51" s="4"/>
      <c r="E51" s="4"/>
      <c r="F51" s="4"/>
      <c r="G51" s="4"/>
      <c r="H51" s="4" t="s">
        <v>34</v>
      </c>
      <c r="I51" s="4" t="s">
        <v>38</v>
      </c>
      <c r="J51" s="4" t="s">
        <v>184</v>
      </c>
    </row>
    <row r="52" spans="1:10" ht="72" hidden="1" outlineLevel="1" x14ac:dyDescent="0.3">
      <c r="A52" s="4" t="s">
        <v>101</v>
      </c>
      <c r="B52" s="4" t="s">
        <v>110</v>
      </c>
      <c r="C52" s="4" t="s">
        <v>35</v>
      </c>
      <c r="D52" s="4"/>
      <c r="E52" s="4"/>
      <c r="F52" s="4"/>
      <c r="G52" s="4"/>
      <c r="H52" s="4" t="s">
        <v>34</v>
      </c>
      <c r="I52" s="4" t="s">
        <v>38</v>
      </c>
      <c r="J52" s="4" t="s">
        <v>184</v>
      </c>
    </row>
    <row r="53" spans="1:10" ht="72" hidden="1" outlineLevel="1" x14ac:dyDescent="0.3">
      <c r="A53" s="4" t="s">
        <v>102</v>
      </c>
      <c r="B53" s="4" t="s">
        <v>116</v>
      </c>
      <c r="C53" s="4" t="s">
        <v>35</v>
      </c>
      <c r="D53" s="4"/>
      <c r="E53" s="4"/>
      <c r="F53" s="4"/>
      <c r="G53" s="4"/>
      <c r="H53" s="4" t="s">
        <v>34</v>
      </c>
      <c r="I53" s="4" t="s">
        <v>38</v>
      </c>
      <c r="J53" s="4" t="s">
        <v>184</v>
      </c>
    </row>
    <row r="54" spans="1:10" ht="72" hidden="1" outlineLevel="1" x14ac:dyDescent="0.3">
      <c r="A54" s="4" t="s">
        <v>103</v>
      </c>
      <c r="B54" s="4" t="s">
        <v>117</v>
      </c>
      <c r="C54" s="4" t="s">
        <v>35</v>
      </c>
      <c r="D54" s="4"/>
      <c r="E54" s="4"/>
      <c r="F54" s="4"/>
      <c r="G54" s="4"/>
      <c r="H54" s="4" t="s">
        <v>34</v>
      </c>
      <c r="I54" s="4" t="s">
        <v>38</v>
      </c>
      <c r="J54" s="4" t="s">
        <v>184</v>
      </c>
    </row>
    <row r="55" spans="1:10" ht="72" hidden="1" outlineLevel="1" x14ac:dyDescent="0.3">
      <c r="A55" s="4" t="s">
        <v>104</v>
      </c>
      <c r="B55" s="4" t="s">
        <v>118</v>
      </c>
      <c r="C55" s="4" t="s">
        <v>35</v>
      </c>
      <c r="D55" s="4"/>
      <c r="E55" s="4"/>
      <c r="F55" s="4"/>
      <c r="G55" s="4"/>
      <c r="H55" s="4" t="s">
        <v>34</v>
      </c>
      <c r="I55" s="4" t="s">
        <v>38</v>
      </c>
      <c r="J55" s="4" t="s">
        <v>184</v>
      </c>
    </row>
    <row r="56" spans="1:10" ht="72" hidden="1" outlineLevel="1" x14ac:dyDescent="0.3">
      <c r="A56" s="4" t="s">
        <v>105</v>
      </c>
      <c r="B56" s="4" t="s">
        <v>119</v>
      </c>
      <c r="C56" s="4" t="s">
        <v>35</v>
      </c>
      <c r="D56" s="4"/>
      <c r="E56" s="4"/>
      <c r="F56" s="4"/>
      <c r="G56" s="4"/>
      <c r="H56" s="4" t="s">
        <v>34</v>
      </c>
      <c r="I56" s="4" t="s">
        <v>38</v>
      </c>
      <c r="J56" s="4" t="s">
        <v>184</v>
      </c>
    </row>
    <row r="57" spans="1:10" ht="72" hidden="1" outlineLevel="1" x14ac:dyDescent="0.3">
      <c r="A57" s="4" t="s">
        <v>106</v>
      </c>
      <c r="B57" s="4" t="s">
        <v>120</v>
      </c>
      <c r="C57" s="4" t="s">
        <v>35</v>
      </c>
      <c r="D57" s="4"/>
      <c r="E57" s="4"/>
      <c r="F57" s="4"/>
      <c r="G57" s="4"/>
      <c r="H57" s="4" t="s">
        <v>34</v>
      </c>
      <c r="I57" s="4" t="s">
        <v>38</v>
      </c>
      <c r="J57" s="4" t="s">
        <v>184</v>
      </c>
    </row>
    <row r="58" spans="1:10" ht="72" hidden="1" outlineLevel="1" x14ac:dyDescent="0.3">
      <c r="A58" s="4" t="s">
        <v>113</v>
      </c>
      <c r="B58" s="4" t="s">
        <v>121</v>
      </c>
      <c r="C58" s="4" t="s">
        <v>35</v>
      </c>
      <c r="D58" s="4"/>
      <c r="E58" s="4"/>
      <c r="F58" s="4"/>
      <c r="G58" s="4"/>
      <c r="H58" s="4" t="s">
        <v>34</v>
      </c>
      <c r="I58" s="4" t="s">
        <v>38</v>
      </c>
      <c r="J58" s="4" t="s">
        <v>184</v>
      </c>
    </row>
    <row r="59" spans="1:10" ht="72" hidden="1" outlineLevel="1" x14ac:dyDescent="0.3">
      <c r="A59" s="4" t="s">
        <v>114</v>
      </c>
      <c r="B59" s="4" t="s">
        <v>122</v>
      </c>
      <c r="C59" s="4" t="s">
        <v>35</v>
      </c>
      <c r="D59" s="4"/>
      <c r="E59" s="4"/>
      <c r="F59" s="4"/>
      <c r="G59" s="4"/>
      <c r="H59" s="4" t="s">
        <v>34</v>
      </c>
      <c r="I59" s="4" t="s">
        <v>38</v>
      </c>
      <c r="J59" s="4" t="s">
        <v>184</v>
      </c>
    </row>
    <row r="60" spans="1:10" ht="72" hidden="1" outlineLevel="1" x14ac:dyDescent="0.3">
      <c r="A60" s="4" t="s">
        <v>115</v>
      </c>
      <c r="B60" s="4" t="s">
        <v>123</v>
      </c>
      <c r="C60" s="4" t="s">
        <v>35</v>
      </c>
      <c r="D60" s="4"/>
      <c r="E60" s="4"/>
      <c r="F60" s="4"/>
      <c r="G60" s="4"/>
      <c r="H60" s="4" t="s">
        <v>34</v>
      </c>
      <c r="I60" s="4" t="s">
        <v>38</v>
      </c>
      <c r="J60" s="4" t="s">
        <v>184</v>
      </c>
    </row>
    <row r="61" spans="1:10" ht="72" hidden="1" outlineLevel="1" x14ac:dyDescent="0.3">
      <c r="A61" s="4" t="s">
        <v>127</v>
      </c>
      <c r="B61" s="4" t="s">
        <v>124</v>
      </c>
      <c r="C61" s="4" t="s">
        <v>35</v>
      </c>
      <c r="D61" s="4"/>
      <c r="E61" s="4"/>
      <c r="F61" s="4"/>
      <c r="G61" s="4"/>
      <c r="H61" s="4" t="s">
        <v>34</v>
      </c>
      <c r="I61" s="4" t="s">
        <v>38</v>
      </c>
      <c r="J61" s="4" t="s">
        <v>184</v>
      </c>
    </row>
    <row r="62" spans="1:10" ht="72" hidden="1" outlineLevel="1" x14ac:dyDescent="0.3">
      <c r="A62" s="4" t="s">
        <v>128</v>
      </c>
      <c r="B62" s="4" t="s">
        <v>125</v>
      </c>
      <c r="C62" s="4" t="s">
        <v>35</v>
      </c>
      <c r="D62" s="4"/>
      <c r="E62" s="4"/>
      <c r="F62" s="4"/>
      <c r="G62" s="4"/>
      <c r="H62" s="4" t="s">
        <v>34</v>
      </c>
      <c r="I62" s="4" t="s">
        <v>38</v>
      </c>
      <c r="J62" s="4" t="s">
        <v>184</v>
      </c>
    </row>
    <row r="63" spans="1:10" ht="72" hidden="1" outlineLevel="1" x14ac:dyDescent="0.3">
      <c r="A63" s="4" t="s">
        <v>129</v>
      </c>
      <c r="B63" s="4" t="s">
        <v>126</v>
      </c>
      <c r="C63" s="4" t="s">
        <v>35</v>
      </c>
      <c r="D63" s="4"/>
      <c r="E63" s="4"/>
      <c r="F63" s="4"/>
      <c r="G63" s="4"/>
      <c r="H63" s="4" t="s">
        <v>34</v>
      </c>
      <c r="I63" s="4" t="s">
        <v>38</v>
      </c>
      <c r="J63" s="4" t="s">
        <v>184</v>
      </c>
    </row>
    <row r="64" spans="1:10" ht="72" hidden="1" outlineLevel="1" x14ac:dyDescent="0.3">
      <c r="A64" s="4" t="s">
        <v>130</v>
      </c>
      <c r="B64" s="4" t="s">
        <v>131</v>
      </c>
      <c r="C64" s="4" t="s">
        <v>35</v>
      </c>
      <c r="D64" s="4"/>
      <c r="E64" s="4"/>
      <c r="F64" s="4"/>
      <c r="G64" s="4"/>
      <c r="H64" s="4" t="s">
        <v>34</v>
      </c>
      <c r="I64" s="4" t="s">
        <v>38</v>
      </c>
      <c r="J64" s="4" t="s">
        <v>184</v>
      </c>
    </row>
    <row r="65" spans="1:10" collapsed="1" x14ac:dyDescent="0.3">
      <c r="A65" s="8" t="s">
        <v>132</v>
      </c>
      <c r="B65" s="9"/>
      <c r="C65" s="9"/>
      <c r="D65" s="9"/>
      <c r="E65" s="9"/>
      <c r="F65" s="9"/>
      <c r="G65" s="9"/>
      <c r="H65" s="9"/>
      <c r="I65" s="9"/>
      <c r="J65" s="10"/>
    </row>
    <row r="66" spans="1:10" ht="72" hidden="1" outlineLevel="1" x14ac:dyDescent="0.3">
      <c r="A66" s="4" t="s">
        <v>133</v>
      </c>
      <c r="B66" s="4" t="s">
        <v>141</v>
      </c>
      <c r="C66" s="4" t="s">
        <v>35</v>
      </c>
      <c r="D66" s="4"/>
      <c r="E66" s="4"/>
      <c r="F66" s="4"/>
      <c r="G66" s="4"/>
      <c r="H66" s="4" t="s">
        <v>34</v>
      </c>
      <c r="I66" s="4" t="s">
        <v>38</v>
      </c>
      <c r="J66" s="4" t="s">
        <v>184</v>
      </c>
    </row>
    <row r="67" spans="1:10" ht="72" hidden="1" outlineLevel="1" x14ac:dyDescent="0.3">
      <c r="A67" s="4" t="s">
        <v>134</v>
      </c>
      <c r="B67" s="4" t="s">
        <v>142</v>
      </c>
      <c r="C67" s="4" t="s">
        <v>35</v>
      </c>
      <c r="D67" s="4"/>
      <c r="E67" s="4"/>
      <c r="F67" s="4"/>
      <c r="G67" s="4"/>
      <c r="H67" s="4" t="s">
        <v>34</v>
      </c>
      <c r="I67" s="4" t="s">
        <v>38</v>
      </c>
      <c r="J67" s="4" t="s">
        <v>184</v>
      </c>
    </row>
    <row r="68" spans="1:10" ht="72" hidden="1" outlineLevel="1" x14ac:dyDescent="0.3">
      <c r="A68" s="4" t="s">
        <v>135</v>
      </c>
      <c r="B68" s="4" t="s">
        <v>143</v>
      </c>
      <c r="C68" s="4" t="s">
        <v>35</v>
      </c>
      <c r="D68" s="4"/>
      <c r="E68" s="4"/>
      <c r="F68" s="4"/>
      <c r="G68" s="4"/>
      <c r="H68" s="4" t="s">
        <v>34</v>
      </c>
      <c r="I68" s="4" t="s">
        <v>38</v>
      </c>
      <c r="J68" s="4" t="s">
        <v>184</v>
      </c>
    </row>
    <row r="69" spans="1:10" ht="72" hidden="1" outlineLevel="1" x14ac:dyDescent="0.3">
      <c r="A69" s="4" t="s">
        <v>136</v>
      </c>
      <c r="B69" s="4" t="s">
        <v>144</v>
      </c>
      <c r="C69" s="4" t="s">
        <v>35</v>
      </c>
      <c r="D69" s="4"/>
      <c r="E69" s="4"/>
      <c r="F69" s="4"/>
      <c r="G69" s="4"/>
      <c r="H69" s="4" t="s">
        <v>34</v>
      </c>
      <c r="I69" s="4" t="s">
        <v>38</v>
      </c>
      <c r="J69" s="4" t="s">
        <v>184</v>
      </c>
    </row>
    <row r="70" spans="1:10" ht="72" hidden="1" outlineLevel="1" x14ac:dyDescent="0.3">
      <c r="A70" s="4" t="s">
        <v>137</v>
      </c>
      <c r="B70" s="4" t="s">
        <v>145</v>
      </c>
      <c r="C70" s="4" t="s">
        <v>35</v>
      </c>
      <c r="D70" s="4"/>
      <c r="E70" s="4"/>
      <c r="F70" s="4"/>
      <c r="G70" s="4"/>
      <c r="H70" s="4" t="s">
        <v>34</v>
      </c>
      <c r="I70" s="4" t="s">
        <v>38</v>
      </c>
      <c r="J70" s="4" t="s">
        <v>184</v>
      </c>
    </row>
    <row r="71" spans="1:10" ht="72" hidden="1" outlineLevel="1" x14ac:dyDescent="0.3">
      <c r="A71" s="4" t="s">
        <v>138</v>
      </c>
      <c r="B71" s="4" t="s">
        <v>146</v>
      </c>
      <c r="C71" s="4" t="s">
        <v>35</v>
      </c>
      <c r="D71" s="4"/>
      <c r="E71" s="4"/>
      <c r="F71" s="4"/>
      <c r="G71" s="4"/>
      <c r="H71" s="4" t="s">
        <v>34</v>
      </c>
      <c r="I71" s="4" t="s">
        <v>38</v>
      </c>
      <c r="J71" s="4" t="s">
        <v>184</v>
      </c>
    </row>
    <row r="72" spans="1:10" ht="72" hidden="1" outlineLevel="1" x14ac:dyDescent="0.3">
      <c r="A72" s="4" t="s">
        <v>139</v>
      </c>
      <c r="B72" s="4" t="s">
        <v>147</v>
      </c>
      <c r="C72" s="4" t="s">
        <v>35</v>
      </c>
      <c r="D72" s="4"/>
      <c r="E72" s="4"/>
      <c r="F72" s="4"/>
      <c r="G72" s="4"/>
      <c r="H72" s="4" t="s">
        <v>34</v>
      </c>
      <c r="I72" s="4" t="s">
        <v>38</v>
      </c>
      <c r="J72" s="4" t="s">
        <v>184</v>
      </c>
    </row>
    <row r="73" spans="1:10" ht="72" hidden="1" outlineLevel="1" x14ac:dyDescent="0.3">
      <c r="A73" s="4" t="s">
        <v>140</v>
      </c>
      <c r="B73" s="4" t="s">
        <v>148</v>
      </c>
      <c r="C73" s="4" t="s">
        <v>35</v>
      </c>
      <c r="D73" s="4"/>
      <c r="E73" s="4"/>
      <c r="F73" s="4"/>
      <c r="G73" s="4"/>
      <c r="H73" s="4" t="s">
        <v>34</v>
      </c>
      <c r="I73" s="4" t="s">
        <v>38</v>
      </c>
      <c r="J73" s="4" t="s">
        <v>184</v>
      </c>
    </row>
    <row r="74" spans="1:10" collapsed="1" x14ac:dyDescent="0.3">
      <c r="A74" s="8" t="s">
        <v>149</v>
      </c>
      <c r="B74" s="9"/>
      <c r="C74" s="9"/>
      <c r="D74" s="9"/>
      <c r="E74" s="9"/>
      <c r="F74" s="9"/>
      <c r="G74" s="9"/>
      <c r="H74" s="9"/>
      <c r="I74" s="9"/>
      <c r="J74" s="10"/>
    </row>
    <row r="75" spans="1:10" ht="72" hidden="1" outlineLevel="1" x14ac:dyDescent="0.3">
      <c r="A75" s="4" t="s">
        <v>150</v>
      </c>
      <c r="B75" s="4" t="s">
        <v>151</v>
      </c>
      <c r="C75" s="4" t="s">
        <v>35</v>
      </c>
      <c r="D75" s="4"/>
      <c r="E75" s="4"/>
      <c r="F75" s="4"/>
      <c r="G75" s="4"/>
      <c r="H75" s="4" t="s">
        <v>34</v>
      </c>
      <c r="I75" s="4" t="s">
        <v>38</v>
      </c>
      <c r="J75" s="4" t="s">
        <v>184</v>
      </c>
    </row>
    <row r="76" spans="1:10" ht="72" hidden="1" outlineLevel="1" x14ac:dyDescent="0.3">
      <c r="A76" s="4" t="s">
        <v>156</v>
      </c>
      <c r="B76" s="4" t="s">
        <v>152</v>
      </c>
      <c r="C76" s="4" t="s">
        <v>35</v>
      </c>
      <c r="D76" s="4"/>
      <c r="E76" s="4"/>
      <c r="F76" s="4"/>
      <c r="G76" s="4"/>
      <c r="H76" s="4" t="s">
        <v>34</v>
      </c>
      <c r="I76" s="4" t="s">
        <v>38</v>
      </c>
      <c r="J76" s="4" t="s">
        <v>184</v>
      </c>
    </row>
    <row r="77" spans="1:10" ht="72" hidden="1" outlineLevel="1" x14ac:dyDescent="0.3">
      <c r="A77" s="4" t="s">
        <v>157</v>
      </c>
      <c r="B77" s="4" t="s">
        <v>153</v>
      </c>
      <c r="C77" s="4" t="s">
        <v>35</v>
      </c>
      <c r="D77" s="4"/>
      <c r="E77" s="4"/>
      <c r="F77" s="4"/>
      <c r="G77" s="4"/>
      <c r="H77" s="4" t="s">
        <v>34</v>
      </c>
      <c r="I77" s="4" t="s">
        <v>38</v>
      </c>
      <c r="J77" s="4" t="s">
        <v>184</v>
      </c>
    </row>
    <row r="78" spans="1:10" ht="72" hidden="1" outlineLevel="1" x14ac:dyDescent="0.3">
      <c r="A78" s="4" t="s">
        <v>158</v>
      </c>
      <c r="B78" s="4" t="s">
        <v>154</v>
      </c>
      <c r="C78" s="4" t="s">
        <v>35</v>
      </c>
      <c r="D78" s="4"/>
      <c r="E78" s="4"/>
      <c r="F78" s="4"/>
      <c r="G78" s="4"/>
      <c r="H78" s="4" t="s">
        <v>34</v>
      </c>
      <c r="I78" s="4" t="s">
        <v>38</v>
      </c>
      <c r="J78" s="4" t="s">
        <v>184</v>
      </c>
    </row>
    <row r="79" spans="1:10" ht="72" hidden="1" outlineLevel="1" x14ac:dyDescent="0.3">
      <c r="A79" s="4" t="s">
        <v>159</v>
      </c>
      <c r="B79" s="4" t="s">
        <v>155</v>
      </c>
      <c r="C79" s="4" t="s">
        <v>35</v>
      </c>
      <c r="D79" s="4"/>
      <c r="E79" s="4"/>
      <c r="F79" s="4"/>
      <c r="G79" s="4"/>
      <c r="H79" s="4" t="s">
        <v>34</v>
      </c>
      <c r="I79" s="4" t="s">
        <v>38</v>
      </c>
      <c r="J79" s="4" t="s">
        <v>184</v>
      </c>
    </row>
  </sheetData>
  <mergeCells count="8">
    <mergeCell ref="A45:J45"/>
    <mergeCell ref="A65:J65"/>
    <mergeCell ref="A74:J74"/>
    <mergeCell ref="A1:J1"/>
    <mergeCell ref="A9:J9"/>
    <mergeCell ref="A10:J10"/>
    <mergeCell ref="A13:J13"/>
    <mergeCell ref="A38:J38"/>
  </mergeCells>
  <phoneticPr fontId="4" type="noConversion"/>
  <dataValidations count="1">
    <dataValidation type="list" allowBlank="1" showInputMessage="1" showErrorMessage="1" sqref="J11:J12 J14:J37 J39:J44 J46:J64 J66:J73 J75:J79">
      <formula1>$M$8:$M$11</formula1>
    </dataValidation>
  </dataValidations>
  <hyperlinks>
    <hyperlink ref="E22" r:id="rId1"/>
  </hyperlink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containsText" priority="16" operator="containsText" id="{B8BAE71E-AEEA-4C88-8EB7-056DBDC8729E}">
            <xm:f>NOT(ISERROR(SEARCH($M$11,J11)))</xm:f>
            <xm:f>$M$11</xm:f>
            <x14:dxf>
              <fill>
                <patternFill>
                  <bgColor rgb="FFFFFF00"/>
                </patternFill>
              </fill>
            </x14:dxf>
          </x14:cfRule>
          <x14:cfRule type="containsText" priority="17" operator="containsText" id="{3846D0F4-7AF3-43E6-82CA-67842DECC2CC}">
            <xm:f>NOT(ISERROR(SEARCH($M$10,J11)))</xm:f>
            <xm:f>$M$10</xm:f>
            <x14:dxf>
              <fill>
                <patternFill>
                  <bgColor rgb="FFFF0000"/>
                </patternFill>
              </fill>
            </x14:dxf>
          </x14:cfRule>
          <x14:cfRule type="containsText" priority="18" operator="containsText" id="{740B23BC-880D-44EF-8DB2-3BB650077B2E}">
            <xm:f>NOT(ISERROR(SEARCH($M$9,J11)))</xm:f>
            <xm:f>$M$9</xm:f>
            <x14:dxf>
              <fill>
                <patternFill>
                  <bgColor rgb="FF92D050"/>
                </patternFill>
              </fill>
            </x14:dxf>
          </x14:cfRule>
          <xm:sqref>J11:J12</xm:sqref>
        </x14:conditionalFormatting>
        <x14:conditionalFormatting xmlns:xm="http://schemas.microsoft.com/office/excel/2006/main">
          <x14:cfRule type="containsText" priority="13" operator="containsText" id="{B947E942-DC3C-4AAC-A87E-1EC4E9398519}">
            <xm:f>NOT(ISERROR(SEARCH($M$11,J14)))</xm:f>
            <xm:f>$M$11</xm:f>
            <x14:dxf>
              <fill>
                <patternFill>
                  <bgColor rgb="FFFFFF00"/>
                </patternFill>
              </fill>
            </x14:dxf>
          </x14:cfRule>
          <x14:cfRule type="containsText" priority="14" operator="containsText" id="{36D91E24-DA4C-4862-88E4-1E03FAC0CA6B}">
            <xm:f>NOT(ISERROR(SEARCH($M$10,J14)))</xm:f>
            <xm:f>$M$10</xm:f>
            <x14:dxf>
              <fill>
                <patternFill>
                  <bgColor rgb="FFFF0000"/>
                </patternFill>
              </fill>
            </x14:dxf>
          </x14:cfRule>
          <x14:cfRule type="containsText" priority="15" operator="containsText" id="{D204447E-2612-4234-895C-86C432F7FB82}">
            <xm:f>NOT(ISERROR(SEARCH($M$9,J14)))</xm:f>
            <xm:f>$M$9</xm:f>
            <x14:dxf>
              <fill>
                <patternFill>
                  <bgColor rgb="FF92D050"/>
                </patternFill>
              </fill>
            </x14:dxf>
          </x14:cfRule>
          <xm:sqref>J14:J37</xm:sqref>
        </x14:conditionalFormatting>
        <x14:conditionalFormatting xmlns:xm="http://schemas.microsoft.com/office/excel/2006/main">
          <x14:cfRule type="containsText" priority="10" operator="containsText" id="{BFE01FD3-5CFE-433C-B904-50B0DC6C7B46}">
            <xm:f>NOT(ISERROR(SEARCH($M$11,J39)))</xm:f>
            <xm:f>$M$11</xm:f>
            <x14:dxf>
              <fill>
                <patternFill>
                  <bgColor rgb="FFFFFF00"/>
                </patternFill>
              </fill>
            </x14:dxf>
          </x14:cfRule>
          <x14:cfRule type="containsText" priority="11" operator="containsText" id="{08AEC412-9C8B-4B61-A40B-DB8AB935066D}">
            <xm:f>NOT(ISERROR(SEARCH($M$10,J39)))</xm:f>
            <xm:f>$M$10</xm:f>
            <x14:dxf>
              <fill>
                <patternFill>
                  <bgColor rgb="FFFF0000"/>
                </patternFill>
              </fill>
            </x14:dxf>
          </x14:cfRule>
          <x14:cfRule type="containsText" priority="12" operator="containsText" id="{E1058618-0DB8-43EA-BCA1-D830EAAD04E5}">
            <xm:f>NOT(ISERROR(SEARCH($M$9,J39)))</xm:f>
            <xm:f>$M$9</xm:f>
            <x14:dxf>
              <fill>
                <patternFill>
                  <bgColor rgb="FF92D050"/>
                </patternFill>
              </fill>
            </x14:dxf>
          </x14:cfRule>
          <xm:sqref>J39:J44</xm:sqref>
        </x14:conditionalFormatting>
        <x14:conditionalFormatting xmlns:xm="http://schemas.microsoft.com/office/excel/2006/main">
          <x14:cfRule type="containsText" priority="7" operator="containsText" id="{A7DB990B-958A-43AA-87FF-61DCDA496D20}">
            <xm:f>NOT(ISERROR(SEARCH($M$11,J46)))</xm:f>
            <xm:f>$M$11</xm:f>
            <x14:dxf>
              <fill>
                <patternFill>
                  <bgColor rgb="FFFFFF00"/>
                </patternFill>
              </fill>
            </x14:dxf>
          </x14:cfRule>
          <x14:cfRule type="containsText" priority="8" operator="containsText" id="{1904ED82-2429-4094-913B-78F918730D61}">
            <xm:f>NOT(ISERROR(SEARCH($M$10,J46)))</xm:f>
            <xm:f>$M$10</xm:f>
            <x14:dxf>
              <fill>
                <patternFill>
                  <bgColor rgb="FFFF0000"/>
                </patternFill>
              </fill>
            </x14:dxf>
          </x14:cfRule>
          <x14:cfRule type="containsText" priority="9" operator="containsText" id="{7FD9F433-E03F-4A9F-8037-816D2E6B0FC0}">
            <xm:f>NOT(ISERROR(SEARCH($M$9,J46)))</xm:f>
            <xm:f>$M$9</xm:f>
            <x14:dxf>
              <fill>
                <patternFill>
                  <bgColor rgb="FF92D050"/>
                </patternFill>
              </fill>
            </x14:dxf>
          </x14:cfRule>
          <xm:sqref>J46:J64</xm:sqref>
        </x14:conditionalFormatting>
        <x14:conditionalFormatting xmlns:xm="http://schemas.microsoft.com/office/excel/2006/main">
          <x14:cfRule type="containsText" priority="4" operator="containsText" id="{D0605EFF-2466-4B98-80DB-06AF2B123196}">
            <xm:f>NOT(ISERROR(SEARCH($M$11,J66)))</xm:f>
            <xm:f>$M$11</xm:f>
            <x14:dxf>
              <fill>
                <patternFill>
                  <bgColor rgb="FFFFFF00"/>
                </patternFill>
              </fill>
            </x14:dxf>
          </x14:cfRule>
          <x14:cfRule type="containsText" priority="5" operator="containsText" id="{E2D85DBA-8EFD-4AC5-A395-DBFFBDCEA439}">
            <xm:f>NOT(ISERROR(SEARCH($M$10,J66)))</xm:f>
            <xm:f>$M$10</xm:f>
            <x14:dxf>
              <fill>
                <patternFill>
                  <bgColor rgb="FFFF0000"/>
                </patternFill>
              </fill>
            </x14:dxf>
          </x14:cfRule>
          <x14:cfRule type="containsText" priority="6" operator="containsText" id="{A8F8982B-EA3F-4467-9FE5-82ECA6F5055A}">
            <xm:f>NOT(ISERROR(SEARCH($M$9,J66)))</xm:f>
            <xm:f>$M$9</xm:f>
            <x14:dxf>
              <fill>
                <patternFill>
                  <bgColor rgb="FF92D050"/>
                </patternFill>
              </fill>
            </x14:dxf>
          </x14:cfRule>
          <xm:sqref>J66:J73</xm:sqref>
        </x14:conditionalFormatting>
        <x14:conditionalFormatting xmlns:xm="http://schemas.microsoft.com/office/excel/2006/main">
          <x14:cfRule type="containsText" priority="1" operator="containsText" id="{4E352B90-2C3F-4780-BD1B-1C2E588F2639}">
            <xm:f>NOT(ISERROR(SEARCH($M$11,J75)))</xm:f>
            <xm:f>$M$11</xm:f>
            <x14:dxf>
              <fill>
                <patternFill>
                  <bgColor rgb="FFFFFF00"/>
                </patternFill>
              </fill>
            </x14:dxf>
          </x14:cfRule>
          <x14:cfRule type="containsText" priority="2" operator="containsText" id="{62BF8672-6C8F-44A8-836C-60FA7D3B4DC0}">
            <xm:f>NOT(ISERROR(SEARCH($M$10,J75)))</xm:f>
            <xm:f>$M$10</xm:f>
            <x14:dxf>
              <fill>
                <patternFill>
                  <bgColor rgb="FFFF0000"/>
                </patternFill>
              </fill>
            </x14:dxf>
          </x14:cfRule>
          <x14:cfRule type="containsText" priority="3" operator="containsText" id="{8208D249-CE78-49B2-8581-EA94E1A32206}">
            <xm:f>NOT(ISERROR(SEARCH($M$9,J75)))</xm:f>
            <xm:f>$M$9</xm:f>
            <x14:dxf>
              <fill>
                <patternFill>
                  <bgColor rgb="FF92D050"/>
                </patternFill>
              </fill>
            </x14:dxf>
          </x14:cfRule>
          <xm:sqref>J75:J79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pcadmin</cp:lastModifiedBy>
  <dcterms:created xsi:type="dcterms:W3CDTF">2022-06-30T04:54:17Z</dcterms:created>
  <dcterms:modified xsi:type="dcterms:W3CDTF">2022-07-04T16:04:42Z</dcterms:modified>
</cp:coreProperties>
</file>