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496GZ\Desktop\Automation Testing\Data_Input\Portal\"/>
    </mc:Choice>
  </mc:AlternateContent>
  <xr:revisionPtr revIDLastSave="0" documentId="13_ncr:1_{761EAED6-27FD-47CA-B0C9-A1B44E5F02D4}" xr6:coauthVersionLast="47" xr6:coauthVersionMax="47" xr10:uidLastSave="{00000000-0000-0000-0000-000000000000}"/>
  <bookViews>
    <workbookView xWindow="-110" yWindow="-110" windowWidth="22780" windowHeight="14540" xr2:uid="{D2D81E55-7330-49A0-8FE1-7ABE94758941}"/>
  </bookViews>
  <sheets>
    <sheet name="Final summary" sheetId="8" r:id="rId1"/>
    <sheet name="Emma Login" sheetId="12" r:id="rId2"/>
    <sheet name="Accident Information" sheetId="6" r:id="rId3"/>
    <sheet name="Accident_Vehicle Info" sheetId="9" r:id="rId4"/>
    <sheet name="First Contract" sheetId="7" r:id="rId5"/>
  </sheets>
  <definedNames>
    <definedName name="_xlnm._FilterDatabase" localSheetId="0" hidden="1">'Final summary'!$A$1:$K$6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8" l="1"/>
  <c r="I5" i="8"/>
  <c r="I4" i="8"/>
  <c r="I3" i="8"/>
  <c r="I2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MISHRA Prabhanshu</author>
  </authors>
  <commentList>
    <comment ref="J1" authorId="0" shapeId="0" xr:uid="{B52513F0-B42D-4C59-8F55-7DF92A82515A}">
      <text>
        <r>
          <rPr>
            <b/>
            <sz val="9"/>
            <color indexed="81"/>
            <rFont val="Tahoma"/>
            <charset val="1"/>
          </rPr>
          <t>MISHRA Prabhanshu:</t>
        </r>
        <r>
          <rPr>
            <sz val="9"/>
            <color indexed="81"/>
            <rFont val="Tahoma"/>
            <charset val="1"/>
          </rPr>
          <t xml:space="preserve">
This filed is required when Accident Explanation2 is "出合い頭の"</t>
        </r>
      </text>
    </comment>
    <comment ref="K1" authorId="0" shapeId="0" xr:uid="{308EC2C7-A1CA-4C3C-BFA9-D149EFD51DE0}">
      <text>
        <r>
          <rPr>
            <b/>
            <sz val="9"/>
            <color indexed="81"/>
            <rFont val="Tahoma"/>
            <charset val="1"/>
          </rPr>
          <t>MISHRA Prabhanshu:</t>
        </r>
        <r>
          <rPr>
            <sz val="9"/>
            <color indexed="81"/>
            <rFont val="Tahoma"/>
            <charset val="1"/>
          </rPr>
          <t xml:space="preserve">
Mandetory Field When Traffic Light is selected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MISHRA Prabhanshu</author>
  </authors>
  <commentList>
    <comment ref="D1" authorId="0" shapeId="0" xr:uid="{CEFE20EE-E5B8-4C41-9C8C-FDDC301D5D18}">
      <text>
        <r>
          <rPr>
            <b/>
            <sz val="9"/>
            <color indexed="81"/>
            <rFont val="Tahoma"/>
            <family val="2"/>
          </rPr>
          <t>MISHRA Prabhanshu: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53CBD417-C06E-4987-83C1-8A8AA9C2B3D6}">
      <text>
        <r>
          <rPr>
            <b/>
            <sz val="9"/>
            <color indexed="81"/>
            <rFont val="Tahoma"/>
            <family val="2"/>
          </rPr>
          <t>MISHRA Prabhanshu:</t>
        </r>
        <r>
          <rPr>
            <sz val="9"/>
            <color indexed="81"/>
            <rFont val="Tahoma"/>
            <family val="2"/>
          </rPr>
          <t xml:space="preserve">
This Field is required for when Notification Method is "SMS/Line"</t>
        </r>
      </text>
    </comment>
  </commentList>
</comments>
</file>

<file path=xl/sharedStrings.xml><?xml version="1.0" encoding="utf-8"?>
<sst xmlns="http://schemas.openxmlformats.org/spreadsheetml/2006/main" count="229" uniqueCount="107">
  <si>
    <t>Test Case ID</t>
  </si>
  <si>
    <t>Status</t>
  </si>
  <si>
    <t>Policy Purchase type</t>
  </si>
  <si>
    <t>Insurance type</t>
  </si>
  <si>
    <t>Inception Date</t>
  </si>
  <si>
    <t>初めて自動車保険/バイク保険に加入する</t>
  </si>
  <si>
    <t>いいえ</t>
  </si>
  <si>
    <t>Test Case Overview</t>
  </si>
  <si>
    <t>自動車保険（四輪）</t>
  </si>
  <si>
    <t>Execution Flow Type</t>
  </si>
  <si>
    <t>グリーン</t>
  </si>
  <si>
    <t>Mobile Number</t>
  </si>
  <si>
    <t>カワムラ</t>
  </si>
  <si>
    <t>サト</t>
  </si>
  <si>
    <t>Member Type</t>
  </si>
  <si>
    <t>Browser View</t>
  </si>
  <si>
    <t>Mobile</t>
  </si>
  <si>
    <t>Browser</t>
  </si>
  <si>
    <t>SwitchTo flow</t>
  </si>
  <si>
    <t>Inception Date Check box</t>
  </si>
  <si>
    <t>07044207337</t>
  </si>
  <si>
    <t>Validation</t>
  </si>
  <si>
    <t>Corporate</t>
  </si>
  <si>
    <t>[Portal][SME2]Separate Entrance screen for Personal and SME Other than Directmedia</t>
  </si>
  <si>
    <t>Login Member</t>
  </si>
  <si>
    <t>Individual</t>
  </si>
  <si>
    <t>Login ID</t>
  </si>
  <si>
    <t>Password</t>
  </si>
  <si>
    <t>Recovery Type</t>
  </si>
  <si>
    <t>Policy Number</t>
  </si>
  <si>
    <t>Last Name</t>
  </si>
  <si>
    <t>First Name</t>
  </si>
  <si>
    <t>User ID</t>
  </si>
  <si>
    <t>Accident Date</t>
  </si>
  <si>
    <t>Accident Time</t>
  </si>
  <si>
    <t>Accident Location</t>
  </si>
  <si>
    <t>Address</t>
  </si>
  <si>
    <t>Type of Accident</t>
  </si>
  <si>
    <t>Injuries Status</t>
  </si>
  <si>
    <t>Accident Explanation1</t>
  </si>
  <si>
    <t>Accident Explanation2</t>
  </si>
  <si>
    <t>Traffic Light</t>
  </si>
  <si>
    <t>信号あり 青信号</t>
  </si>
  <si>
    <t>Traffic Light Movement</t>
  </si>
  <si>
    <t>十字路を直進</t>
  </si>
  <si>
    <t>Remarks</t>
  </si>
  <si>
    <t>Accident Circumstance</t>
  </si>
  <si>
    <t>相手方が進路を 変更しようとした</t>
  </si>
  <si>
    <t>お車での単独事故や</t>
  </si>
  <si>
    <t>道路に出入り</t>
  </si>
  <si>
    <t>Vehicle type</t>
  </si>
  <si>
    <t>ご契約車両</t>
  </si>
  <si>
    <t>Vehicle Repair Status</t>
  </si>
  <si>
    <t>Repair Shop Name</t>
  </si>
  <si>
    <t>Shop Phone Number</t>
  </si>
  <si>
    <t>07066554433</t>
  </si>
  <si>
    <t>Axa Repair</t>
  </si>
  <si>
    <t>Vehicle Driver</t>
  </si>
  <si>
    <t>ご契約者さま本人</t>
  </si>
  <si>
    <t>Licence Colour</t>
  </si>
  <si>
    <t>Licence Expiary Date</t>
  </si>
  <si>
    <t>Licence Number</t>
  </si>
  <si>
    <t>Licence Path</t>
  </si>
  <si>
    <t>Damage Car Photo</t>
  </si>
  <si>
    <t>Last Name Kana</t>
  </si>
  <si>
    <t>First Name Kana</t>
  </si>
  <si>
    <t>契約者</t>
  </si>
  <si>
    <t>Contact Address</t>
  </si>
  <si>
    <t>Phone Number Type</t>
  </si>
  <si>
    <t>Contact Time</t>
  </si>
  <si>
    <t>Notification Method</t>
  </si>
  <si>
    <t>SMS/LINE</t>
  </si>
  <si>
    <t>Notification Phone Number</t>
  </si>
  <si>
    <t>希望しない</t>
  </si>
  <si>
    <t>000000292</t>
  </si>
  <si>
    <t>prabhanshu.mishra@axa-direct.co.jp</t>
  </si>
  <si>
    <t>Prem@2027</t>
  </si>
  <si>
    <t>08/05/2024</t>
  </si>
  <si>
    <t>千葉県</t>
  </si>
  <si>
    <t>4-2-28 805</t>
  </si>
  <si>
    <t>No remarks</t>
  </si>
  <si>
    <t>12/12/2026</t>
  </si>
  <si>
    <t>Remark Test</t>
  </si>
  <si>
    <t>午後（12:00~17:00）</t>
  </si>
  <si>
    <t>自宅</t>
  </si>
  <si>
    <t>07098763525</t>
  </si>
  <si>
    <t>0709876351</t>
  </si>
  <si>
    <t>Claim_0001</t>
  </si>
  <si>
    <t>車以外のものと</t>
  </si>
  <si>
    <t>運転者</t>
  </si>
  <si>
    <t>10:50AM</t>
  </si>
  <si>
    <t>073746354535</t>
  </si>
  <si>
    <t>C://Users//B496GZ//OneDrive - AXA//Prabhanshu//Automation Activities//Automation_Data//DriverLicence.pdf</t>
  </si>
  <si>
    <t>BAU_29535</t>
  </si>
  <si>
    <t>BAU_29539</t>
  </si>
  <si>
    <t>prmishra9313@gmail.com</t>
  </si>
  <si>
    <t>Prem@2020</t>
  </si>
  <si>
    <t>000078584</t>
  </si>
  <si>
    <t>Last Name Kanji</t>
  </si>
  <si>
    <t>First Name Kanji</t>
  </si>
  <si>
    <t>Corporate Name</t>
  </si>
  <si>
    <t>[Regression][SME2][Desktop View][AMP][Claim]Corrected text on screen within eFNOL for Personal</t>
  </si>
  <si>
    <t>[Regression][SME2][Mobile View][AMP][Claim]Corrected text on screen within eFNOL for Personal</t>
  </si>
  <si>
    <t>[Regression][SME2][Desktop View][AMP][Claim]Corrected text on screen within eFNOL for SME</t>
  </si>
  <si>
    <t>[Regression][SME2][Mobile View][AMP][Claim]Corrected text on screen within eFNOL for SME</t>
  </si>
  <si>
    <t>BAU_29540</t>
  </si>
  <si>
    <t>BAU_29541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</si>
</sst>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3"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dimension ref="A1:K6"/>
  <sheetViews>
    <sheetView tabSelected="1" workbookViewId="0">
      <pane xSplit="1" topLeftCell="B1" activePane="topRight" state="frozen"/>
      <selection pane="topRight" activeCell="B5" sqref="B5"/>
    </sheetView>
  </sheetViews>
  <sheetFormatPr defaultColWidth="9.6328125" defaultRowHeight="14.5" x14ac:dyDescent="0.35"/>
  <cols>
    <col min="1" max="1" width="21.54296875" customWidth="1"/>
    <col min="2" max="2" width="13.36328125" customWidth="1"/>
    <col min="3" max="3" width="18.36328125" bestFit="1" customWidth="1"/>
    <col min="4" max="4" width="6.1796875" bestFit="1" customWidth="1"/>
    <col min="5" max="5" width="21.81640625" bestFit="1" customWidth="1"/>
    <col min="6" max="6" width="16.6328125" bestFit="1" customWidth="1"/>
    <col min="7" max="7" width="19.1796875" bestFit="1" customWidth="1"/>
    <col min="8" max="8" width="38.54296875" bestFit="1" customWidth="1"/>
    <col min="9" max="9" width="13.453125" bestFit="1" customWidth="1"/>
    <col min="10" max="10" width="21.6328125" customWidth="1"/>
    <col min="11" max="11" width="91.453125" customWidth="1"/>
    <col min="12" max="12" width="30.90625" customWidth="1"/>
  </cols>
  <sheetData>
    <row r="1" spans="1:11" x14ac:dyDescent="0.35">
      <c r="A1" s="2" t="s">
        <v>0</v>
      </c>
      <c r="B1" s="2" t="s">
        <v>15</v>
      </c>
      <c r="C1" s="2" t="s">
        <v>9</v>
      </c>
      <c r="D1" s="2" t="s">
        <v>1</v>
      </c>
      <c r="E1" s="2" t="s">
        <v>18</v>
      </c>
      <c r="F1" s="2" t="s">
        <v>14</v>
      </c>
      <c r="G1" s="8" t="s">
        <v>3</v>
      </c>
      <c r="H1" s="8" t="s">
        <v>2</v>
      </c>
      <c r="I1" s="2" t="s">
        <v>4</v>
      </c>
      <c r="J1" s="2" t="s">
        <v>19</v>
      </c>
      <c r="K1" s="4" t="s">
        <v>7</v>
      </c>
    </row>
    <row r="2" spans="1:11" x14ac:dyDescent="0.35">
      <c r="A2" s="11" t="s">
        <v>87</v>
      </c>
      <c r="B2" s="3" t="s">
        <v>17</v>
      </c>
      <c r="C2" s="3" t="s">
        <v>21</v>
      </c>
      <c r="D2" s="3">
        <v>1</v>
      </c>
      <c r="E2" s="3" t="s">
        <v>22</v>
      </c>
      <c r="F2" s="3" t="s">
        <v>24</v>
      </c>
      <c r="G2" s="3" t="s">
        <v>8</v>
      </c>
      <c r="H2" s="3" t="s">
        <v>5</v>
      </c>
      <c r="I2" s="3" t="str">
        <f t="shared" ref="I2" ca="1" si="0">TEXT(RANDBETWEEN(DATE(2026,5,16)+1,DATE(2026,5,16)+59),"dd-MM-YYYY")</f>
        <v>14-06-2026</v>
      </c>
      <c r="J2" s="3" t="s">
        <v>6</v>
      </c>
      <c r="K2" s="1" t="s">
        <v>23</v>
      </c>
    </row>
    <row r="3" spans="1:11" x14ac:dyDescent="0.35">
      <c r="A3" s="10" t="s">
        <v>93</v>
      </c>
      <c r="B3" s="3" t="s">
        <v>17</v>
      </c>
      <c r="C3" s="3" t="s">
        <v>21</v>
      </c>
      <c r="D3" s="3">
        <v>0</v>
      </c>
      <c r="E3" s="3" t="s">
        <v>25</v>
      </c>
      <c r="F3" s="3" t="s">
        <v>24</v>
      </c>
      <c r="G3" s="3" t="s">
        <v>8</v>
      </c>
      <c r="H3" s="3" t="s">
        <v>5</v>
      </c>
      <c r="I3" s="3" t="str">
        <f t="shared" ref="I3:I6" ca="1" si="1">TEXT(RANDBETWEEN(TODAY()+1,TODAY()+59),"dd-MM-YYYY")</f>
        <v>11-08-2024</v>
      </c>
      <c r="J3" s="3" t="s">
        <v>6</v>
      </c>
      <c r="K3" s="1" t="s">
        <v>101</v>
      </c>
    </row>
    <row r="4" spans="1:11" x14ac:dyDescent="0.35">
      <c r="A4" s="10" t="s">
        <v>94</v>
      </c>
      <c r="B4" s="3" t="s">
        <v>16</v>
      </c>
      <c r="C4" s="3" t="s">
        <v>21</v>
      </c>
      <c r="D4" s="3">
        <v>0</v>
      </c>
      <c r="E4" s="3" t="s">
        <v>25</v>
      </c>
      <c r="F4" s="3" t="s">
        <v>24</v>
      </c>
      <c r="G4" s="3" t="s">
        <v>8</v>
      </c>
      <c r="H4" s="3" t="s">
        <v>5</v>
      </c>
      <c r="I4" s="3" t="str">
        <f t="shared" ca="1" si="1"/>
        <v>23-09-2024</v>
      </c>
      <c r="J4" s="3" t="s">
        <v>6</v>
      </c>
      <c r="K4" s="1" t="s">
        <v>102</v>
      </c>
    </row>
    <row r="5" spans="1:11" x14ac:dyDescent="0.35">
      <c r="A5" s="10" t="s">
        <v>105</v>
      </c>
      <c r="B5" s="3" t="s">
        <v>17</v>
      </c>
      <c r="C5" s="3" t="s">
        <v>21</v>
      </c>
      <c r="D5" s="3">
        <v>0</v>
      </c>
      <c r="E5" s="3" t="s">
        <v>22</v>
      </c>
      <c r="F5" s="3" t="s">
        <v>24</v>
      </c>
      <c r="G5" s="3" t="s">
        <v>8</v>
      </c>
      <c r="H5" s="3" t="s">
        <v>5</v>
      </c>
      <c r="I5" s="3" t="str">
        <f t="shared" ca="1" si="1"/>
        <v>19-08-2024</v>
      </c>
      <c r="J5" s="3" t="s">
        <v>6</v>
      </c>
      <c r="K5" s="1" t="s">
        <v>103</v>
      </c>
    </row>
    <row r="6" spans="1:11" x14ac:dyDescent="0.35">
      <c r="A6" s="10" t="s">
        <v>106</v>
      </c>
      <c r="B6" s="3" t="s">
        <v>16</v>
      </c>
      <c r="C6" s="3" t="s">
        <v>21</v>
      </c>
      <c r="D6" s="3">
        <v>0</v>
      </c>
      <c r="E6" s="3" t="s">
        <v>22</v>
      </c>
      <c r="F6" s="3" t="s">
        <v>24</v>
      </c>
      <c r="G6" s="3" t="s">
        <v>8</v>
      </c>
      <c r="H6" s="3" t="s">
        <v>5</v>
      </c>
      <c r="I6" s="3" t="str">
        <f t="shared" ca="1" si="1"/>
        <v>25-08-2024</v>
      </c>
      <c r="J6" s="3" t="s">
        <v>6</v>
      </c>
      <c r="K6" s="1" t="s">
        <v>104</v>
      </c>
    </row>
  </sheetData>
  <autoFilter ref="A1:K6" xr:uid="{F0055162-4DB9-46BB-9679-08A77B834AB3}"/>
  <phoneticPr fontId="3" type="noConversion"/>
  <conditionalFormatting sqref="J2">
    <cfRule type="expression" dxfId="12" priority="9">
      <formula>#REF!=BIKE</formula>
    </cfRule>
  </conditionalFormatting>
  <conditionalFormatting sqref="J4">
    <cfRule type="expression" dxfId="7" priority="4">
      <formula>#REF!=BIKE</formula>
    </cfRule>
  </conditionalFormatting>
  <conditionalFormatting sqref="J3">
    <cfRule type="expression" dxfId="6" priority="3">
      <formula>#REF!=BIKE</formula>
    </cfRule>
  </conditionalFormatting>
  <conditionalFormatting sqref="J6">
    <cfRule type="expression" dxfId="5" priority="2">
      <formula>#REF!=BIKE</formula>
    </cfRule>
  </conditionalFormatting>
  <conditionalFormatting sqref="J5">
    <cfRule type="expression" dxfId="4" priority="1">
      <formula>#REF!=BIKE</formula>
    </cfRule>
  </conditionalFormatting>
  <dataValidations count="8">
    <dataValidation type="list" allowBlank="1" showInputMessage="1" showErrorMessage="1" sqref="D2:D6" xr:uid="{EF8E52F5-3C41-40D9-A8F4-99E6FEB21CC1}">
      <formula1>"0,1"</formula1>
    </dataValidation>
    <dataValidation type="list" allowBlank="1" showInputMessage="1" showErrorMessage="1" sqref="G2:G6" xr:uid="{AE462A97-80E0-4823-A0AE-6A9750839880}">
      <formula1>"自動車保険（四輪）,バイク保険（二輪）"</formula1>
    </dataValidation>
    <dataValidation type="list" allowBlank="1" showInputMessage="1" showErrorMessage="1" sqref="H2:H6" xr:uid="{D8DF2B50-F7A4-4BBD-AF74-6E1CC8FE0994}">
      <formula1>"初めて自動車保険/バイク保険に加入する,現在他社で加入している,中断証明書を使用して加入する"</formula1>
    </dataValidation>
    <dataValidation type="list" allowBlank="1" showInputMessage="1" showErrorMessage="1" sqref="C2:C6" xr:uid="{73E1A0DE-0214-4356-8907-DF94D99000DF}">
      <formula1>"End2End,Validation"</formula1>
    </dataValidation>
    <dataValidation type="list" allowBlank="1" showInputMessage="1" showErrorMessage="1" sqref="F2:F6" xr:uid="{75BFF591-FB39-4C90-9D49-0F064F6619A6}">
      <formula1>"Non Login Member,Login Member"</formula1>
    </dataValidation>
    <dataValidation type="list" allowBlank="1" showInputMessage="1" showErrorMessage="1" sqref="B2:B6" xr:uid="{AAF903F4-4083-41A4-A584-F6CEA15CF8CC}">
      <formula1>"Browser,Mobile"</formula1>
    </dataValidation>
    <dataValidation type="list" showInputMessage="1" showErrorMessage="1" sqref="J2:J6" xr:uid="{511F99AB-1282-453C-9053-38E67070235F}">
      <formula1>"はい,いいえ"</formula1>
    </dataValidation>
    <dataValidation type="list" allowBlank="1" showInputMessage="1" showErrorMessage="1" sqref="E2:E6" xr:uid="{5BECAB0C-7EB5-4B4B-AF18-CA18F914C8D0}">
      <formula1>"Individual,Corporate,Corporate--&gt;Individual,Individual--&gt;Corporate"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AB50-DF7D-4D88-8F15-EA6281EEB5F0}">
  <dimension ref="A1:K6"/>
  <sheetViews>
    <sheetView workbookViewId="0">
      <selection activeCell="A4" sqref="A4:A6"/>
    </sheetView>
  </sheetViews>
  <sheetFormatPr defaultRowHeight="14.5" x14ac:dyDescent="0.35"/>
  <cols>
    <col min="1" max="1" width="13.36328125" customWidth="1"/>
    <col min="2" max="2" width="32.26953125" bestFit="1" customWidth="1"/>
    <col min="3" max="3" width="11" bestFit="1" customWidth="1"/>
    <col min="4" max="4" width="14.36328125" customWidth="1"/>
    <col min="5" max="5" width="13.453125" bestFit="1" customWidth="1"/>
    <col min="6" max="6" width="16.6328125" bestFit="1" customWidth="1"/>
    <col min="7" max="7" width="19.1796875" bestFit="1" customWidth="1"/>
    <col min="8" max="8" width="38.54296875" bestFit="1" customWidth="1"/>
    <col min="9" max="9" width="14.26953125" bestFit="1" customWidth="1"/>
    <col min="10" max="10" width="14.54296875" bestFit="1" customWidth="1"/>
    <col min="11" max="11" width="14.81640625" bestFit="1" customWidth="1"/>
  </cols>
  <sheetData>
    <row r="1" spans="1:11" x14ac:dyDescent="0.35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8" t="s">
        <v>31</v>
      </c>
      <c r="H1" s="8" t="s">
        <v>11</v>
      </c>
      <c r="I1" s="8" t="s">
        <v>98</v>
      </c>
      <c r="J1" s="8" t="s">
        <v>99</v>
      </c>
      <c r="K1" s="8" t="s">
        <v>100</v>
      </c>
    </row>
    <row r="2" spans="1:11" x14ac:dyDescent="0.35">
      <c r="A2" s="11" t="s">
        <v>87</v>
      </c>
      <c r="B2" s="3" t="s">
        <v>75</v>
      </c>
      <c r="C2" s="3" t="s">
        <v>76</v>
      </c>
      <c r="D2" s="3" t="s">
        <v>32</v>
      </c>
      <c r="E2" s="5" t="s">
        <v>74</v>
      </c>
      <c r="F2" s="3" t="s">
        <v>12</v>
      </c>
      <c r="G2" s="3" t="s">
        <v>13</v>
      </c>
      <c r="H2" s="3"/>
      <c r="I2" s="1"/>
      <c r="J2" s="1"/>
      <c r="K2" s="1"/>
    </row>
    <row r="3" spans="1:11" x14ac:dyDescent="0.35">
      <c r="A3" s="10" t="s">
        <v>93</v>
      </c>
      <c r="B3" s="13" t="s">
        <v>75</v>
      </c>
      <c r="C3" s="14" t="s">
        <v>76</v>
      </c>
      <c r="D3" s="3" t="s">
        <v>32</v>
      </c>
      <c r="E3" s="5" t="s">
        <v>74</v>
      </c>
      <c r="F3" s="3" t="s">
        <v>12</v>
      </c>
      <c r="G3" s="3" t="s">
        <v>13</v>
      </c>
      <c r="H3" s="7" t="s">
        <v>20</v>
      </c>
      <c r="I3" s="1"/>
      <c r="J3" s="1"/>
      <c r="K3" s="1"/>
    </row>
    <row r="4" spans="1:11" x14ac:dyDescent="0.35">
      <c r="A4" s="10" t="s">
        <v>94</v>
      </c>
      <c r="B4" s="13" t="s">
        <v>75</v>
      </c>
      <c r="C4" s="14" t="s">
        <v>76</v>
      </c>
      <c r="D4" s="3" t="s">
        <v>32</v>
      </c>
      <c r="E4" s="5" t="s">
        <v>74</v>
      </c>
      <c r="F4" s="3" t="s">
        <v>12</v>
      </c>
      <c r="G4" s="3" t="s">
        <v>13</v>
      </c>
      <c r="H4" s="7" t="s">
        <v>20</v>
      </c>
      <c r="I4" s="1"/>
      <c r="J4" s="1"/>
      <c r="K4" s="1"/>
    </row>
    <row r="5" spans="1:11" x14ac:dyDescent="0.35">
      <c r="A5" s="10" t="s">
        <v>105</v>
      </c>
      <c r="B5" s="13" t="s">
        <v>95</v>
      </c>
      <c r="C5" s="15" t="s">
        <v>96</v>
      </c>
      <c r="D5" s="3" t="s">
        <v>32</v>
      </c>
      <c r="E5" s="5" t="s">
        <v>97</v>
      </c>
      <c r="F5" s="3" t="s">
        <v>12</v>
      </c>
      <c r="G5" s="3" t="s">
        <v>13</v>
      </c>
      <c r="H5" s="7" t="s">
        <v>20</v>
      </c>
      <c r="I5" s="1"/>
      <c r="J5" s="1"/>
      <c r="K5" s="1"/>
    </row>
    <row r="6" spans="1:11" x14ac:dyDescent="0.35">
      <c r="A6" s="10" t="s">
        <v>106</v>
      </c>
      <c r="B6" s="13" t="s">
        <v>95</v>
      </c>
      <c r="C6" s="15" t="s">
        <v>96</v>
      </c>
      <c r="D6" s="3" t="s">
        <v>32</v>
      </c>
      <c r="E6" s="5" t="s">
        <v>97</v>
      </c>
      <c r="F6" s="3" t="s">
        <v>12</v>
      </c>
      <c r="G6" s="3" t="s">
        <v>13</v>
      </c>
      <c r="H6" s="7" t="s">
        <v>20</v>
      </c>
      <c r="I6" s="1"/>
      <c r="J6" s="1"/>
      <c r="K6" s="1"/>
    </row>
  </sheetData>
  <phoneticPr fontId="3" type="noConversion"/>
  <dataValidations count="1">
    <dataValidation type="list" allowBlank="1" showInputMessage="1" showErrorMessage="1" sqref="D2:D6" xr:uid="{B6111372-A33F-49F0-8EA4-5787A7A117E3}">
      <formula1>"User ID,Password"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75A0-DE17-424B-976D-9E0ADBA53BD2}">
  <dimension ref="A1:M6"/>
  <sheetViews>
    <sheetView workbookViewId="0">
      <pane xSplit="1" topLeftCell="B1" activePane="topRight" state="frozen"/>
      <selection pane="topRight" activeCell="A4" sqref="A4:A6"/>
    </sheetView>
  </sheetViews>
  <sheetFormatPr defaultRowHeight="14.5" x14ac:dyDescent="0.35"/>
  <cols>
    <col min="1" max="1" width="15" bestFit="1" customWidth="1"/>
    <col min="2" max="2" width="27.54296875" bestFit="1" customWidth="1"/>
    <col min="3" max="3" width="12.54296875" bestFit="1" customWidth="1"/>
    <col min="4" max="4" width="15.6328125" bestFit="1" customWidth="1"/>
    <col min="5" max="5" width="11.6328125" customWidth="1"/>
    <col min="6" max="6" width="25.6328125" bestFit="1" customWidth="1"/>
    <col min="7" max="7" width="14.90625" bestFit="1" customWidth="1"/>
    <col min="8" max="8" width="25.6328125" bestFit="1" customWidth="1"/>
    <col min="9" max="9" width="19.54296875" bestFit="1" customWidth="1"/>
    <col min="10" max="10" width="26.453125" bestFit="1" customWidth="1"/>
    <col min="11" max="11" width="20.36328125" bestFit="1" customWidth="1"/>
    <col min="12" max="12" width="31.7265625" bestFit="1" customWidth="1"/>
    <col min="13" max="13" width="14" customWidth="1"/>
  </cols>
  <sheetData>
    <row r="1" spans="1:13" x14ac:dyDescent="0.35">
      <c r="A1" s="2" t="s">
        <v>0</v>
      </c>
      <c r="B1" s="8" t="s">
        <v>33</v>
      </c>
      <c r="C1" s="8" t="s">
        <v>34</v>
      </c>
      <c r="D1" s="8" t="s">
        <v>35</v>
      </c>
      <c r="E1" s="8" t="s">
        <v>36</v>
      </c>
      <c r="F1" s="2" t="s">
        <v>37</v>
      </c>
      <c r="G1" s="2" t="s">
        <v>38</v>
      </c>
      <c r="H1" s="12" t="s">
        <v>39</v>
      </c>
      <c r="I1" s="2" t="s">
        <v>40</v>
      </c>
      <c r="J1" s="2" t="s">
        <v>41</v>
      </c>
      <c r="K1" s="2" t="s">
        <v>43</v>
      </c>
      <c r="L1" s="2" t="s">
        <v>46</v>
      </c>
      <c r="M1" s="2" t="s">
        <v>45</v>
      </c>
    </row>
    <row r="2" spans="1:13" x14ac:dyDescent="0.35">
      <c r="A2" s="11" t="s">
        <v>87</v>
      </c>
      <c r="B2" s="9" t="s">
        <v>77</v>
      </c>
      <c r="C2" s="5" t="s">
        <v>90</v>
      </c>
      <c r="D2" s="3" t="s">
        <v>78</v>
      </c>
      <c r="E2" s="3" t="s">
        <v>79</v>
      </c>
      <c r="F2" s="3" t="s">
        <v>48</v>
      </c>
      <c r="G2" s="3" t="s">
        <v>89</v>
      </c>
      <c r="H2" s="3" t="s">
        <v>88</v>
      </c>
      <c r="I2" s="3" t="s">
        <v>49</v>
      </c>
      <c r="J2" s="3" t="s">
        <v>42</v>
      </c>
      <c r="K2" s="3" t="s">
        <v>44</v>
      </c>
      <c r="L2" s="3" t="s">
        <v>47</v>
      </c>
      <c r="M2" s="3" t="s">
        <v>80</v>
      </c>
    </row>
    <row r="3" spans="1:13" x14ac:dyDescent="0.35">
      <c r="A3" s="10" t="s">
        <v>93</v>
      </c>
      <c r="B3" s="9" t="s">
        <v>77</v>
      </c>
      <c r="C3" s="5" t="s">
        <v>90</v>
      </c>
      <c r="D3" s="3" t="s">
        <v>78</v>
      </c>
      <c r="E3" s="3" t="s">
        <v>79</v>
      </c>
      <c r="F3" s="3" t="s">
        <v>48</v>
      </c>
      <c r="G3" s="3" t="s">
        <v>89</v>
      </c>
      <c r="H3" s="3" t="s">
        <v>88</v>
      </c>
      <c r="I3" s="3" t="s">
        <v>49</v>
      </c>
      <c r="J3" s="3" t="s">
        <v>42</v>
      </c>
      <c r="K3" s="3" t="s">
        <v>44</v>
      </c>
      <c r="L3" s="3" t="s">
        <v>47</v>
      </c>
      <c r="M3" s="3" t="s">
        <v>80</v>
      </c>
    </row>
    <row r="4" spans="1:13" ht="14" customHeight="1" x14ac:dyDescent="0.35">
      <c r="A4" s="10" t="s">
        <v>94</v>
      </c>
      <c r="B4" s="9" t="s">
        <v>77</v>
      </c>
      <c r="C4" s="5" t="s">
        <v>90</v>
      </c>
      <c r="D4" s="3" t="s">
        <v>78</v>
      </c>
      <c r="E4" s="3" t="s">
        <v>79</v>
      </c>
      <c r="F4" s="3" t="s">
        <v>48</v>
      </c>
      <c r="G4" s="3" t="s">
        <v>89</v>
      </c>
      <c r="H4" s="3" t="s">
        <v>88</v>
      </c>
      <c r="I4" s="3" t="s">
        <v>49</v>
      </c>
      <c r="J4" s="3" t="s">
        <v>42</v>
      </c>
      <c r="K4" s="3" t="s">
        <v>44</v>
      </c>
      <c r="L4" s="3" t="s">
        <v>47</v>
      </c>
      <c r="M4" s="3" t="s">
        <v>80</v>
      </c>
    </row>
    <row r="5" spans="1:13" ht="14" customHeight="1" x14ac:dyDescent="0.35">
      <c r="A5" s="10" t="s">
        <v>105</v>
      </c>
      <c r="B5" s="9" t="s">
        <v>77</v>
      </c>
      <c r="C5" s="5" t="s">
        <v>90</v>
      </c>
      <c r="D5" s="3" t="s">
        <v>78</v>
      </c>
      <c r="E5" s="3" t="s">
        <v>79</v>
      </c>
      <c r="F5" s="3" t="s">
        <v>48</v>
      </c>
      <c r="G5" s="3" t="s">
        <v>89</v>
      </c>
      <c r="H5" s="3" t="s">
        <v>88</v>
      </c>
      <c r="I5" s="3" t="s">
        <v>49</v>
      </c>
      <c r="J5" s="3" t="s">
        <v>42</v>
      </c>
      <c r="K5" s="3" t="s">
        <v>44</v>
      </c>
      <c r="L5" s="3" t="s">
        <v>47</v>
      </c>
      <c r="M5" s="3" t="s">
        <v>80</v>
      </c>
    </row>
    <row r="6" spans="1:13" ht="14" customHeight="1" x14ac:dyDescent="0.35">
      <c r="A6" s="10" t="s">
        <v>106</v>
      </c>
      <c r="B6" s="9" t="s">
        <v>77</v>
      </c>
      <c r="C6" s="5" t="s">
        <v>90</v>
      </c>
      <c r="D6" s="3" t="s">
        <v>78</v>
      </c>
      <c r="E6" s="3" t="s">
        <v>79</v>
      </c>
      <c r="F6" s="3" t="s">
        <v>48</v>
      </c>
      <c r="G6" s="3" t="s">
        <v>89</v>
      </c>
      <c r="H6" s="3" t="s">
        <v>88</v>
      </c>
      <c r="I6" s="3" t="s">
        <v>49</v>
      </c>
      <c r="J6" s="3" t="s">
        <v>42</v>
      </c>
      <c r="K6" s="3" t="s">
        <v>44</v>
      </c>
      <c r="L6" s="3" t="s">
        <v>47</v>
      </c>
      <c r="M6" s="3" t="s">
        <v>80</v>
      </c>
    </row>
  </sheetData>
  <phoneticPr fontId="3" type="noConversion"/>
  <dataValidations count="9">
    <dataValidation type="list" allowBlank="1" showInputMessage="1" showErrorMessage="1" sqref="J2:J6" xr:uid="{4B98DF6B-6D12-43F9-943A-118678D542FA}">
      <formula1>"信号あり 青信号,信号あり 赤信号,信号あり  点滅・黄信号など,信号なし"</formula1>
    </dataValidation>
    <dataValidation type="list" allowBlank="1" showInputMessage="1" showErrorMessage="1" sqref="K2:K6" xr:uid="{3B4B1739-46AD-4A93-BABE-E449085A828A}">
      <formula1>"十字路を左折,十字路を直進,十字路を右折,丁字路を 直線道路へ左折,丁字路を直進,丁字路を 直線道路へ右折,丁字路を 直線道路から左折,丁字路を 直線道路から右折,その他"</formula1>
    </dataValidation>
    <dataValidation type="list" showInputMessage="1" showErrorMessage="1" sqref="F2:F6" xr:uid="{5D5434BD-DAC8-41CB-A8DF-8C87C82A7C5A}">
      <formula1>"お車での単独事故や,バイク運転中の事故,その他"</formula1>
    </dataValidation>
    <dataValidation type="list" showInputMessage="1" showErrorMessage="1" sqref="G2:G6" xr:uid="{FF31AAF4-EFD3-46DA-A87A-72ECE511B1E4}">
      <formula1>"運転者,同乗者,歩行者・自転車,運転者,同乗者（相手車）,ケガ人なし"</formula1>
    </dataValidation>
    <dataValidation type="list" allowBlank="1" showInputMessage="1" showErrorMessage="1" promptTitle="Warning" prompt="This field is required when Injury status is &quot;車での単独事故や 自然災害&quot;" sqref="H2:H6" xr:uid="{CBF89704-B826-4B04-8D6C-4B8387203255}">
      <formula1>"車以外のものと,駐車中にぶつけられた,飛来物でキズがついた,自然災害,当て逃げ被害,その他"</formula1>
    </dataValidation>
    <dataValidation type="list" allowBlank="1" showInputMessage="1" showErrorMessage="1" promptTitle="Warning" prompt="This field is required when Injury status is Not  &quot;車での単独事故や 自然災害&quot;" sqref="I2:I6" xr:uid="{2F0FA31E-1368-4C25-AEE3-84BC1EE6F9E9}">
      <formula1>"前の車に追突,出合い頭の,駐車中 停車中の車に,後方の車に追突,進路変更中の,道路に出入り,歩行者や,その他,バイクによる 単独事故"</formula1>
    </dataValidation>
    <dataValidation showInputMessage="1" showErrorMessage="1" sqref="M2:M6 C2:E6" xr:uid="{0E9F4A22-CF12-4E1B-8A78-3DC039966785}"/>
    <dataValidation type="list" allowBlank="1" showInputMessage="1" showErrorMessage="1" sqref="L2:L6" xr:uid="{CDBDDB3E-2F2D-4C9F-B3DC-C7467BE92FA6}">
      <formula1>"相手方が進路を 変更しようとした,運転者さまが進路を 変更しようとした,その他"</formula1>
    </dataValidation>
    <dataValidation type="list" allowBlank="1" showInputMessage="1" showErrorMessage="1" sqref="G7:G1048576" xr:uid="{A5C01951-FFDE-40D5-B8E6-AEF2007D5D71}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F150-7D01-4A03-B9A2-DBC8BBF9746A}">
  <dimension ref="A1:O2"/>
  <sheetViews>
    <sheetView workbookViewId="0">
      <pane xSplit="1" topLeftCell="B1" activePane="topRight" state="frozen"/>
      <selection pane="topRight" activeCell="J28" sqref="J28"/>
    </sheetView>
  </sheetViews>
  <sheetFormatPr defaultRowHeight="14.5" x14ac:dyDescent="0.35"/>
  <cols>
    <col min="1" max="1" width="15" bestFit="1" customWidth="1"/>
    <col min="2" max="2" width="11" bestFit="1" customWidth="1"/>
    <col min="3" max="3" width="18.54296875" bestFit="1" customWidth="1"/>
    <col min="4" max="4" width="16.26953125" bestFit="1" customWidth="1"/>
    <col min="5" max="5" width="18.26953125" bestFit="1" customWidth="1"/>
    <col min="6" max="6" width="17.90625" customWidth="1"/>
    <col min="7" max="7" width="9.54296875" bestFit="1" customWidth="1"/>
    <col min="8" max="8" width="9.81640625" bestFit="1" customWidth="1"/>
    <col min="9" max="9" width="14.26953125" bestFit="1" customWidth="1"/>
    <col min="10" max="10" width="14.54296875" bestFit="1" customWidth="1"/>
    <col min="11" max="11" width="11.1796875" bestFit="1" customWidth="1"/>
    <col min="12" max="12" width="12.90625" bestFit="1" customWidth="1"/>
    <col min="13" max="13" width="18" bestFit="1" customWidth="1"/>
    <col min="14" max="14" width="14.1796875" bestFit="1" customWidth="1"/>
    <col min="15" max="15" width="16.54296875" bestFit="1" customWidth="1"/>
  </cols>
  <sheetData>
    <row r="1" spans="1:15" x14ac:dyDescent="0.35">
      <c r="A1" s="2" t="s">
        <v>0</v>
      </c>
      <c r="B1" s="8" t="s">
        <v>50</v>
      </c>
      <c r="C1" s="8" t="s">
        <v>52</v>
      </c>
      <c r="D1" s="8" t="s">
        <v>53</v>
      </c>
      <c r="E1" s="8" t="s">
        <v>54</v>
      </c>
      <c r="F1" s="8" t="s">
        <v>57</v>
      </c>
      <c r="G1" s="8" t="s">
        <v>30</v>
      </c>
      <c r="H1" s="8" t="s">
        <v>31</v>
      </c>
      <c r="I1" s="8" t="s">
        <v>64</v>
      </c>
      <c r="J1" s="8" t="s">
        <v>65</v>
      </c>
      <c r="K1" s="2" t="s">
        <v>62</v>
      </c>
      <c r="L1" s="2" t="s">
        <v>59</v>
      </c>
      <c r="M1" s="2" t="s">
        <v>60</v>
      </c>
      <c r="N1" s="2" t="s">
        <v>61</v>
      </c>
      <c r="O1" s="2" t="s">
        <v>63</v>
      </c>
    </row>
    <row r="2" spans="1:15" x14ac:dyDescent="0.35">
      <c r="A2" s="11" t="s">
        <v>87</v>
      </c>
      <c r="B2" s="3" t="s">
        <v>51</v>
      </c>
      <c r="C2" s="3" t="s">
        <v>73</v>
      </c>
      <c r="D2" s="5" t="s">
        <v>56</v>
      </c>
      <c r="E2" s="6" t="s">
        <v>55</v>
      </c>
      <c r="F2" s="9" t="s">
        <v>58</v>
      </c>
      <c r="G2" s="9"/>
      <c r="H2" s="9"/>
      <c r="I2" s="9"/>
      <c r="J2" s="9"/>
      <c r="K2" s="3" t="s">
        <v>92</v>
      </c>
      <c r="L2" s="3" t="s">
        <v>10</v>
      </c>
      <c r="M2" s="6" t="s">
        <v>81</v>
      </c>
      <c r="N2" s="5" t="s">
        <v>91</v>
      </c>
      <c r="O2" s="3"/>
    </row>
  </sheetData>
  <phoneticPr fontId="3" type="noConversion"/>
  <dataValidations count="6">
    <dataValidation allowBlank="1" showErrorMessage="1" promptTitle="Warning" prompt="This field is required if &quot;Unkown Grade Type Check box&quot; value is &quot;Yes&quot;" sqref="M2" xr:uid="{32DAFEB8-932C-4986-92AF-0616375C67AC}"/>
    <dataValidation type="list" allowBlank="1" showInputMessage="1" showErrorMessage="1" sqref="B2" xr:uid="{A506E2DD-5918-4198-88C9-1DB38ECB8ED3}">
      <formula1>"ご契約車両,ご契約車両以外"</formula1>
    </dataValidation>
    <dataValidation type="list" allowBlank="1" showInputMessage="1" showErrorMessage="1" sqref="C2" xr:uid="{59C28999-CB0B-403E-B44E-29AE9507B743}">
      <formula1>"希望する,希望しない"</formula1>
    </dataValidation>
    <dataValidation showInputMessage="1" showErrorMessage="1" sqref="D2" xr:uid="{BEB4409C-93EE-475F-A0AE-69DF4BCDD35B}"/>
    <dataValidation type="list" allowBlank="1" showInputMessage="1" showErrorMessage="1" sqref="F2:J2" xr:uid="{37E34D62-F3D7-4F8E-89DC-471229B5862F}">
      <formula1>"ご契約者さま本人,ご契約者さまの 配偶者・パートナー,ご契約者さまの 同居親族,その他"</formula1>
    </dataValidation>
    <dataValidation type="list" showInputMessage="1" showErrorMessage="1" sqref="L2" xr:uid="{B5CF5BD2-54F3-4905-9037-71FD54F9C1D3}">
      <formula1>"グリーン,ブルー,ゴールド"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3E52-7F9D-4FF5-81BC-E6F4B215B0EE}">
  <dimension ref="A1:L2"/>
  <sheetViews>
    <sheetView workbookViewId="0">
      <pane xSplit="1" topLeftCell="B1" activePane="topRight" state="frozen"/>
      <selection pane="topRight" activeCell="F11" sqref="F11"/>
    </sheetView>
  </sheetViews>
  <sheetFormatPr defaultRowHeight="14.5" x14ac:dyDescent="0.35"/>
  <cols>
    <col min="1" max="1" width="15" bestFit="1" customWidth="1"/>
    <col min="2" max="2" width="20.90625" customWidth="1"/>
    <col min="3" max="3" width="18.08984375" bestFit="1" customWidth="1"/>
    <col min="4" max="4" width="9.54296875" bestFit="1" customWidth="1"/>
    <col min="5" max="5" width="9.81640625" bestFit="1" customWidth="1"/>
    <col min="6" max="6" width="14.26953125" bestFit="1" customWidth="1"/>
    <col min="7" max="7" width="14.54296875" bestFit="1" customWidth="1"/>
    <col min="8" max="8" width="14" bestFit="1" customWidth="1"/>
    <col min="9" max="9" width="11.90625" bestFit="1" customWidth="1"/>
    <col min="10" max="10" width="19" customWidth="1"/>
    <col min="11" max="11" width="26.36328125" customWidth="1"/>
    <col min="12" max="12" width="15.08984375" bestFit="1" customWidth="1"/>
  </cols>
  <sheetData>
    <row r="1" spans="1:12" x14ac:dyDescent="0.35">
      <c r="A1" s="2" t="s">
        <v>0</v>
      </c>
      <c r="B1" s="2" t="s">
        <v>67</v>
      </c>
      <c r="C1" s="2" t="s">
        <v>68</v>
      </c>
      <c r="D1" s="8" t="s">
        <v>30</v>
      </c>
      <c r="E1" s="8" t="s">
        <v>31</v>
      </c>
      <c r="F1" s="8" t="s">
        <v>64</v>
      </c>
      <c r="G1" s="8" t="s">
        <v>65</v>
      </c>
      <c r="H1" s="2" t="s">
        <v>11</v>
      </c>
      <c r="I1" s="2" t="s">
        <v>69</v>
      </c>
      <c r="J1" s="2" t="s">
        <v>70</v>
      </c>
      <c r="K1" s="2" t="s">
        <v>72</v>
      </c>
      <c r="L1" s="2" t="s">
        <v>45</v>
      </c>
    </row>
    <row r="2" spans="1:12" x14ac:dyDescent="0.35">
      <c r="A2" s="11" t="s">
        <v>87</v>
      </c>
      <c r="B2" s="3" t="s">
        <v>66</v>
      </c>
      <c r="C2" s="3" t="s">
        <v>84</v>
      </c>
      <c r="D2" s="3"/>
      <c r="E2" s="3"/>
      <c r="F2" s="3"/>
      <c r="G2" s="3"/>
      <c r="H2" s="5" t="s">
        <v>86</v>
      </c>
      <c r="I2" s="3" t="s">
        <v>83</v>
      </c>
      <c r="J2" s="3" t="s">
        <v>71</v>
      </c>
      <c r="K2" s="5" t="s">
        <v>85</v>
      </c>
      <c r="L2" s="3" t="s">
        <v>82</v>
      </c>
    </row>
  </sheetData>
  <phoneticPr fontId="3" type="noConversion"/>
  <dataValidations xWindow="533" yWindow="397" count="4">
    <dataValidation type="list" allowBlank="1" showInputMessage="1" showErrorMessage="1" sqref="B2" xr:uid="{EDA8EE36-D2E9-4CBF-9540-D00ACAF2802B}">
      <formula1>"契約者,運転者,その他"</formula1>
    </dataValidation>
    <dataValidation type="list" allowBlank="1" showErrorMessage="1" promptTitle="Applicable for CAR ONLY" prompt="In case if you dont know the Car 1st registration Date" sqref="C2" xr:uid="{D3F4D25B-77D4-45DF-A2F7-5E473B922E12}">
      <formula1>"携帯電話（SMS）,自宅,勤務先"</formula1>
    </dataValidation>
    <dataValidation type="list" allowBlank="1" showInputMessage="1" showErrorMessage="1" sqref="I2" xr:uid="{7D5FD53D-A127-4D4D-8111-6941118FE15A}">
      <formula1>"時間指定なし,午前（9:00~12:00）,午後（12:00~17:00）,12:00~13:00,13:00~15:00,15:00~17:00"</formula1>
    </dataValidation>
    <dataValidation type="list" allowBlank="1" showInputMessage="1" showErrorMessage="1" sqref="J2" xr:uid="{467D2355-E6EB-46D6-9937-775742735AA3}">
      <formula1>"SMS/LINE,メール,ハガキ"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summary</vt:lpstr>
      <vt:lpstr>Emma Login</vt:lpstr>
      <vt:lpstr>Accident Information</vt:lpstr>
      <vt:lpstr>Accident_Vehicle Info</vt:lpstr>
      <vt:lpstr>First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MISHRA Prabhanshu</cp:lastModifiedBy>
  <dcterms:created xsi:type="dcterms:W3CDTF">2023-08-10T07:25:00Z</dcterms:created>
  <dcterms:modified xsi:type="dcterms:W3CDTF">2024-08-06T09:03:02Z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