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codeputs\ongoing\python_trading\crypto_option_deltaexchange\"/>
    </mc:Choice>
  </mc:AlternateContent>
  <xr:revisionPtr revIDLastSave="0" documentId="13_ncr:1_{22E746F6-CF2C-4A67-BBFA-E2AF98853EA0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Put" sheetId="1" r:id="rId1"/>
    <sheet name="Call" sheetId="2" r:id="rId2"/>
    <sheet name="Total" sheetId="3" r:id="rId3"/>
  </sheets>
  <definedNames>
    <definedName name="_xlnm._FilterDatabase" localSheetId="2" hidden="1">Total!$A$1:$U$125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7" i="3" l="1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D127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C126" i="3"/>
  <c r="J125" i="3"/>
  <c r="R125" i="3"/>
  <c r="D124" i="3"/>
  <c r="E124" i="3"/>
  <c r="E125" i="3" s="1"/>
  <c r="F124" i="3"/>
  <c r="G124" i="3"/>
  <c r="G125" i="3" s="1"/>
  <c r="H124" i="3"/>
  <c r="I124" i="3"/>
  <c r="I125" i="3" s="1"/>
  <c r="J124" i="3"/>
  <c r="K124" i="3"/>
  <c r="K125" i="3" s="1"/>
  <c r="L124" i="3"/>
  <c r="M124" i="3"/>
  <c r="M125" i="3" s="1"/>
  <c r="N124" i="3"/>
  <c r="N125" i="3" s="1"/>
  <c r="O124" i="3"/>
  <c r="O125" i="3" s="1"/>
  <c r="P124" i="3"/>
  <c r="Q124" i="3"/>
  <c r="Q125" i="3" s="1"/>
  <c r="R124" i="3"/>
  <c r="S124" i="3"/>
  <c r="S125" i="3" s="1"/>
  <c r="T124" i="3"/>
  <c r="C124" i="3"/>
  <c r="F125" i="3" s="1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4" i="3"/>
  <c r="U45" i="3"/>
  <c r="U46" i="3"/>
  <c r="U47" i="3"/>
  <c r="U48" i="3"/>
  <c r="U49" i="3"/>
  <c r="U50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2" i="3"/>
  <c r="U124" i="3" l="1"/>
  <c r="T125" i="3"/>
  <c r="P125" i="3"/>
  <c r="L125" i="3"/>
  <c r="H125" i="3"/>
  <c r="D125" i="3"/>
</calcChain>
</file>

<file path=xl/sharedStrings.xml><?xml version="1.0" encoding="utf-8"?>
<sst xmlns="http://schemas.openxmlformats.org/spreadsheetml/2006/main" count="548" uniqueCount="152">
  <si>
    <t>expiry</t>
  </si>
  <si>
    <t>04:30:00</t>
  </si>
  <si>
    <t>04:45:00</t>
  </si>
  <si>
    <t>05:00:00</t>
  </si>
  <si>
    <t>05:15:00</t>
  </si>
  <si>
    <t>05:30:00</t>
  </si>
  <si>
    <t>05:45:00</t>
  </si>
  <si>
    <t>06:00:00</t>
  </si>
  <si>
    <t>06:15:00</t>
  </si>
  <si>
    <t>06:30:00</t>
  </si>
  <si>
    <t>06:45:00</t>
  </si>
  <si>
    <t>07:00:00</t>
  </si>
  <si>
    <t>07:15:00</t>
  </si>
  <si>
    <t>07:30:00</t>
  </si>
  <si>
    <t>07:45:00</t>
  </si>
  <si>
    <t>08:00:00</t>
  </si>
  <si>
    <t>08:15:00</t>
  </si>
  <si>
    <t>08:30:00</t>
  </si>
  <si>
    <t>08:45:00</t>
  </si>
  <si>
    <t>01-04-24</t>
  </si>
  <si>
    <t>01-05-24</t>
  </si>
  <si>
    <t>01-06-24</t>
  </si>
  <si>
    <t>01-07-24</t>
  </si>
  <si>
    <t>02-04-24</t>
  </si>
  <si>
    <t>02-05-24</t>
  </si>
  <si>
    <t>02-06-24</t>
  </si>
  <si>
    <t>02-07-24</t>
  </si>
  <si>
    <t>03-04-24</t>
  </si>
  <si>
    <t>03-05-24</t>
  </si>
  <si>
    <t>03-06-24</t>
  </si>
  <si>
    <t>03-07-24</t>
  </si>
  <si>
    <t>04-04-24</t>
  </si>
  <si>
    <t>04-05-24</t>
  </si>
  <si>
    <t>04-06-24</t>
  </si>
  <si>
    <t>04-07-24</t>
  </si>
  <si>
    <t>05-04-24</t>
  </si>
  <si>
    <t>05-05-24</t>
  </si>
  <si>
    <t>05-06-24</t>
  </si>
  <si>
    <t>05-07-24</t>
  </si>
  <si>
    <t>06-04-24</t>
  </si>
  <si>
    <t>06-05-24</t>
  </si>
  <si>
    <t>06-06-24</t>
  </si>
  <si>
    <t>06-07-24</t>
  </si>
  <si>
    <t>07-04-24</t>
  </si>
  <si>
    <t>07-05-24</t>
  </si>
  <si>
    <t>07-06-24</t>
  </si>
  <si>
    <t>07-07-24</t>
  </si>
  <si>
    <t>08-04-24</t>
  </si>
  <si>
    <t>08-05-24</t>
  </si>
  <si>
    <t>08-06-24</t>
  </si>
  <si>
    <t>08-07-24</t>
  </si>
  <si>
    <t>09-04-24</t>
  </si>
  <si>
    <t>09-05-24</t>
  </si>
  <si>
    <t>09-06-24</t>
  </si>
  <si>
    <t>09-07-24</t>
  </si>
  <si>
    <t>10-04-24</t>
  </si>
  <si>
    <t>10-05-24</t>
  </si>
  <si>
    <t>10-06-24</t>
  </si>
  <si>
    <t>10-07-24</t>
  </si>
  <si>
    <t>11-04-24</t>
  </si>
  <si>
    <t>11-05-24</t>
  </si>
  <si>
    <t>11-06-24</t>
  </si>
  <si>
    <t>11-07-24</t>
  </si>
  <si>
    <t>12-04-24</t>
  </si>
  <si>
    <t>12-05-24</t>
  </si>
  <si>
    <t>12-06-24</t>
  </si>
  <si>
    <t>12-07-24</t>
  </si>
  <si>
    <t>13-04-24</t>
  </si>
  <si>
    <t>13-05-24</t>
  </si>
  <si>
    <t>13-06-24</t>
  </si>
  <si>
    <t>13-07-24</t>
  </si>
  <si>
    <t>14-04-24</t>
  </si>
  <si>
    <t>14-05-24</t>
  </si>
  <si>
    <t>14-06-24</t>
  </si>
  <si>
    <t>14-07-24</t>
  </si>
  <si>
    <t>15-04-24</t>
  </si>
  <si>
    <t>15-05-24</t>
  </si>
  <si>
    <t>15-06-24</t>
  </si>
  <si>
    <t>15-07-24</t>
  </si>
  <si>
    <t>16-04-24</t>
  </si>
  <si>
    <t>16-05-24</t>
  </si>
  <si>
    <t>16-06-24</t>
  </si>
  <si>
    <t>16-07-24</t>
  </si>
  <si>
    <t>17-04-24</t>
  </si>
  <si>
    <t>17-05-24</t>
  </si>
  <si>
    <t>17-06-24</t>
  </si>
  <si>
    <t>17-07-24</t>
  </si>
  <si>
    <t>18-04-24</t>
  </si>
  <si>
    <t>18-05-24</t>
  </si>
  <si>
    <t>18-06-24</t>
  </si>
  <si>
    <t>18-07-24</t>
  </si>
  <si>
    <t>19-04-24</t>
  </si>
  <si>
    <t>19-05-24</t>
  </si>
  <si>
    <t>19-06-24</t>
  </si>
  <si>
    <t>19-07-24</t>
  </si>
  <si>
    <t>20-04-24</t>
  </si>
  <si>
    <t>20-05-24</t>
  </si>
  <si>
    <t>20-06-24</t>
  </si>
  <si>
    <t>20-07-24</t>
  </si>
  <si>
    <t>21-04-24</t>
  </si>
  <si>
    <t>21-05-24</t>
  </si>
  <si>
    <t>21-06-24</t>
  </si>
  <si>
    <t>21-07-24</t>
  </si>
  <si>
    <t>22-04-24</t>
  </si>
  <si>
    <t>22-05-24</t>
  </si>
  <si>
    <t>22-06-24</t>
  </si>
  <si>
    <t>22-07-24</t>
  </si>
  <si>
    <t>23-04-24</t>
  </si>
  <si>
    <t>23-05-24</t>
  </si>
  <si>
    <t>23-06-24</t>
  </si>
  <si>
    <t>23-07-24</t>
  </si>
  <si>
    <t>24-04-24</t>
  </si>
  <si>
    <t>24-05-24</t>
  </si>
  <si>
    <t>24-06-24</t>
  </si>
  <si>
    <t>24-07-24</t>
  </si>
  <si>
    <t>25-04-24</t>
  </si>
  <si>
    <t>25-05-24</t>
  </si>
  <si>
    <t>25-06-24</t>
  </si>
  <si>
    <t>25-07-24</t>
  </si>
  <si>
    <t>26-04-24</t>
  </si>
  <si>
    <t>26-05-24</t>
  </si>
  <si>
    <t>26-06-24</t>
  </si>
  <si>
    <t>26-07-24</t>
  </si>
  <si>
    <t>27-04-24</t>
  </si>
  <si>
    <t>27-05-24</t>
  </si>
  <si>
    <t>27-06-24</t>
  </si>
  <si>
    <t>27-07-24</t>
  </si>
  <si>
    <t>28-04-24</t>
  </si>
  <si>
    <t>28-05-24</t>
  </si>
  <si>
    <t>28-06-24</t>
  </si>
  <si>
    <t>28-07-24</t>
  </si>
  <si>
    <t>29-04-24</t>
  </si>
  <si>
    <t>29-05-24</t>
  </si>
  <si>
    <t>29-06-24</t>
  </si>
  <si>
    <t>29-07-24</t>
  </si>
  <si>
    <t>30-04-24</t>
  </si>
  <si>
    <t>30-05-24</t>
  </si>
  <si>
    <t>30-06-24</t>
  </si>
  <si>
    <t>30-07-24</t>
  </si>
  <si>
    <t>31-05-24</t>
  </si>
  <si>
    <t>31-07-24</t>
  </si>
  <si>
    <t xml:space="preserve">%chnage </t>
  </si>
  <si>
    <t>%</t>
  </si>
  <si>
    <t xml:space="preserve">Day </t>
  </si>
  <si>
    <t xml:space="preserve">Monday </t>
  </si>
  <si>
    <t>Tuesday</t>
  </si>
  <si>
    <t>Wednesday</t>
  </si>
  <si>
    <t>Thursday</t>
  </si>
  <si>
    <t>Friday</t>
  </si>
  <si>
    <t>Saturday</t>
  </si>
  <si>
    <t>Sunday</t>
  </si>
  <si>
    <t>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</si>
</sst>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3"/>
  <sheetViews>
    <sheetView topLeftCell="A49" workbookViewId="0"/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B2">
        <v>421</v>
      </c>
      <c r="C2">
        <v>421</v>
      </c>
      <c r="D2">
        <v>421</v>
      </c>
      <c r="E2">
        <v>311</v>
      </c>
      <c r="F2">
        <v>311</v>
      </c>
      <c r="G2">
        <v>311</v>
      </c>
      <c r="H2">
        <v>389</v>
      </c>
      <c r="I2">
        <v>330</v>
      </c>
      <c r="J2">
        <v>313</v>
      </c>
      <c r="K2">
        <v>338</v>
      </c>
      <c r="L2">
        <v>343</v>
      </c>
      <c r="M2">
        <v>384</v>
      </c>
      <c r="N2">
        <v>384</v>
      </c>
      <c r="O2">
        <v>384</v>
      </c>
      <c r="P2">
        <v>371</v>
      </c>
      <c r="Q2">
        <v>371</v>
      </c>
      <c r="R2">
        <v>388</v>
      </c>
      <c r="S2">
        <v>430</v>
      </c>
    </row>
    <row r="3" spans="1:19" x14ac:dyDescent="0.25">
      <c r="A3" t="s">
        <v>20</v>
      </c>
      <c r="B3">
        <v>394</v>
      </c>
      <c r="C3">
        <v>394</v>
      </c>
      <c r="D3">
        <v>302</v>
      </c>
      <c r="E3">
        <v>242</v>
      </c>
      <c r="F3">
        <v>245</v>
      </c>
      <c r="G3">
        <v>245</v>
      </c>
      <c r="H3">
        <v>451</v>
      </c>
      <c r="I3">
        <v>508</v>
      </c>
      <c r="J3">
        <v>698</v>
      </c>
      <c r="K3">
        <v>680</v>
      </c>
      <c r="L3">
        <v>489</v>
      </c>
      <c r="M3">
        <v>515</v>
      </c>
      <c r="N3">
        <v>898</v>
      </c>
      <c r="O3">
        <v>898</v>
      </c>
      <c r="P3">
        <v>795</v>
      </c>
      <c r="Q3">
        <v>697</v>
      </c>
      <c r="R3">
        <v>697</v>
      </c>
      <c r="S3">
        <v>545</v>
      </c>
    </row>
    <row r="4" spans="1:19" x14ac:dyDescent="0.25">
      <c r="A4" t="s">
        <v>21</v>
      </c>
      <c r="B4">
        <v>229</v>
      </c>
      <c r="C4">
        <v>284</v>
      </c>
      <c r="D4">
        <v>226</v>
      </c>
      <c r="E4">
        <v>140</v>
      </c>
      <c r="F4">
        <v>104</v>
      </c>
      <c r="G4">
        <v>104</v>
      </c>
      <c r="H4">
        <v>138</v>
      </c>
      <c r="I4">
        <v>101</v>
      </c>
      <c r="J4">
        <v>110</v>
      </c>
      <c r="K4">
        <v>128</v>
      </c>
      <c r="L4">
        <v>155</v>
      </c>
      <c r="M4">
        <v>155</v>
      </c>
      <c r="N4">
        <v>155</v>
      </c>
      <c r="O4">
        <v>83</v>
      </c>
      <c r="P4">
        <v>77</v>
      </c>
      <c r="Q4">
        <v>66</v>
      </c>
      <c r="R4">
        <v>86</v>
      </c>
      <c r="S4">
        <v>95</v>
      </c>
    </row>
    <row r="5" spans="1:19" x14ac:dyDescent="0.25">
      <c r="A5" t="s">
        <v>22</v>
      </c>
      <c r="B5">
        <v>303</v>
      </c>
      <c r="C5">
        <v>304</v>
      </c>
      <c r="D5">
        <v>304</v>
      </c>
      <c r="E5">
        <v>356</v>
      </c>
      <c r="F5">
        <v>406</v>
      </c>
      <c r="G5">
        <v>353</v>
      </c>
      <c r="H5">
        <v>348</v>
      </c>
      <c r="I5">
        <v>264</v>
      </c>
      <c r="J5">
        <v>132</v>
      </c>
      <c r="K5">
        <v>91</v>
      </c>
      <c r="L5">
        <v>78</v>
      </c>
      <c r="M5">
        <v>62</v>
      </c>
      <c r="N5">
        <v>44</v>
      </c>
      <c r="O5">
        <v>85</v>
      </c>
      <c r="P5">
        <v>110</v>
      </c>
      <c r="Q5">
        <v>113</v>
      </c>
      <c r="R5">
        <v>100</v>
      </c>
      <c r="S5">
        <v>77</v>
      </c>
    </row>
    <row r="6" spans="1:19" x14ac:dyDescent="0.25">
      <c r="A6" t="s">
        <v>23</v>
      </c>
      <c r="E6">
        <v>238</v>
      </c>
      <c r="F6">
        <v>360</v>
      </c>
      <c r="G6">
        <v>401</v>
      </c>
      <c r="H6">
        <v>639</v>
      </c>
      <c r="I6">
        <v>639</v>
      </c>
      <c r="J6">
        <v>375</v>
      </c>
      <c r="K6">
        <v>375</v>
      </c>
      <c r="L6">
        <v>375</v>
      </c>
      <c r="M6">
        <v>375</v>
      </c>
      <c r="N6">
        <v>513</v>
      </c>
      <c r="O6">
        <v>1219</v>
      </c>
      <c r="P6">
        <v>2709</v>
      </c>
    </row>
    <row r="7" spans="1:19" x14ac:dyDescent="0.25">
      <c r="A7" t="s">
        <v>24</v>
      </c>
      <c r="B7">
        <v>360</v>
      </c>
      <c r="C7">
        <v>360</v>
      </c>
      <c r="D7">
        <v>360</v>
      </c>
      <c r="E7">
        <v>360</v>
      </c>
      <c r="F7">
        <v>220</v>
      </c>
      <c r="G7">
        <v>239</v>
      </c>
      <c r="H7">
        <v>477</v>
      </c>
      <c r="I7">
        <v>457</v>
      </c>
      <c r="J7">
        <v>408</v>
      </c>
      <c r="K7">
        <v>480</v>
      </c>
      <c r="L7">
        <v>946</v>
      </c>
      <c r="M7">
        <v>744</v>
      </c>
      <c r="N7">
        <v>681</v>
      </c>
      <c r="O7">
        <v>681</v>
      </c>
      <c r="P7">
        <v>681</v>
      </c>
      <c r="Q7">
        <v>515</v>
      </c>
      <c r="R7">
        <v>515</v>
      </c>
      <c r="S7">
        <v>515</v>
      </c>
    </row>
    <row r="8" spans="1:19" x14ac:dyDescent="0.25">
      <c r="A8" t="s">
        <v>25</v>
      </c>
      <c r="B8">
        <v>71</v>
      </c>
      <c r="C8">
        <v>59</v>
      </c>
      <c r="D8">
        <v>77</v>
      </c>
      <c r="E8">
        <v>63</v>
      </c>
      <c r="F8">
        <v>63</v>
      </c>
      <c r="G8">
        <v>55</v>
      </c>
      <c r="H8">
        <v>55</v>
      </c>
      <c r="I8">
        <v>38</v>
      </c>
      <c r="J8">
        <v>82</v>
      </c>
      <c r="K8">
        <v>75</v>
      </c>
      <c r="L8">
        <v>69</v>
      </c>
      <c r="M8">
        <v>79</v>
      </c>
      <c r="N8">
        <v>72</v>
      </c>
      <c r="O8">
        <v>86</v>
      </c>
      <c r="P8">
        <v>85</v>
      </c>
      <c r="Q8">
        <v>93</v>
      </c>
      <c r="R8">
        <v>93</v>
      </c>
      <c r="S8">
        <v>80</v>
      </c>
    </row>
    <row r="9" spans="1:19" x14ac:dyDescent="0.25">
      <c r="A9" t="s">
        <v>26</v>
      </c>
      <c r="C9">
        <v>223</v>
      </c>
      <c r="D9">
        <v>243</v>
      </c>
      <c r="E9">
        <v>243</v>
      </c>
      <c r="F9">
        <v>240</v>
      </c>
      <c r="G9">
        <v>195</v>
      </c>
      <c r="H9">
        <v>235</v>
      </c>
      <c r="I9">
        <v>197</v>
      </c>
      <c r="J9">
        <v>193</v>
      </c>
      <c r="K9">
        <v>179</v>
      </c>
      <c r="L9">
        <v>211</v>
      </c>
      <c r="M9">
        <v>176</v>
      </c>
      <c r="N9">
        <v>140</v>
      </c>
      <c r="O9">
        <v>114</v>
      </c>
      <c r="P9">
        <v>149</v>
      </c>
      <c r="Q9">
        <v>139</v>
      </c>
      <c r="R9">
        <v>118</v>
      </c>
      <c r="S9">
        <v>83</v>
      </c>
    </row>
    <row r="10" spans="1:19" x14ac:dyDescent="0.25">
      <c r="A10" t="s">
        <v>27</v>
      </c>
      <c r="B10">
        <v>544</v>
      </c>
      <c r="C10">
        <v>544</v>
      </c>
      <c r="D10">
        <v>622</v>
      </c>
      <c r="E10">
        <v>622</v>
      </c>
      <c r="F10">
        <v>622</v>
      </c>
      <c r="G10">
        <v>622</v>
      </c>
      <c r="H10">
        <v>1000</v>
      </c>
      <c r="I10">
        <v>1000</v>
      </c>
      <c r="J10">
        <v>1000</v>
      </c>
      <c r="K10">
        <v>739</v>
      </c>
      <c r="L10">
        <v>739</v>
      </c>
      <c r="M10">
        <v>739</v>
      </c>
      <c r="N10">
        <v>739</v>
      </c>
      <c r="O10">
        <v>488</v>
      </c>
      <c r="P10">
        <v>488</v>
      </c>
      <c r="Q10">
        <v>488</v>
      </c>
      <c r="R10">
        <v>397</v>
      </c>
      <c r="S10">
        <v>244</v>
      </c>
    </row>
    <row r="11" spans="1:19" x14ac:dyDescent="0.25">
      <c r="A11" t="s">
        <v>28</v>
      </c>
      <c r="B11">
        <v>350</v>
      </c>
      <c r="C11">
        <v>370</v>
      </c>
      <c r="D11">
        <v>420</v>
      </c>
      <c r="E11">
        <v>420</v>
      </c>
      <c r="F11">
        <v>455</v>
      </c>
      <c r="G11">
        <v>525</v>
      </c>
      <c r="H11">
        <v>525</v>
      </c>
      <c r="I11">
        <v>453</v>
      </c>
      <c r="J11">
        <v>389</v>
      </c>
      <c r="K11">
        <v>263</v>
      </c>
      <c r="L11">
        <v>254</v>
      </c>
      <c r="M11">
        <v>313</v>
      </c>
      <c r="N11">
        <v>108</v>
      </c>
      <c r="O11">
        <v>130</v>
      </c>
      <c r="P11">
        <v>130</v>
      </c>
      <c r="Q11">
        <v>130</v>
      </c>
      <c r="R11">
        <v>108</v>
      </c>
      <c r="S11">
        <v>81</v>
      </c>
    </row>
    <row r="12" spans="1:19" x14ac:dyDescent="0.25">
      <c r="A12" t="s">
        <v>29</v>
      </c>
      <c r="B12">
        <v>235</v>
      </c>
      <c r="C12">
        <v>235</v>
      </c>
      <c r="D12">
        <v>261</v>
      </c>
      <c r="E12">
        <v>292</v>
      </c>
      <c r="F12">
        <v>322</v>
      </c>
      <c r="G12">
        <v>332</v>
      </c>
      <c r="H12">
        <v>315</v>
      </c>
      <c r="I12">
        <v>208</v>
      </c>
      <c r="J12">
        <v>113</v>
      </c>
      <c r="K12">
        <v>118</v>
      </c>
      <c r="L12">
        <v>131</v>
      </c>
      <c r="M12">
        <v>81</v>
      </c>
      <c r="N12">
        <v>38</v>
      </c>
      <c r="O12">
        <v>38</v>
      </c>
      <c r="P12">
        <v>45</v>
      </c>
      <c r="Q12">
        <v>45</v>
      </c>
      <c r="R12">
        <v>100</v>
      </c>
      <c r="S12">
        <v>100</v>
      </c>
    </row>
    <row r="13" spans="1:19" x14ac:dyDescent="0.25">
      <c r="A13" t="s">
        <v>30</v>
      </c>
      <c r="B13">
        <v>137</v>
      </c>
      <c r="C13">
        <v>128</v>
      </c>
      <c r="D13">
        <v>128</v>
      </c>
      <c r="E13">
        <v>138</v>
      </c>
      <c r="F13">
        <v>120</v>
      </c>
      <c r="G13">
        <v>120</v>
      </c>
      <c r="H13">
        <v>101</v>
      </c>
      <c r="I13">
        <v>168</v>
      </c>
      <c r="J13">
        <v>254</v>
      </c>
      <c r="K13">
        <v>150</v>
      </c>
      <c r="L13">
        <v>158</v>
      </c>
      <c r="M13">
        <v>483</v>
      </c>
      <c r="N13">
        <v>510</v>
      </c>
      <c r="O13">
        <v>549</v>
      </c>
      <c r="P13">
        <v>789.5</v>
      </c>
      <c r="Q13">
        <v>662</v>
      </c>
      <c r="R13">
        <v>1120</v>
      </c>
      <c r="S13">
        <v>980</v>
      </c>
    </row>
    <row r="14" spans="1:19" x14ac:dyDescent="0.25">
      <c r="A14" t="s">
        <v>31</v>
      </c>
      <c r="F14">
        <v>377</v>
      </c>
      <c r="G14">
        <v>377</v>
      </c>
      <c r="H14">
        <v>377</v>
      </c>
      <c r="I14">
        <v>276</v>
      </c>
      <c r="J14">
        <v>258</v>
      </c>
      <c r="K14">
        <v>262</v>
      </c>
      <c r="L14">
        <v>262</v>
      </c>
      <c r="M14">
        <v>262</v>
      </c>
      <c r="N14">
        <v>355</v>
      </c>
      <c r="O14">
        <v>488</v>
      </c>
      <c r="P14">
        <v>654</v>
      </c>
      <c r="Q14">
        <v>521</v>
      </c>
    </row>
    <row r="15" spans="1:19" x14ac:dyDescent="0.25">
      <c r="A15" t="s">
        <v>32</v>
      </c>
      <c r="B15">
        <v>244</v>
      </c>
      <c r="C15">
        <v>198</v>
      </c>
      <c r="D15">
        <v>239</v>
      </c>
      <c r="E15">
        <v>239</v>
      </c>
      <c r="F15">
        <v>239</v>
      </c>
      <c r="G15">
        <v>292</v>
      </c>
      <c r="H15">
        <v>211</v>
      </c>
      <c r="I15">
        <v>151</v>
      </c>
      <c r="J15">
        <v>151</v>
      </c>
      <c r="K15">
        <v>53</v>
      </c>
      <c r="L15">
        <v>143</v>
      </c>
      <c r="M15">
        <v>229</v>
      </c>
      <c r="N15">
        <v>341</v>
      </c>
      <c r="O15">
        <v>276</v>
      </c>
      <c r="P15">
        <v>359</v>
      </c>
      <c r="Q15">
        <v>325</v>
      </c>
      <c r="R15">
        <v>281.2</v>
      </c>
      <c r="S15">
        <v>223</v>
      </c>
    </row>
    <row r="16" spans="1:19" x14ac:dyDescent="0.25">
      <c r="A16" t="s">
        <v>33</v>
      </c>
      <c r="B16">
        <v>233</v>
      </c>
      <c r="C16">
        <v>282</v>
      </c>
      <c r="D16">
        <v>382</v>
      </c>
      <c r="E16">
        <v>341</v>
      </c>
      <c r="F16">
        <v>346</v>
      </c>
      <c r="G16">
        <v>363</v>
      </c>
      <c r="H16">
        <v>363</v>
      </c>
      <c r="I16">
        <v>200</v>
      </c>
      <c r="J16">
        <v>246</v>
      </c>
      <c r="K16">
        <v>237</v>
      </c>
      <c r="L16">
        <v>171</v>
      </c>
      <c r="M16">
        <v>122</v>
      </c>
      <c r="N16">
        <v>111</v>
      </c>
      <c r="O16">
        <v>134</v>
      </c>
      <c r="P16">
        <v>134</v>
      </c>
      <c r="Q16">
        <v>159</v>
      </c>
      <c r="R16">
        <v>81</v>
      </c>
      <c r="S16">
        <v>123</v>
      </c>
    </row>
    <row r="17" spans="1:19" x14ac:dyDescent="0.25">
      <c r="A17" t="s">
        <v>34</v>
      </c>
      <c r="C17">
        <v>167</v>
      </c>
      <c r="D17">
        <v>205</v>
      </c>
      <c r="E17">
        <v>205</v>
      </c>
      <c r="F17">
        <v>170</v>
      </c>
      <c r="G17">
        <v>129</v>
      </c>
      <c r="H17">
        <v>80</v>
      </c>
      <c r="I17">
        <v>103</v>
      </c>
      <c r="J17">
        <v>205</v>
      </c>
      <c r="K17">
        <v>294</v>
      </c>
      <c r="L17">
        <v>827</v>
      </c>
      <c r="M17">
        <v>1568</v>
      </c>
      <c r="N17">
        <v>1525</v>
      </c>
      <c r="O17">
        <v>1303</v>
      </c>
      <c r="P17">
        <v>1188</v>
      </c>
      <c r="Q17">
        <v>1140</v>
      </c>
      <c r="R17">
        <v>1140</v>
      </c>
      <c r="S17">
        <v>1275</v>
      </c>
    </row>
    <row r="18" spans="1:19" x14ac:dyDescent="0.25">
      <c r="A18" t="s">
        <v>35</v>
      </c>
      <c r="C18">
        <v>263</v>
      </c>
      <c r="D18">
        <v>263</v>
      </c>
      <c r="E18">
        <v>263</v>
      </c>
      <c r="F18">
        <v>263</v>
      </c>
      <c r="G18">
        <v>295</v>
      </c>
      <c r="H18">
        <v>295</v>
      </c>
      <c r="I18">
        <v>295</v>
      </c>
      <c r="J18">
        <v>295</v>
      </c>
      <c r="K18">
        <v>376</v>
      </c>
      <c r="L18">
        <v>452</v>
      </c>
      <c r="M18">
        <v>452</v>
      </c>
      <c r="N18">
        <v>452</v>
      </c>
      <c r="O18">
        <v>452</v>
      </c>
      <c r="P18">
        <v>559</v>
      </c>
      <c r="Q18">
        <v>613</v>
      </c>
      <c r="R18">
        <v>491</v>
      </c>
      <c r="S18">
        <v>450</v>
      </c>
    </row>
    <row r="19" spans="1:19" x14ac:dyDescent="0.25">
      <c r="A19" t="s">
        <v>36</v>
      </c>
      <c r="B19">
        <v>270</v>
      </c>
      <c r="C19">
        <v>177</v>
      </c>
      <c r="D19">
        <v>177</v>
      </c>
      <c r="E19">
        <v>177</v>
      </c>
      <c r="F19">
        <v>159</v>
      </c>
      <c r="G19">
        <v>159</v>
      </c>
      <c r="H19">
        <v>346</v>
      </c>
      <c r="I19">
        <v>355</v>
      </c>
      <c r="J19">
        <v>415</v>
      </c>
      <c r="K19">
        <v>531</v>
      </c>
      <c r="L19">
        <v>707</v>
      </c>
      <c r="M19">
        <v>480</v>
      </c>
      <c r="N19">
        <v>480</v>
      </c>
      <c r="O19">
        <v>402</v>
      </c>
      <c r="P19">
        <v>450</v>
      </c>
      <c r="Q19">
        <v>559</v>
      </c>
      <c r="R19">
        <v>492</v>
      </c>
      <c r="S19">
        <v>492</v>
      </c>
    </row>
    <row r="20" spans="1:19" x14ac:dyDescent="0.25">
      <c r="A20" t="s">
        <v>37</v>
      </c>
      <c r="B20">
        <v>228</v>
      </c>
      <c r="C20">
        <v>241</v>
      </c>
      <c r="D20">
        <v>241</v>
      </c>
      <c r="E20">
        <v>241</v>
      </c>
      <c r="F20">
        <v>241</v>
      </c>
      <c r="G20">
        <v>263</v>
      </c>
      <c r="H20">
        <v>140</v>
      </c>
      <c r="I20">
        <v>140</v>
      </c>
      <c r="J20">
        <v>176</v>
      </c>
      <c r="K20">
        <v>104</v>
      </c>
      <c r="L20">
        <v>68</v>
      </c>
      <c r="M20">
        <v>86</v>
      </c>
      <c r="N20">
        <v>118</v>
      </c>
      <c r="O20">
        <v>118</v>
      </c>
      <c r="P20">
        <v>72</v>
      </c>
      <c r="Q20">
        <v>116</v>
      </c>
      <c r="R20">
        <v>116</v>
      </c>
      <c r="S20">
        <v>113</v>
      </c>
    </row>
    <row r="21" spans="1:19" x14ac:dyDescent="0.25">
      <c r="A21" t="s">
        <v>38</v>
      </c>
      <c r="B21">
        <v>333</v>
      </c>
      <c r="C21">
        <v>398</v>
      </c>
      <c r="D21">
        <v>933</v>
      </c>
      <c r="E21">
        <v>933</v>
      </c>
      <c r="F21">
        <v>1061</v>
      </c>
      <c r="G21">
        <v>889</v>
      </c>
      <c r="H21">
        <v>925</v>
      </c>
      <c r="I21">
        <v>811</v>
      </c>
      <c r="J21">
        <v>811</v>
      </c>
      <c r="K21">
        <v>811</v>
      </c>
      <c r="L21">
        <v>1131</v>
      </c>
      <c r="M21">
        <v>1131</v>
      </c>
      <c r="N21">
        <v>990</v>
      </c>
      <c r="O21">
        <v>1426</v>
      </c>
      <c r="P21">
        <v>1273</v>
      </c>
      <c r="Q21">
        <v>2111</v>
      </c>
      <c r="R21">
        <v>2404</v>
      </c>
    </row>
    <row r="22" spans="1:19" x14ac:dyDescent="0.25">
      <c r="A22" t="s">
        <v>39</v>
      </c>
      <c r="E22">
        <v>106</v>
      </c>
      <c r="F22">
        <v>202</v>
      </c>
      <c r="G22">
        <v>202</v>
      </c>
      <c r="H22">
        <v>99</v>
      </c>
      <c r="I22">
        <v>102</v>
      </c>
      <c r="J22">
        <v>102</v>
      </c>
      <c r="K22">
        <v>102</v>
      </c>
      <c r="L22">
        <v>133</v>
      </c>
      <c r="M22">
        <v>190</v>
      </c>
      <c r="N22">
        <v>185</v>
      </c>
      <c r="O22">
        <v>201</v>
      </c>
      <c r="P22">
        <v>261</v>
      </c>
      <c r="Q22">
        <v>209</v>
      </c>
      <c r="R22">
        <v>155</v>
      </c>
      <c r="S22">
        <v>151</v>
      </c>
    </row>
    <row r="23" spans="1:19" x14ac:dyDescent="0.25">
      <c r="A23" t="s">
        <v>40</v>
      </c>
      <c r="B23">
        <v>295</v>
      </c>
      <c r="C23">
        <v>292</v>
      </c>
      <c r="D23">
        <v>201</v>
      </c>
      <c r="E23">
        <v>295</v>
      </c>
      <c r="F23">
        <v>295</v>
      </c>
      <c r="G23">
        <v>295</v>
      </c>
      <c r="H23">
        <v>295</v>
      </c>
      <c r="I23">
        <v>207</v>
      </c>
      <c r="J23">
        <v>158</v>
      </c>
      <c r="K23">
        <v>191</v>
      </c>
      <c r="L23">
        <v>203</v>
      </c>
      <c r="M23">
        <v>186</v>
      </c>
      <c r="N23">
        <v>219</v>
      </c>
      <c r="O23">
        <v>157</v>
      </c>
      <c r="P23">
        <v>170</v>
      </c>
      <c r="Q23">
        <v>285</v>
      </c>
      <c r="R23">
        <v>343</v>
      </c>
      <c r="S23">
        <v>297</v>
      </c>
    </row>
    <row r="24" spans="1:19" x14ac:dyDescent="0.25">
      <c r="A24" t="s">
        <v>41</v>
      </c>
      <c r="B24">
        <v>225</v>
      </c>
      <c r="C24">
        <v>400</v>
      </c>
      <c r="D24">
        <v>375</v>
      </c>
      <c r="E24">
        <v>346</v>
      </c>
      <c r="F24">
        <v>346</v>
      </c>
      <c r="G24">
        <v>270</v>
      </c>
      <c r="H24">
        <v>305</v>
      </c>
      <c r="I24">
        <v>328</v>
      </c>
      <c r="J24">
        <v>328</v>
      </c>
      <c r="K24">
        <v>297</v>
      </c>
      <c r="L24">
        <v>259</v>
      </c>
      <c r="M24">
        <v>265</v>
      </c>
      <c r="N24">
        <v>256</v>
      </c>
      <c r="O24">
        <v>256</v>
      </c>
      <c r="P24">
        <v>250</v>
      </c>
      <c r="Q24">
        <v>250</v>
      </c>
      <c r="R24">
        <v>244</v>
      </c>
      <c r="S24">
        <v>225</v>
      </c>
    </row>
    <row r="25" spans="1:19" x14ac:dyDescent="0.25">
      <c r="A25" t="s">
        <v>42</v>
      </c>
      <c r="B25">
        <v>223</v>
      </c>
      <c r="C25">
        <v>161</v>
      </c>
      <c r="D25">
        <v>150</v>
      </c>
      <c r="E25">
        <v>150</v>
      </c>
      <c r="F25">
        <v>274</v>
      </c>
      <c r="G25">
        <v>294</v>
      </c>
      <c r="H25">
        <v>119</v>
      </c>
      <c r="I25">
        <v>224</v>
      </c>
      <c r="J25">
        <v>352</v>
      </c>
      <c r="K25">
        <v>308</v>
      </c>
      <c r="L25">
        <v>398</v>
      </c>
      <c r="M25">
        <v>431</v>
      </c>
      <c r="N25">
        <v>488</v>
      </c>
      <c r="O25">
        <v>470</v>
      </c>
      <c r="P25">
        <v>314</v>
      </c>
      <c r="Q25">
        <v>288</v>
      </c>
      <c r="R25">
        <v>354</v>
      </c>
      <c r="S25">
        <v>356</v>
      </c>
    </row>
    <row r="26" spans="1:19" x14ac:dyDescent="0.25">
      <c r="A26" t="s">
        <v>43</v>
      </c>
      <c r="B26">
        <v>156</v>
      </c>
      <c r="C26">
        <v>166</v>
      </c>
      <c r="D26">
        <v>253</v>
      </c>
      <c r="E26">
        <v>360</v>
      </c>
      <c r="F26">
        <v>252</v>
      </c>
      <c r="G26">
        <v>370</v>
      </c>
      <c r="H26">
        <v>299</v>
      </c>
      <c r="I26">
        <v>293</v>
      </c>
      <c r="J26">
        <v>185</v>
      </c>
      <c r="K26">
        <v>178</v>
      </c>
      <c r="L26">
        <v>145</v>
      </c>
      <c r="M26">
        <v>90</v>
      </c>
      <c r="N26">
        <v>113</v>
      </c>
      <c r="O26">
        <v>63</v>
      </c>
      <c r="P26">
        <v>96</v>
      </c>
      <c r="Q26">
        <v>125</v>
      </c>
      <c r="R26">
        <v>83</v>
      </c>
      <c r="S26">
        <v>79</v>
      </c>
    </row>
    <row r="27" spans="1:19" x14ac:dyDescent="0.25">
      <c r="A27" t="s">
        <v>44</v>
      </c>
      <c r="B27">
        <v>369</v>
      </c>
      <c r="C27">
        <v>332</v>
      </c>
      <c r="D27">
        <v>473</v>
      </c>
      <c r="E27">
        <v>473</v>
      </c>
      <c r="F27">
        <v>473</v>
      </c>
      <c r="G27">
        <v>360</v>
      </c>
      <c r="H27">
        <v>317</v>
      </c>
      <c r="I27">
        <v>250</v>
      </c>
      <c r="J27">
        <v>187</v>
      </c>
      <c r="K27">
        <v>212</v>
      </c>
      <c r="L27">
        <v>212</v>
      </c>
      <c r="M27">
        <v>119</v>
      </c>
      <c r="N27">
        <v>169</v>
      </c>
      <c r="O27">
        <v>162</v>
      </c>
      <c r="P27">
        <v>173</v>
      </c>
      <c r="Q27">
        <v>177</v>
      </c>
      <c r="R27">
        <v>194</v>
      </c>
      <c r="S27">
        <v>579</v>
      </c>
    </row>
    <row r="28" spans="1:19" x14ac:dyDescent="0.25">
      <c r="A28" t="s">
        <v>45</v>
      </c>
      <c r="B28">
        <v>279</v>
      </c>
      <c r="C28">
        <v>279</v>
      </c>
      <c r="D28">
        <v>299</v>
      </c>
      <c r="E28">
        <v>305</v>
      </c>
      <c r="F28">
        <v>305</v>
      </c>
      <c r="G28">
        <v>245</v>
      </c>
      <c r="H28">
        <v>258</v>
      </c>
      <c r="I28">
        <v>228</v>
      </c>
      <c r="J28">
        <v>253</v>
      </c>
      <c r="K28">
        <v>282</v>
      </c>
      <c r="L28">
        <v>283</v>
      </c>
      <c r="M28">
        <v>212</v>
      </c>
      <c r="N28">
        <v>251</v>
      </c>
      <c r="O28">
        <v>270</v>
      </c>
      <c r="P28">
        <v>300</v>
      </c>
      <c r="Q28">
        <v>237</v>
      </c>
      <c r="R28">
        <v>271</v>
      </c>
      <c r="S28">
        <v>167</v>
      </c>
    </row>
    <row r="29" spans="1:19" x14ac:dyDescent="0.25">
      <c r="A29" t="s">
        <v>46</v>
      </c>
      <c r="B29">
        <v>200</v>
      </c>
      <c r="C29">
        <v>128</v>
      </c>
      <c r="D29">
        <v>212</v>
      </c>
      <c r="E29">
        <v>221</v>
      </c>
      <c r="F29">
        <v>229</v>
      </c>
      <c r="G29">
        <v>233</v>
      </c>
      <c r="H29">
        <v>241</v>
      </c>
      <c r="I29">
        <v>290</v>
      </c>
      <c r="J29">
        <v>294</v>
      </c>
      <c r="K29">
        <v>326</v>
      </c>
      <c r="L29">
        <v>287</v>
      </c>
      <c r="M29">
        <v>169</v>
      </c>
      <c r="N29">
        <v>147</v>
      </c>
      <c r="O29">
        <v>181</v>
      </c>
      <c r="P29">
        <v>137</v>
      </c>
      <c r="Q29">
        <v>101</v>
      </c>
      <c r="R29">
        <v>289</v>
      </c>
      <c r="S29">
        <v>244</v>
      </c>
    </row>
    <row r="30" spans="1:19" x14ac:dyDescent="0.25">
      <c r="A30" t="s">
        <v>47</v>
      </c>
      <c r="C30">
        <v>446</v>
      </c>
      <c r="D30">
        <v>446</v>
      </c>
      <c r="E30">
        <v>446</v>
      </c>
      <c r="F30">
        <v>446</v>
      </c>
      <c r="G30">
        <v>414</v>
      </c>
      <c r="H30">
        <v>414</v>
      </c>
      <c r="I30">
        <v>410</v>
      </c>
      <c r="J30">
        <v>410</v>
      </c>
      <c r="K30">
        <v>410</v>
      </c>
      <c r="L30">
        <v>410</v>
      </c>
      <c r="M30">
        <v>324</v>
      </c>
      <c r="N30">
        <v>324</v>
      </c>
      <c r="O30">
        <v>324</v>
      </c>
      <c r="P30">
        <v>324</v>
      </c>
      <c r="Q30">
        <v>405</v>
      </c>
      <c r="R30">
        <v>319</v>
      </c>
      <c r="S30">
        <v>296</v>
      </c>
    </row>
    <row r="31" spans="1:19" x14ac:dyDescent="0.25">
      <c r="A31" t="s">
        <v>48</v>
      </c>
      <c r="B31">
        <v>542</v>
      </c>
      <c r="C31">
        <v>620</v>
      </c>
      <c r="D31">
        <v>538</v>
      </c>
      <c r="E31">
        <v>600</v>
      </c>
      <c r="F31">
        <v>600</v>
      </c>
      <c r="G31">
        <v>451</v>
      </c>
      <c r="H31">
        <v>793</v>
      </c>
      <c r="I31">
        <v>793</v>
      </c>
      <c r="J31">
        <v>371</v>
      </c>
      <c r="K31">
        <v>428</v>
      </c>
      <c r="L31">
        <v>364</v>
      </c>
      <c r="M31">
        <v>403</v>
      </c>
      <c r="N31">
        <v>403</v>
      </c>
      <c r="O31">
        <v>280.10000000000002</v>
      </c>
      <c r="P31">
        <v>264</v>
      </c>
      <c r="Q31">
        <v>274</v>
      </c>
      <c r="R31">
        <v>306</v>
      </c>
      <c r="S31">
        <v>325</v>
      </c>
    </row>
    <row r="32" spans="1:19" x14ac:dyDescent="0.25">
      <c r="A32" t="s">
        <v>49</v>
      </c>
      <c r="B32">
        <v>208</v>
      </c>
      <c r="C32">
        <v>237</v>
      </c>
      <c r="D32">
        <v>260</v>
      </c>
      <c r="E32">
        <v>260</v>
      </c>
      <c r="F32">
        <v>246</v>
      </c>
      <c r="G32">
        <v>199</v>
      </c>
      <c r="H32">
        <v>162</v>
      </c>
      <c r="I32">
        <v>176</v>
      </c>
      <c r="J32">
        <v>203</v>
      </c>
      <c r="K32">
        <v>187</v>
      </c>
      <c r="L32">
        <v>187</v>
      </c>
      <c r="M32">
        <v>141</v>
      </c>
      <c r="N32">
        <v>147</v>
      </c>
      <c r="O32">
        <v>150</v>
      </c>
      <c r="P32">
        <v>155</v>
      </c>
      <c r="Q32">
        <v>146</v>
      </c>
      <c r="R32">
        <v>111</v>
      </c>
      <c r="S32">
        <v>88</v>
      </c>
    </row>
    <row r="33" spans="1:19" x14ac:dyDescent="0.25">
      <c r="A33" t="s">
        <v>50</v>
      </c>
      <c r="C33">
        <v>393</v>
      </c>
      <c r="D33">
        <v>504</v>
      </c>
      <c r="E33">
        <v>673</v>
      </c>
      <c r="F33">
        <v>706</v>
      </c>
      <c r="G33">
        <v>706</v>
      </c>
      <c r="H33">
        <v>1000</v>
      </c>
      <c r="I33">
        <v>1255</v>
      </c>
      <c r="J33">
        <v>1614</v>
      </c>
      <c r="K33">
        <v>1614</v>
      </c>
      <c r="L33">
        <v>1577</v>
      </c>
      <c r="M33">
        <v>1320</v>
      </c>
      <c r="N33">
        <v>1320</v>
      </c>
      <c r="O33">
        <v>1357</v>
      </c>
      <c r="P33">
        <v>1357</v>
      </c>
      <c r="Q33">
        <v>1357</v>
      </c>
      <c r="R33">
        <v>1357</v>
      </c>
      <c r="S33">
        <v>1274</v>
      </c>
    </row>
    <row r="34" spans="1:19" x14ac:dyDescent="0.25">
      <c r="A34" t="s">
        <v>51</v>
      </c>
      <c r="K34">
        <v>780</v>
      </c>
      <c r="L34">
        <v>653</v>
      </c>
      <c r="M34">
        <v>593</v>
      </c>
      <c r="N34">
        <v>593</v>
      </c>
      <c r="O34">
        <v>435</v>
      </c>
    </row>
    <row r="35" spans="1:19" x14ac:dyDescent="0.25">
      <c r="A35" t="s">
        <v>52</v>
      </c>
      <c r="B35">
        <v>459</v>
      </c>
      <c r="C35">
        <v>502</v>
      </c>
      <c r="D35">
        <v>483</v>
      </c>
      <c r="E35">
        <v>377</v>
      </c>
      <c r="F35">
        <v>344</v>
      </c>
      <c r="G35">
        <v>344</v>
      </c>
      <c r="H35">
        <v>344</v>
      </c>
      <c r="I35">
        <v>231</v>
      </c>
      <c r="J35">
        <v>230</v>
      </c>
      <c r="K35">
        <v>179</v>
      </c>
      <c r="L35">
        <v>190.1</v>
      </c>
      <c r="M35">
        <v>150</v>
      </c>
      <c r="N35">
        <v>150</v>
      </c>
      <c r="O35">
        <v>138</v>
      </c>
      <c r="P35">
        <v>94</v>
      </c>
      <c r="Q35">
        <v>98</v>
      </c>
      <c r="R35">
        <v>141</v>
      </c>
      <c r="S35">
        <v>150</v>
      </c>
    </row>
    <row r="36" spans="1:19" x14ac:dyDescent="0.25">
      <c r="A36" t="s">
        <v>53</v>
      </c>
      <c r="B36">
        <v>77</v>
      </c>
      <c r="C36">
        <v>89</v>
      </c>
      <c r="D36">
        <v>86</v>
      </c>
      <c r="E36">
        <v>83</v>
      </c>
      <c r="F36">
        <v>98</v>
      </c>
      <c r="G36">
        <v>98</v>
      </c>
      <c r="H36">
        <v>98</v>
      </c>
      <c r="I36">
        <v>106</v>
      </c>
      <c r="J36">
        <v>105</v>
      </c>
      <c r="K36">
        <v>119</v>
      </c>
      <c r="L36">
        <v>85</v>
      </c>
      <c r="M36">
        <v>96</v>
      </c>
      <c r="N36">
        <v>106</v>
      </c>
      <c r="O36">
        <v>124</v>
      </c>
      <c r="P36">
        <v>130</v>
      </c>
      <c r="Q36">
        <v>135</v>
      </c>
      <c r="R36">
        <v>120</v>
      </c>
      <c r="S36">
        <v>144</v>
      </c>
    </row>
    <row r="37" spans="1:19" x14ac:dyDescent="0.25">
      <c r="A37" t="s">
        <v>54</v>
      </c>
      <c r="B37">
        <v>361</v>
      </c>
      <c r="C37">
        <v>272</v>
      </c>
      <c r="D37">
        <v>272</v>
      </c>
      <c r="E37">
        <v>340</v>
      </c>
      <c r="F37">
        <v>345</v>
      </c>
      <c r="G37">
        <v>438</v>
      </c>
      <c r="H37">
        <v>446</v>
      </c>
      <c r="I37">
        <v>386</v>
      </c>
      <c r="J37">
        <v>188</v>
      </c>
      <c r="K37">
        <v>274</v>
      </c>
      <c r="L37">
        <v>459</v>
      </c>
      <c r="M37">
        <v>375</v>
      </c>
      <c r="N37">
        <v>492</v>
      </c>
      <c r="O37">
        <v>357</v>
      </c>
      <c r="P37">
        <v>268</v>
      </c>
      <c r="Q37">
        <v>111</v>
      </c>
      <c r="R37">
        <v>152</v>
      </c>
      <c r="S37">
        <v>240.1</v>
      </c>
    </row>
    <row r="38" spans="1:19" x14ac:dyDescent="0.25">
      <c r="A38" t="s">
        <v>55</v>
      </c>
      <c r="B38">
        <v>381</v>
      </c>
      <c r="C38">
        <v>497</v>
      </c>
      <c r="D38">
        <v>497</v>
      </c>
      <c r="E38">
        <v>497</v>
      </c>
      <c r="F38">
        <v>497</v>
      </c>
      <c r="G38">
        <v>497</v>
      </c>
      <c r="H38">
        <v>404</v>
      </c>
      <c r="I38">
        <v>404</v>
      </c>
      <c r="J38">
        <v>404</v>
      </c>
      <c r="K38">
        <v>404</v>
      </c>
      <c r="L38">
        <v>404</v>
      </c>
      <c r="M38">
        <v>404</v>
      </c>
      <c r="N38">
        <v>404</v>
      </c>
      <c r="O38">
        <v>384</v>
      </c>
      <c r="P38">
        <v>485</v>
      </c>
      <c r="Q38">
        <v>485</v>
      </c>
      <c r="R38">
        <v>485</v>
      </c>
      <c r="S38">
        <v>485</v>
      </c>
    </row>
    <row r="39" spans="1:19" x14ac:dyDescent="0.25">
      <c r="A39" t="s">
        <v>56</v>
      </c>
      <c r="B39">
        <v>345</v>
      </c>
      <c r="C39">
        <v>497</v>
      </c>
      <c r="D39">
        <v>497</v>
      </c>
      <c r="E39">
        <v>497</v>
      </c>
      <c r="F39">
        <v>497</v>
      </c>
      <c r="G39">
        <v>499</v>
      </c>
      <c r="H39">
        <v>487</v>
      </c>
      <c r="I39">
        <v>487</v>
      </c>
      <c r="J39">
        <v>653</v>
      </c>
      <c r="K39">
        <v>619</v>
      </c>
      <c r="L39">
        <v>571</v>
      </c>
      <c r="M39">
        <v>478</v>
      </c>
      <c r="N39">
        <v>533</v>
      </c>
      <c r="O39">
        <v>512</v>
      </c>
      <c r="P39">
        <v>415</v>
      </c>
    </row>
    <row r="40" spans="1:19" x14ac:dyDescent="0.25">
      <c r="A40" t="s">
        <v>57</v>
      </c>
      <c r="C40">
        <v>213</v>
      </c>
      <c r="D40">
        <v>200</v>
      </c>
      <c r="E40">
        <v>202</v>
      </c>
      <c r="F40">
        <v>254</v>
      </c>
      <c r="G40">
        <v>291</v>
      </c>
      <c r="H40">
        <v>290</v>
      </c>
      <c r="I40">
        <v>329</v>
      </c>
      <c r="J40">
        <v>245</v>
      </c>
      <c r="K40">
        <v>240</v>
      </c>
      <c r="L40">
        <v>205</v>
      </c>
      <c r="M40">
        <v>200</v>
      </c>
      <c r="N40">
        <v>175</v>
      </c>
      <c r="O40">
        <v>138</v>
      </c>
      <c r="P40">
        <v>139</v>
      </c>
      <c r="Q40">
        <v>146</v>
      </c>
      <c r="R40">
        <v>146</v>
      </c>
      <c r="S40">
        <v>131</v>
      </c>
    </row>
    <row r="41" spans="1:19" x14ac:dyDescent="0.25">
      <c r="A41" t="s">
        <v>58</v>
      </c>
      <c r="B41">
        <v>324</v>
      </c>
      <c r="C41">
        <v>324</v>
      </c>
      <c r="D41">
        <v>319</v>
      </c>
      <c r="E41">
        <v>278</v>
      </c>
      <c r="F41">
        <v>289</v>
      </c>
      <c r="G41">
        <v>434</v>
      </c>
      <c r="H41">
        <v>448</v>
      </c>
      <c r="I41">
        <v>583</v>
      </c>
      <c r="J41">
        <v>488</v>
      </c>
      <c r="K41">
        <v>365</v>
      </c>
      <c r="L41">
        <v>386</v>
      </c>
      <c r="M41">
        <v>345</v>
      </c>
      <c r="N41">
        <v>375</v>
      </c>
      <c r="O41">
        <v>340</v>
      </c>
      <c r="P41">
        <v>331</v>
      </c>
      <c r="Q41">
        <v>260</v>
      </c>
      <c r="R41">
        <v>255</v>
      </c>
      <c r="S41">
        <v>255</v>
      </c>
    </row>
    <row r="42" spans="1:19" x14ac:dyDescent="0.25">
      <c r="A42" t="s">
        <v>59</v>
      </c>
      <c r="B42">
        <v>305</v>
      </c>
      <c r="C42">
        <v>372</v>
      </c>
      <c r="D42">
        <v>372</v>
      </c>
      <c r="E42">
        <v>301</v>
      </c>
      <c r="F42">
        <v>387</v>
      </c>
      <c r="G42">
        <v>387</v>
      </c>
      <c r="H42">
        <v>387</v>
      </c>
      <c r="I42">
        <v>387</v>
      </c>
      <c r="J42">
        <v>296</v>
      </c>
      <c r="K42">
        <v>296</v>
      </c>
      <c r="L42">
        <v>220</v>
      </c>
      <c r="M42">
        <v>220</v>
      </c>
      <c r="N42">
        <v>147</v>
      </c>
      <c r="O42">
        <v>147</v>
      </c>
      <c r="P42">
        <v>127</v>
      </c>
      <c r="Q42">
        <v>105</v>
      </c>
      <c r="R42">
        <v>115</v>
      </c>
      <c r="S42">
        <v>82</v>
      </c>
    </row>
    <row r="43" spans="1:19" x14ac:dyDescent="0.25">
      <c r="A43" t="s">
        <v>60</v>
      </c>
      <c r="E43">
        <v>252</v>
      </c>
      <c r="F43">
        <v>215</v>
      </c>
      <c r="G43">
        <v>171</v>
      </c>
      <c r="H43">
        <v>267</v>
      </c>
      <c r="I43">
        <v>232</v>
      </c>
      <c r="J43">
        <v>112</v>
      </c>
      <c r="K43">
        <v>112</v>
      </c>
      <c r="L43">
        <v>191</v>
      </c>
      <c r="M43">
        <v>190</v>
      </c>
      <c r="N43">
        <v>218</v>
      </c>
      <c r="O43">
        <v>212</v>
      </c>
      <c r="P43">
        <v>156</v>
      </c>
      <c r="Q43">
        <v>163</v>
      </c>
      <c r="R43">
        <v>176</v>
      </c>
      <c r="S43">
        <v>172</v>
      </c>
    </row>
    <row r="44" spans="1:19" x14ac:dyDescent="0.25">
      <c r="A44" t="s">
        <v>61</v>
      </c>
      <c r="B44">
        <v>170</v>
      </c>
      <c r="C44">
        <v>170</v>
      </c>
      <c r="D44">
        <v>182</v>
      </c>
      <c r="E44">
        <v>176</v>
      </c>
      <c r="F44">
        <v>139</v>
      </c>
      <c r="G44">
        <v>142</v>
      </c>
      <c r="H44">
        <v>177</v>
      </c>
      <c r="I44">
        <v>201</v>
      </c>
      <c r="J44">
        <v>168</v>
      </c>
      <c r="K44">
        <v>168</v>
      </c>
      <c r="L44">
        <v>179</v>
      </c>
      <c r="M44">
        <v>931</v>
      </c>
      <c r="N44">
        <v>865</v>
      </c>
      <c r="O44">
        <v>1272</v>
      </c>
      <c r="P44">
        <v>1309</v>
      </c>
      <c r="Q44">
        <v>1309</v>
      </c>
      <c r="R44">
        <v>1043</v>
      </c>
      <c r="S44">
        <v>1036</v>
      </c>
    </row>
    <row r="45" spans="1:19" x14ac:dyDescent="0.25">
      <c r="A45" t="s">
        <v>62</v>
      </c>
      <c r="B45">
        <v>293</v>
      </c>
      <c r="C45">
        <v>284</v>
      </c>
      <c r="D45">
        <v>213</v>
      </c>
      <c r="E45">
        <v>277</v>
      </c>
      <c r="F45">
        <v>340</v>
      </c>
      <c r="G45">
        <v>351</v>
      </c>
      <c r="H45">
        <v>445</v>
      </c>
      <c r="I45">
        <v>311</v>
      </c>
      <c r="J45">
        <v>312</v>
      </c>
      <c r="K45">
        <v>331</v>
      </c>
      <c r="L45">
        <v>186.3</v>
      </c>
      <c r="M45">
        <v>85</v>
      </c>
      <c r="N45">
        <v>133</v>
      </c>
      <c r="O45">
        <v>177</v>
      </c>
      <c r="P45">
        <v>177</v>
      </c>
      <c r="Q45">
        <v>197</v>
      </c>
      <c r="R45">
        <v>303</v>
      </c>
      <c r="S45">
        <v>454</v>
      </c>
    </row>
    <row r="46" spans="1:19" x14ac:dyDescent="0.25">
      <c r="A46" t="s">
        <v>63</v>
      </c>
      <c r="B46">
        <v>320</v>
      </c>
      <c r="C46">
        <v>467</v>
      </c>
      <c r="D46">
        <v>467</v>
      </c>
      <c r="E46">
        <v>366</v>
      </c>
      <c r="F46">
        <v>211</v>
      </c>
      <c r="G46">
        <v>220</v>
      </c>
      <c r="H46">
        <v>220</v>
      </c>
      <c r="I46">
        <v>220</v>
      </c>
      <c r="J46">
        <v>220</v>
      </c>
      <c r="K46">
        <v>241</v>
      </c>
      <c r="L46">
        <v>241</v>
      </c>
      <c r="M46">
        <v>210</v>
      </c>
      <c r="N46">
        <v>109</v>
      </c>
      <c r="O46">
        <v>113</v>
      </c>
      <c r="P46">
        <v>82</v>
      </c>
      <c r="Q46">
        <v>90</v>
      </c>
      <c r="R46">
        <v>85</v>
      </c>
      <c r="S46">
        <v>62</v>
      </c>
    </row>
    <row r="47" spans="1:19" x14ac:dyDescent="0.25">
      <c r="A47" t="s">
        <v>64</v>
      </c>
      <c r="D47">
        <v>207</v>
      </c>
      <c r="E47">
        <v>200</v>
      </c>
      <c r="F47">
        <v>143</v>
      </c>
      <c r="G47">
        <v>123</v>
      </c>
      <c r="H47">
        <v>108</v>
      </c>
      <c r="I47">
        <v>107</v>
      </c>
      <c r="J47">
        <v>91</v>
      </c>
      <c r="K47">
        <v>95</v>
      </c>
      <c r="L47">
        <v>127</v>
      </c>
      <c r="M47">
        <v>147</v>
      </c>
      <c r="N47">
        <v>146</v>
      </c>
      <c r="O47">
        <v>133</v>
      </c>
      <c r="P47">
        <v>105</v>
      </c>
      <c r="Q47">
        <v>118</v>
      </c>
      <c r="R47">
        <v>129</v>
      </c>
      <c r="S47">
        <v>95</v>
      </c>
    </row>
    <row r="48" spans="1:19" x14ac:dyDescent="0.25">
      <c r="A48" t="s">
        <v>65</v>
      </c>
      <c r="D48">
        <v>217</v>
      </c>
      <c r="E48">
        <v>211</v>
      </c>
      <c r="F48">
        <v>211</v>
      </c>
      <c r="G48">
        <v>198</v>
      </c>
      <c r="H48">
        <v>198</v>
      </c>
      <c r="I48">
        <v>293</v>
      </c>
      <c r="J48">
        <v>293</v>
      </c>
      <c r="K48">
        <v>400</v>
      </c>
      <c r="L48">
        <v>378</v>
      </c>
      <c r="M48">
        <v>353</v>
      </c>
      <c r="N48">
        <v>152</v>
      </c>
      <c r="O48">
        <v>118</v>
      </c>
      <c r="P48">
        <v>184</v>
      </c>
      <c r="Q48">
        <v>158</v>
      </c>
      <c r="R48">
        <v>131</v>
      </c>
      <c r="S48">
        <v>140</v>
      </c>
    </row>
    <row r="49" spans="1:19" x14ac:dyDescent="0.25">
      <c r="A49" t="s">
        <v>66</v>
      </c>
      <c r="B49">
        <v>270</v>
      </c>
      <c r="C49">
        <v>270</v>
      </c>
      <c r="D49">
        <v>233</v>
      </c>
      <c r="E49">
        <v>222</v>
      </c>
      <c r="F49">
        <v>271</v>
      </c>
      <c r="G49">
        <v>223</v>
      </c>
      <c r="H49">
        <v>160</v>
      </c>
      <c r="I49">
        <v>301</v>
      </c>
      <c r="J49">
        <v>346</v>
      </c>
      <c r="K49">
        <v>647</v>
      </c>
      <c r="L49">
        <v>582</v>
      </c>
      <c r="M49">
        <v>582</v>
      </c>
      <c r="N49">
        <v>394</v>
      </c>
      <c r="O49">
        <v>305</v>
      </c>
      <c r="P49">
        <v>246</v>
      </c>
      <c r="Q49">
        <v>206</v>
      </c>
      <c r="R49">
        <v>350</v>
      </c>
      <c r="S49">
        <v>335</v>
      </c>
    </row>
    <row r="50" spans="1:19" x14ac:dyDescent="0.25">
      <c r="A50" t="s">
        <v>67</v>
      </c>
      <c r="B50">
        <v>500</v>
      </c>
      <c r="C50">
        <v>500</v>
      </c>
      <c r="D50">
        <v>349</v>
      </c>
      <c r="E50">
        <v>307</v>
      </c>
      <c r="F50">
        <v>307</v>
      </c>
      <c r="G50">
        <v>392</v>
      </c>
      <c r="H50">
        <v>392</v>
      </c>
      <c r="I50">
        <v>407</v>
      </c>
      <c r="J50">
        <v>407</v>
      </c>
      <c r="K50">
        <v>407</v>
      </c>
      <c r="L50">
        <v>855</v>
      </c>
      <c r="M50">
        <v>1051</v>
      </c>
      <c r="N50">
        <v>1051</v>
      </c>
      <c r="O50">
        <v>1051</v>
      </c>
      <c r="P50">
        <v>1051</v>
      </c>
      <c r="Q50">
        <v>1051</v>
      </c>
      <c r="R50">
        <v>568</v>
      </c>
      <c r="S50">
        <v>467</v>
      </c>
    </row>
    <row r="51" spans="1:19" x14ac:dyDescent="0.25">
      <c r="A51" t="s">
        <v>68</v>
      </c>
      <c r="D51">
        <v>201</v>
      </c>
      <c r="E51">
        <v>149</v>
      </c>
      <c r="F51">
        <v>148</v>
      </c>
      <c r="G51">
        <v>148</v>
      </c>
      <c r="H51">
        <v>100</v>
      </c>
      <c r="I51">
        <v>158</v>
      </c>
      <c r="J51">
        <v>143</v>
      </c>
      <c r="K51">
        <v>156</v>
      </c>
      <c r="L51">
        <v>235</v>
      </c>
      <c r="M51">
        <v>177</v>
      </c>
      <c r="N51">
        <v>160</v>
      </c>
      <c r="O51">
        <v>284</v>
      </c>
      <c r="P51">
        <v>276</v>
      </c>
      <c r="Q51">
        <v>409</v>
      </c>
      <c r="R51">
        <v>486</v>
      </c>
      <c r="S51">
        <v>506</v>
      </c>
    </row>
    <row r="52" spans="1:19" x14ac:dyDescent="0.25">
      <c r="A52" t="s">
        <v>69</v>
      </c>
      <c r="C52">
        <v>346</v>
      </c>
      <c r="D52">
        <v>300</v>
      </c>
      <c r="E52">
        <v>300</v>
      </c>
      <c r="F52">
        <v>340</v>
      </c>
      <c r="G52">
        <v>413</v>
      </c>
      <c r="H52">
        <v>301</v>
      </c>
      <c r="I52">
        <v>301</v>
      </c>
      <c r="J52">
        <v>266</v>
      </c>
      <c r="K52">
        <v>266</v>
      </c>
      <c r="L52">
        <v>398</v>
      </c>
      <c r="M52">
        <v>440</v>
      </c>
      <c r="N52">
        <v>440</v>
      </c>
      <c r="O52">
        <v>328</v>
      </c>
      <c r="P52">
        <v>523</v>
      </c>
      <c r="Q52">
        <v>523</v>
      </c>
      <c r="R52">
        <v>666</v>
      </c>
      <c r="S52">
        <v>712</v>
      </c>
    </row>
    <row r="53" spans="1:19" x14ac:dyDescent="0.25">
      <c r="A53" t="s">
        <v>70</v>
      </c>
      <c r="B53">
        <v>132</v>
      </c>
      <c r="C53">
        <v>132</v>
      </c>
      <c r="D53">
        <v>91</v>
      </c>
      <c r="E53">
        <v>77</v>
      </c>
      <c r="F53">
        <v>79</v>
      </c>
      <c r="G53">
        <v>116</v>
      </c>
      <c r="H53">
        <v>99</v>
      </c>
      <c r="I53">
        <v>106</v>
      </c>
      <c r="J53">
        <v>55</v>
      </c>
      <c r="K53">
        <v>50</v>
      </c>
      <c r="L53">
        <v>57</v>
      </c>
      <c r="M53">
        <v>62</v>
      </c>
      <c r="N53">
        <v>90</v>
      </c>
      <c r="O53">
        <v>70</v>
      </c>
      <c r="P53">
        <v>82</v>
      </c>
      <c r="Q53">
        <v>41</v>
      </c>
      <c r="R53">
        <v>61</v>
      </c>
      <c r="S53">
        <v>61</v>
      </c>
    </row>
    <row r="54" spans="1:19" x14ac:dyDescent="0.25">
      <c r="A54" t="s">
        <v>71</v>
      </c>
      <c r="B54">
        <v>355</v>
      </c>
      <c r="C54">
        <v>355</v>
      </c>
      <c r="D54">
        <v>355</v>
      </c>
      <c r="E54">
        <v>355</v>
      </c>
      <c r="F54">
        <v>850</v>
      </c>
      <c r="G54">
        <v>850</v>
      </c>
      <c r="H54">
        <v>850</v>
      </c>
      <c r="I54">
        <v>850</v>
      </c>
      <c r="J54">
        <v>850</v>
      </c>
      <c r="K54">
        <v>850</v>
      </c>
      <c r="L54">
        <v>794</v>
      </c>
      <c r="M54">
        <v>794</v>
      </c>
      <c r="N54">
        <v>794</v>
      </c>
      <c r="O54">
        <v>794</v>
      </c>
      <c r="P54">
        <v>1200</v>
      </c>
      <c r="Q54">
        <v>1200</v>
      </c>
      <c r="R54">
        <v>2196</v>
      </c>
      <c r="S54">
        <v>2196</v>
      </c>
    </row>
    <row r="55" spans="1:19" x14ac:dyDescent="0.25">
      <c r="A55" t="s">
        <v>72</v>
      </c>
      <c r="C55">
        <v>165</v>
      </c>
      <c r="D55">
        <v>165</v>
      </c>
      <c r="E55">
        <v>140</v>
      </c>
      <c r="F55">
        <v>136</v>
      </c>
      <c r="G55">
        <v>136</v>
      </c>
      <c r="H55">
        <v>97</v>
      </c>
      <c r="I55">
        <v>159</v>
      </c>
      <c r="J55">
        <v>159</v>
      </c>
      <c r="K55">
        <v>86</v>
      </c>
      <c r="L55">
        <v>171</v>
      </c>
      <c r="M55">
        <v>239</v>
      </c>
      <c r="N55">
        <v>277</v>
      </c>
      <c r="O55">
        <v>279</v>
      </c>
      <c r="P55">
        <v>260</v>
      </c>
      <c r="Q55">
        <v>260</v>
      </c>
      <c r="R55">
        <v>313</v>
      </c>
      <c r="S55">
        <v>306</v>
      </c>
    </row>
    <row r="56" spans="1:19" x14ac:dyDescent="0.25">
      <c r="A56" t="s">
        <v>73</v>
      </c>
      <c r="B56">
        <v>300</v>
      </c>
      <c r="C56">
        <v>260</v>
      </c>
      <c r="D56">
        <v>260</v>
      </c>
      <c r="E56">
        <v>260</v>
      </c>
      <c r="F56">
        <v>260</v>
      </c>
      <c r="G56">
        <v>265</v>
      </c>
      <c r="H56">
        <v>265</v>
      </c>
      <c r="I56">
        <v>327</v>
      </c>
      <c r="J56">
        <v>327</v>
      </c>
      <c r="K56">
        <v>277</v>
      </c>
      <c r="L56">
        <v>300</v>
      </c>
      <c r="M56">
        <v>237</v>
      </c>
      <c r="N56">
        <v>271</v>
      </c>
      <c r="O56">
        <v>230</v>
      </c>
      <c r="P56">
        <v>199</v>
      </c>
      <c r="Q56">
        <v>227</v>
      </c>
      <c r="R56">
        <v>240</v>
      </c>
      <c r="S56">
        <v>227</v>
      </c>
    </row>
    <row r="57" spans="1:19" x14ac:dyDescent="0.25">
      <c r="A57" t="s">
        <v>74</v>
      </c>
      <c r="B57">
        <v>284.3</v>
      </c>
      <c r="C57">
        <v>379</v>
      </c>
      <c r="D57">
        <v>448</v>
      </c>
      <c r="E57">
        <v>471</v>
      </c>
      <c r="F57">
        <v>350</v>
      </c>
      <c r="G57">
        <v>379</v>
      </c>
      <c r="H57">
        <v>329</v>
      </c>
      <c r="I57">
        <v>227</v>
      </c>
      <c r="J57">
        <v>224</v>
      </c>
      <c r="K57">
        <v>211</v>
      </c>
      <c r="L57">
        <v>177</v>
      </c>
      <c r="M57">
        <v>177</v>
      </c>
      <c r="N57">
        <v>226</v>
      </c>
      <c r="O57">
        <v>334</v>
      </c>
      <c r="P57">
        <v>319</v>
      </c>
      <c r="Q57">
        <v>324</v>
      </c>
      <c r="R57">
        <v>229</v>
      </c>
      <c r="S57">
        <v>243</v>
      </c>
    </row>
    <row r="58" spans="1:19" x14ac:dyDescent="0.25">
      <c r="A58" t="s">
        <v>75</v>
      </c>
      <c r="B58">
        <v>767</v>
      </c>
      <c r="C58">
        <v>726</v>
      </c>
      <c r="D58">
        <v>726</v>
      </c>
      <c r="E58">
        <v>726</v>
      </c>
      <c r="F58">
        <v>499</v>
      </c>
      <c r="G58">
        <v>666</v>
      </c>
      <c r="H58">
        <v>666</v>
      </c>
      <c r="I58">
        <v>666</v>
      </c>
      <c r="J58">
        <v>636</v>
      </c>
      <c r="K58">
        <v>636</v>
      </c>
      <c r="L58">
        <v>438</v>
      </c>
      <c r="M58">
        <v>438</v>
      </c>
      <c r="N58">
        <v>591</v>
      </c>
      <c r="O58">
        <v>557</v>
      </c>
      <c r="P58">
        <v>646</v>
      </c>
      <c r="Q58">
        <v>577</v>
      </c>
      <c r="R58">
        <v>549</v>
      </c>
      <c r="S58">
        <v>500</v>
      </c>
    </row>
    <row r="59" spans="1:19" x14ac:dyDescent="0.25">
      <c r="A59" t="s">
        <v>76</v>
      </c>
      <c r="B59">
        <v>270</v>
      </c>
      <c r="C59">
        <v>327</v>
      </c>
      <c r="D59">
        <v>320</v>
      </c>
      <c r="E59">
        <v>320</v>
      </c>
      <c r="F59">
        <v>261</v>
      </c>
      <c r="G59">
        <v>247</v>
      </c>
      <c r="H59">
        <v>316</v>
      </c>
      <c r="I59">
        <v>387</v>
      </c>
      <c r="J59">
        <v>358</v>
      </c>
      <c r="K59">
        <v>253</v>
      </c>
      <c r="L59">
        <v>234</v>
      </c>
      <c r="M59">
        <v>234</v>
      </c>
      <c r="N59">
        <v>171</v>
      </c>
      <c r="O59">
        <v>186</v>
      </c>
      <c r="P59">
        <v>181</v>
      </c>
      <c r="Q59">
        <v>201</v>
      </c>
      <c r="R59">
        <v>163</v>
      </c>
      <c r="S59">
        <v>122</v>
      </c>
    </row>
    <row r="60" spans="1:19" x14ac:dyDescent="0.25">
      <c r="A60" t="s">
        <v>77</v>
      </c>
      <c r="B60">
        <v>266</v>
      </c>
      <c r="C60">
        <v>231</v>
      </c>
      <c r="D60">
        <v>197</v>
      </c>
      <c r="E60">
        <v>197</v>
      </c>
      <c r="F60">
        <v>201</v>
      </c>
      <c r="G60">
        <v>135</v>
      </c>
      <c r="H60">
        <v>105</v>
      </c>
      <c r="I60">
        <v>109</v>
      </c>
      <c r="J60">
        <v>118</v>
      </c>
      <c r="K60">
        <v>141</v>
      </c>
      <c r="L60">
        <v>143</v>
      </c>
      <c r="M60">
        <v>146</v>
      </c>
      <c r="N60">
        <v>125</v>
      </c>
      <c r="O60">
        <v>109</v>
      </c>
      <c r="P60">
        <v>85</v>
      </c>
      <c r="Q60">
        <v>98</v>
      </c>
      <c r="R60">
        <v>70</v>
      </c>
      <c r="S60">
        <v>65</v>
      </c>
    </row>
    <row r="61" spans="1:19" x14ac:dyDescent="0.25">
      <c r="A61" t="s">
        <v>78</v>
      </c>
      <c r="B61">
        <v>400</v>
      </c>
      <c r="C61">
        <v>286</v>
      </c>
      <c r="D61">
        <v>286</v>
      </c>
      <c r="E61">
        <v>446</v>
      </c>
      <c r="F61">
        <v>457</v>
      </c>
      <c r="G61">
        <v>395</v>
      </c>
      <c r="H61">
        <v>258</v>
      </c>
      <c r="I61">
        <v>218</v>
      </c>
      <c r="J61">
        <v>132</v>
      </c>
      <c r="K61">
        <v>100</v>
      </c>
      <c r="L61">
        <v>170</v>
      </c>
      <c r="M61">
        <v>170</v>
      </c>
      <c r="N61">
        <v>98</v>
      </c>
      <c r="O61">
        <v>30</v>
      </c>
      <c r="P61">
        <v>11</v>
      </c>
      <c r="Q61">
        <v>20</v>
      </c>
      <c r="R61">
        <v>20</v>
      </c>
      <c r="S61">
        <v>13</v>
      </c>
    </row>
    <row r="62" spans="1:19" x14ac:dyDescent="0.25">
      <c r="A62" t="s">
        <v>79</v>
      </c>
      <c r="B62">
        <v>631</v>
      </c>
      <c r="C62">
        <v>631</v>
      </c>
      <c r="D62">
        <v>631</v>
      </c>
      <c r="E62">
        <v>631</v>
      </c>
      <c r="F62">
        <v>631</v>
      </c>
      <c r="G62">
        <v>474</v>
      </c>
      <c r="H62">
        <v>474</v>
      </c>
      <c r="I62">
        <v>660</v>
      </c>
      <c r="J62">
        <v>550</v>
      </c>
      <c r="K62">
        <v>511</v>
      </c>
      <c r="L62">
        <v>324</v>
      </c>
      <c r="M62">
        <v>677</v>
      </c>
      <c r="N62">
        <v>723</v>
      </c>
      <c r="O62">
        <v>852</v>
      </c>
      <c r="P62">
        <v>668</v>
      </c>
      <c r="Q62">
        <v>439</v>
      </c>
      <c r="R62">
        <v>401</v>
      </c>
      <c r="S62">
        <v>588</v>
      </c>
    </row>
    <row r="63" spans="1:19" x14ac:dyDescent="0.25">
      <c r="A63" t="s">
        <v>80</v>
      </c>
      <c r="B63">
        <v>381</v>
      </c>
      <c r="C63">
        <v>330</v>
      </c>
      <c r="D63">
        <v>335.3</v>
      </c>
      <c r="E63">
        <v>272</v>
      </c>
      <c r="F63">
        <v>203</v>
      </c>
      <c r="G63">
        <v>311</v>
      </c>
      <c r="H63">
        <v>400</v>
      </c>
      <c r="I63">
        <v>356</v>
      </c>
      <c r="J63">
        <v>320</v>
      </c>
      <c r="K63">
        <v>330</v>
      </c>
      <c r="L63">
        <v>385</v>
      </c>
      <c r="M63">
        <v>356</v>
      </c>
      <c r="N63">
        <v>302</v>
      </c>
      <c r="O63">
        <v>334</v>
      </c>
      <c r="P63">
        <v>355</v>
      </c>
      <c r="Q63">
        <v>355</v>
      </c>
      <c r="R63">
        <v>371</v>
      </c>
      <c r="S63">
        <v>290</v>
      </c>
    </row>
    <row r="64" spans="1:19" x14ac:dyDescent="0.25">
      <c r="A64" t="s">
        <v>81</v>
      </c>
      <c r="B64">
        <v>94</v>
      </c>
      <c r="C64">
        <v>104</v>
      </c>
      <c r="D64">
        <v>99</v>
      </c>
      <c r="E64">
        <v>128</v>
      </c>
      <c r="F64">
        <v>147</v>
      </c>
      <c r="G64">
        <v>116</v>
      </c>
      <c r="H64">
        <v>116</v>
      </c>
      <c r="I64">
        <v>116</v>
      </c>
      <c r="J64">
        <v>157</v>
      </c>
      <c r="K64">
        <v>139</v>
      </c>
      <c r="L64">
        <v>166</v>
      </c>
      <c r="M64">
        <v>149</v>
      </c>
      <c r="N64">
        <v>159</v>
      </c>
      <c r="O64">
        <v>136</v>
      </c>
      <c r="P64">
        <v>140</v>
      </c>
      <c r="Q64">
        <v>172</v>
      </c>
      <c r="R64">
        <v>155</v>
      </c>
      <c r="S64">
        <v>158</v>
      </c>
    </row>
    <row r="65" spans="1:19" x14ac:dyDescent="0.25">
      <c r="A65" t="s">
        <v>82</v>
      </c>
      <c r="B65">
        <v>285</v>
      </c>
      <c r="C65">
        <v>253</v>
      </c>
      <c r="D65">
        <v>236</v>
      </c>
      <c r="E65">
        <v>209</v>
      </c>
      <c r="F65">
        <v>233</v>
      </c>
      <c r="G65">
        <v>276</v>
      </c>
      <c r="H65">
        <v>282</v>
      </c>
      <c r="I65">
        <v>234</v>
      </c>
      <c r="J65">
        <v>234</v>
      </c>
      <c r="K65">
        <v>203</v>
      </c>
      <c r="L65">
        <v>179</v>
      </c>
      <c r="M65">
        <v>182</v>
      </c>
      <c r="N65">
        <v>180</v>
      </c>
      <c r="O65">
        <v>211</v>
      </c>
      <c r="P65">
        <v>190</v>
      </c>
      <c r="Q65">
        <v>135</v>
      </c>
      <c r="R65">
        <v>116</v>
      </c>
      <c r="S65">
        <v>96</v>
      </c>
    </row>
    <row r="66" spans="1:19" x14ac:dyDescent="0.25">
      <c r="A66" t="s">
        <v>83</v>
      </c>
      <c r="F66">
        <v>489</v>
      </c>
      <c r="G66">
        <v>360</v>
      </c>
      <c r="H66">
        <v>357</v>
      </c>
      <c r="I66">
        <v>250</v>
      </c>
      <c r="J66">
        <v>342</v>
      </c>
      <c r="K66">
        <v>314</v>
      </c>
      <c r="L66">
        <v>305</v>
      </c>
      <c r="M66">
        <v>294</v>
      </c>
      <c r="N66">
        <v>165</v>
      </c>
      <c r="O66">
        <v>285</v>
      </c>
      <c r="P66">
        <v>285</v>
      </c>
      <c r="Q66">
        <v>265</v>
      </c>
      <c r="R66">
        <v>210</v>
      </c>
      <c r="S66">
        <v>210</v>
      </c>
    </row>
    <row r="67" spans="1:19" x14ac:dyDescent="0.25">
      <c r="A67" t="s">
        <v>84</v>
      </c>
      <c r="I67">
        <v>347</v>
      </c>
      <c r="J67">
        <v>329</v>
      </c>
      <c r="K67">
        <v>472</v>
      </c>
      <c r="L67">
        <v>320</v>
      </c>
      <c r="M67">
        <v>351</v>
      </c>
      <c r="N67">
        <v>410</v>
      </c>
      <c r="O67">
        <v>401</v>
      </c>
      <c r="P67">
        <v>265</v>
      </c>
      <c r="Q67">
        <v>272</v>
      </c>
      <c r="R67">
        <v>254</v>
      </c>
      <c r="S67">
        <v>284</v>
      </c>
    </row>
    <row r="68" spans="1:19" x14ac:dyDescent="0.25">
      <c r="A68" t="s">
        <v>85</v>
      </c>
      <c r="C68">
        <v>209</v>
      </c>
      <c r="D68">
        <v>220</v>
      </c>
      <c r="E68">
        <v>206</v>
      </c>
      <c r="F68">
        <v>253</v>
      </c>
      <c r="G68">
        <v>253</v>
      </c>
      <c r="H68">
        <v>134</v>
      </c>
      <c r="I68">
        <v>271</v>
      </c>
      <c r="J68">
        <v>243</v>
      </c>
      <c r="K68">
        <v>352</v>
      </c>
      <c r="L68">
        <v>428</v>
      </c>
      <c r="M68">
        <v>305</v>
      </c>
      <c r="N68">
        <v>400</v>
      </c>
      <c r="O68">
        <v>451</v>
      </c>
      <c r="P68">
        <v>384</v>
      </c>
      <c r="Q68">
        <v>384</v>
      </c>
      <c r="R68">
        <v>330</v>
      </c>
      <c r="S68">
        <v>397</v>
      </c>
    </row>
    <row r="69" spans="1:19" x14ac:dyDescent="0.25">
      <c r="A69" t="s">
        <v>86</v>
      </c>
      <c r="B69">
        <v>387</v>
      </c>
      <c r="C69">
        <v>200</v>
      </c>
      <c r="D69">
        <v>185</v>
      </c>
      <c r="E69">
        <v>215</v>
      </c>
      <c r="F69">
        <v>193</v>
      </c>
      <c r="G69">
        <v>193</v>
      </c>
      <c r="H69">
        <v>150</v>
      </c>
      <c r="I69">
        <v>150</v>
      </c>
      <c r="J69">
        <v>82</v>
      </c>
      <c r="K69">
        <v>89</v>
      </c>
      <c r="L69">
        <v>71</v>
      </c>
      <c r="M69">
        <v>100</v>
      </c>
      <c r="N69">
        <v>77</v>
      </c>
      <c r="O69">
        <v>74</v>
      </c>
      <c r="P69">
        <v>53</v>
      </c>
      <c r="Q69">
        <v>74</v>
      </c>
      <c r="R69">
        <v>89</v>
      </c>
      <c r="S69">
        <v>66</v>
      </c>
    </row>
    <row r="70" spans="1:19" x14ac:dyDescent="0.25">
      <c r="A70" t="s">
        <v>87</v>
      </c>
      <c r="C70">
        <v>586</v>
      </c>
      <c r="D70">
        <v>586</v>
      </c>
      <c r="E70">
        <v>586</v>
      </c>
      <c r="F70">
        <v>586</v>
      </c>
      <c r="G70">
        <v>807</v>
      </c>
      <c r="H70">
        <v>807</v>
      </c>
      <c r="I70">
        <v>807</v>
      </c>
      <c r="J70">
        <v>807</v>
      </c>
      <c r="K70">
        <v>471</v>
      </c>
      <c r="L70">
        <v>475</v>
      </c>
      <c r="M70">
        <v>371</v>
      </c>
      <c r="N70">
        <v>275</v>
      </c>
      <c r="O70">
        <v>394</v>
      </c>
      <c r="P70">
        <v>361</v>
      </c>
      <c r="Q70">
        <v>370</v>
      </c>
      <c r="R70">
        <v>163</v>
      </c>
      <c r="S70">
        <v>190.9</v>
      </c>
    </row>
    <row r="71" spans="1:19" x14ac:dyDescent="0.25">
      <c r="A71" t="s">
        <v>88</v>
      </c>
      <c r="B71">
        <v>177</v>
      </c>
      <c r="C71">
        <v>148</v>
      </c>
      <c r="D71">
        <v>148</v>
      </c>
      <c r="E71">
        <v>112</v>
      </c>
      <c r="F71">
        <v>112</v>
      </c>
      <c r="G71">
        <v>116</v>
      </c>
      <c r="H71">
        <v>127</v>
      </c>
      <c r="I71">
        <v>127</v>
      </c>
      <c r="J71">
        <v>127</v>
      </c>
      <c r="K71">
        <v>153</v>
      </c>
      <c r="L71">
        <v>100</v>
      </c>
      <c r="M71">
        <v>111</v>
      </c>
      <c r="N71">
        <v>86</v>
      </c>
      <c r="O71">
        <v>86</v>
      </c>
      <c r="P71">
        <v>138</v>
      </c>
      <c r="Q71">
        <v>105</v>
      </c>
      <c r="R71">
        <v>88</v>
      </c>
      <c r="S71">
        <v>95</v>
      </c>
    </row>
    <row r="72" spans="1:19" x14ac:dyDescent="0.25">
      <c r="A72" t="s">
        <v>89</v>
      </c>
      <c r="C72">
        <v>316</v>
      </c>
      <c r="D72">
        <v>329</v>
      </c>
      <c r="E72">
        <v>329</v>
      </c>
      <c r="F72">
        <v>335</v>
      </c>
      <c r="G72">
        <v>385</v>
      </c>
      <c r="H72">
        <v>652</v>
      </c>
      <c r="I72">
        <v>911</v>
      </c>
      <c r="J72">
        <v>911</v>
      </c>
      <c r="K72">
        <v>1356</v>
      </c>
      <c r="L72">
        <v>1356</v>
      </c>
      <c r="M72">
        <v>1703</v>
      </c>
      <c r="N72">
        <v>1703</v>
      </c>
      <c r="O72">
        <v>1657</v>
      </c>
      <c r="P72">
        <v>1207</v>
      </c>
      <c r="Q72">
        <v>1207</v>
      </c>
      <c r="R72">
        <v>1341</v>
      </c>
      <c r="S72">
        <v>1200</v>
      </c>
    </row>
    <row r="73" spans="1:19" x14ac:dyDescent="0.25">
      <c r="A73" t="s">
        <v>90</v>
      </c>
      <c r="B73">
        <v>380</v>
      </c>
      <c r="C73">
        <v>340</v>
      </c>
      <c r="D73">
        <v>327</v>
      </c>
      <c r="E73">
        <v>412</v>
      </c>
      <c r="F73">
        <v>434</v>
      </c>
      <c r="G73">
        <v>470</v>
      </c>
      <c r="H73">
        <v>263</v>
      </c>
      <c r="I73">
        <v>200</v>
      </c>
      <c r="J73">
        <v>249</v>
      </c>
      <c r="K73">
        <v>205</v>
      </c>
      <c r="L73">
        <v>156</v>
      </c>
      <c r="M73">
        <v>142</v>
      </c>
      <c r="N73">
        <v>186</v>
      </c>
      <c r="O73">
        <v>153</v>
      </c>
      <c r="P73">
        <v>163</v>
      </c>
      <c r="Q73">
        <v>127</v>
      </c>
      <c r="R73">
        <v>101</v>
      </c>
      <c r="S73">
        <v>90</v>
      </c>
    </row>
    <row r="74" spans="1:19" x14ac:dyDescent="0.25">
      <c r="A74" t="s">
        <v>91</v>
      </c>
      <c r="B74">
        <v>341</v>
      </c>
      <c r="C74">
        <v>382</v>
      </c>
      <c r="D74">
        <v>382</v>
      </c>
      <c r="E74">
        <v>371</v>
      </c>
      <c r="F74">
        <v>702</v>
      </c>
      <c r="G74">
        <v>631</v>
      </c>
      <c r="H74">
        <v>604</v>
      </c>
      <c r="I74">
        <v>604</v>
      </c>
      <c r="J74">
        <v>1089</v>
      </c>
      <c r="K74">
        <v>1438</v>
      </c>
      <c r="L74">
        <v>2269</v>
      </c>
      <c r="M74">
        <v>2113</v>
      </c>
      <c r="N74">
        <v>2664</v>
      </c>
      <c r="O74">
        <v>3210</v>
      </c>
      <c r="P74">
        <v>3396</v>
      </c>
      <c r="Q74">
        <v>3396</v>
      </c>
      <c r="R74">
        <v>3396</v>
      </c>
      <c r="S74">
        <v>3396</v>
      </c>
    </row>
    <row r="75" spans="1:19" x14ac:dyDescent="0.25">
      <c r="A75" t="s">
        <v>92</v>
      </c>
      <c r="C75">
        <v>110</v>
      </c>
      <c r="D75">
        <v>90</v>
      </c>
      <c r="E75">
        <v>90</v>
      </c>
      <c r="F75">
        <v>90</v>
      </c>
      <c r="G75">
        <v>90</v>
      </c>
      <c r="H75">
        <v>136</v>
      </c>
      <c r="I75">
        <v>140</v>
      </c>
      <c r="J75">
        <v>95</v>
      </c>
      <c r="K75">
        <v>102</v>
      </c>
      <c r="L75">
        <v>116</v>
      </c>
      <c r="M75">
        <v>116</v>
      </c>
      <c r="N75">
        <v>106</v>
      </c>
      <c r="O75">
        <v>75</v>
      </c>
      <c r="P75">
        <v>108</v>
      </c>
      <c r="Q75">
        <v>52</v>
      </c>
      <c r="R75">
        <v>48</v>
      </c>
      <c r="S75">
        <v>52</v>
      </c>
    </row>
    <row r="76" spans="1:19" x14ac:dyDescent="0.25">
      <c r="A76" t="s">
        <v>93</v>
      </c>
      <c r="B76">
        <v>365</v>
      </c>
      <c r="C76">
        <v>341</v>
      </c>
      <c r="D76">
        <v>351</v>
      </c>
      <c r="E76">
        <v>302</v>
      </c>
      <c r="F76">
        <v>315</v>
      </c>
      <c r="G76">
        <v>409</v>
      </c>
      <c r="H76">
        <v>409</v>
      </c>
      <c r="I76">
        <v>290</v>
      </c>
      <c r="J76">
        <v>261</v>
      </c>
      <c r="K76">
        <v>220</v>
      </c>
      <c r="L76">
        <v>426</v>
      </c>
      <c r="M76">
        <v>422.5</v>
      </c>
      <c r="N76">
        <v>277</v>
      </c>
      <c r="O76">
        <v>187</v>
      </c>
      <c r="P76">
        <v>233</v>
      </c>
      <c r="Q76">
        <v>175</v>
      </c>
      <c r="R76">
        <v>142</v>
      </c>
      <c r="S76">
        <v>138</v>
      </c>
    </row>
    <row r="77" spans="1:19" x14ac:dyDescent="0.25">
      <c r="A77" t="s">
        <v>94</v>
      </c>
      <c r="B77">
        <v>393</v>
      </c>
      <c r="C77">
        <v>379</v>
      </c>
      <c r="D77">
        <v>352</v>
      </c>
      <c r="E77">
        <v>386</v>
      </c>
      <c r="F77">
        <v>448</v>
      </c>
      <c r="G77">
        <v>597</v>
      </c>
      <c r="H77">
        <v>484</v>
      </c>
      <c r="I77">
        <v>565</v>
      </c>
      <c r="J77">
        <v>648</v>
      </c>
      <c r="K77">
        <v>593</v>
      </c>
      <c r="L77">
        <v>459</v>
      </c>
      <c r="M77">
        <v>459</v>
      </c>
      <c r="N77">
        <v>390</v>
      </c>
      <c r="O77">
        <v>456</v>
      </c>
      <c r="P77">
        <v>456</v>
      </c>
      <c r="Q77">
        <v>489</v>
      </c>
      <c r="R77">
        <v>317</v>
      </c>
      <c r="S77">
        <v>293</v>
      </c>
    </row>
    <row r="78" spans="1:19" x14ac:dyDescent="0.25">
      <c r="A78" t="s">
        <v>95</v>
      </c>
      <c r="B78">
        <v>1161</v>
      </c>
      <c r="C78">
        <v>798</v>
      </c>
      <c r="D78">
        <v>638</v>
      </c>
      <c r="E78">
        <v>565</v>
      </c>
      <c r="F78">
        <v>631</v>
      </c>
      <c r="G78">
        <v>743</v>
      </c>
      <c r="H78">
        <v>743</v>
      </c>
      <c r="I78">
        <v>628</v>
      </c>
      <c r="J78">
        <v>648</v>
      </c>
      <c r="K78">
        <v>648</v>
      </c>
      <c r="L78">
        <v>532</v>
      </c>
      <c r="M78">
        <v>532</v>
      </c>
      <c r="N78">
        <v>532</v>
      </c>
      <c r="O78">
        <v>601</v>
      </c>
      <c r="P78">
        <v>345</v>
      </c>
      <c r="Q78">
        <v>374</v>
      </c>
      <c r="R78">
        <v>321</v>
      </c>
      <c r="S78">
        <v>270</v>
      </c>
    </row>
    <row r="79" spans="1:19" x14ac:dyDescent="0.25">
      <c r="A79" t="s">
        <v>96</v>
      </c>
      <c r="B79">
        <v>308</v>
      </c>
      <c r="C79">
        <v>308</v>
      </c>
      <c r="D79">
        <v>304</v>
      </c>
      <c r="E79">
        <v>304</v>
      </c>
      <c r="F79">
        <v>303</v>
      </c>
      <c r="G79">
        <v>350</v>
      </c>
      <c r="H79">
        <v>265</v>
      </c>
      <c r="I79">
        <v>198</v>
      </c>
      <c r="J79">
        <v>213</v>
      </c>
      <c r="K79">
        <v>240</v>
      </c>
      <c r="L79">
        <v>330</v>
      </c>
      <c r="M79">
        <v>140</v>
      </c>
      <c r="N79">
        <v>118</v>
      </c>
      <c r="O79">
        <v>131</v>
      </c>
      <c r="P79">
        <v>106</v>
      </c>
      <c r="Q79">
        <v>118</v>
      </c>
      <c r="R79">
        <v>86</v>
      </c>
      <c r="S79">
        <v>117</v>
      </c>
    </row>
    <row r="80" spans="1:19" x14ac:dyDescent="0.25">
      <c r="A80" t="s">
        <v>97</v>
      </c>
      <c r="B80">
        <v>167</v>
      </c>
      <c r="C80">
        <v>170</v>
      </c>
      <c r="D80">
        <v>170</v>
      </c>
      <c r="E80">
        <v>133</v>
      </c>
      <c r="F80">
        <v>133</v>
      </c>
      <c r="G80">
        <v>133</v>
      </c>
      <c r="H80">
        <v>133</v>
      </c>
      <c r="I80">
        <v>133</v>
      </c>
      <c r="J80">
        <v>80</v>
      </c>
      <c r="K80">
        <v>80</v>
      </c>
      <c r="L80">
        <v>95</v>
      </c>
      <c r="M80">
        <v>122</v>
      </c>
      <c r="N80">
        <v>137</v>
      </c>
      <c r="O80">
        <v>94</v>
      </c>
      <c r="P80">
        <v>85</v>
      </c>
      <c r="Q80">
        <v>80</v>
      </c>
      <c r="R80">
        <v>85</v>
      </c>
      <c r="S80">
        <v>75</v>
      </c>
    </row>
    <row r="81" spans="1:19" x14ac:dyDescent="0.25">
      <c r="A81" t="s">
        <v>98</v>
      </c>
      <c r="C81">
        <v>201</v>
      </c>
      <c r="D81">
        <v>242</v>
      </c>
      <c r="E81">
        <v>242</v>
      </c>
      <c r="F81">
        <v>200</v>
      </c>
      <c r="G81">
        <v>335</v>
      </c>
      <c r="H81">
        <v>305</v>
      </c>
      <c r="I81">
        <v>363</v>
      </c>
      <c r="J81">
        <v>249</v>
      </c>
      <c r="K81">
        <v>260</v>
      </c>
      <c r="L81">
        <v>272</v>
      </c>
      <c r="M81">
        <v>384</v>
      </c>
      <c r="N81">
        <v>315</v>
      </c>
      <c r="O81">
        <v>247</v>
      </c>
      <c r="P81">
        <v>202</v>
      </c>
      <c r="Q81">
        <v>224</v>
      </c>
      <c r="R81">
        <v>180</v>
      </c>
      <c r="S81">
        <v>175</v>
      </c>
    </row>
    <row r="82" spans="1:19" x14ac:dyDescent="0.25">
      <c r="A82" t="s">
        <v>99</v>
      </c>
      <c r="B82">
        <v>262</v>
      </c>
      <c r="C82">
        <v>211</v>
      </c>
      <c r="D82">
        <v>211</v>
      </c>
      <c r="E82">
        <v>202</v>
      </c>
      <c r="F82">
        <v>202</v>
      </c>
      <c r="G82">
        <v>232</v>
      </c>
      <c r="H82">
        <v>300</v>
      </c>
      <c r="I82">
        <v>313</v>
      </c>
      <c r="J82">
        <v>196</v>
      </c>
      <c r="K82">
        <v>150</v>
      </c>
      <c r="L82">
        <v>150</v>
      </c>
      <c r="M82">
        <v>180</v>
      </c>
      <c r="N82">
        <v>180</v>
      </c>
      <c r="O82">
        <v>71</v>
      </c>
      <c r="P82">
        <v>112</v>
      </c>
      <c r="Q82">
        <v>72</v>
      </c>
      <c r="R82">
        <v>32</v>
      </c>
      <c r="S82">
        <v>62</v>
      </c>
    </row>
    <row r="83" spans="1:19" x14ac:dyDescent="0.25">
      <c r="A83" t="s">
        <v>100</v>
      </c>
      <c r="B83">
        <v>312</v>
      </c>
      <c r="C83">
        <v>127</v>
      </c>
      <c r="D83">
        <v>65</v>
      </c>
      <c r="E83">
        <v>65</v>
      </c>
      <c r="F83">
        <v>122</v>
      </c>
      <c r="G83">
        <v>60</v>
      </c>
      <c r="H83">
        <v>60</v>
      </c>
      <c r="I83">
        <v>101</v>
      </c>
      <c r="J83">
        <v>101</v>
      </c>
      <c r="K83">
        <v>123</v>
      </c>
      <c r="L83">
        <v>123</v>
      </c>
      <c r="M83">
        <v>123</v>
      </c>
      <c r="N83">
        <v>123</v>
      </c>
      <c r="O83">
        <v>72</v>
      </c>
      <c r="P83">
        <v>35</v>
      </c>
      <c r="Q83">
        <v>31</v>
      </c>
      <c r="R83">
        <v>42</v>
      </c>
      <c r="S83">
        <v>31</v>
      </c>
    </row>
    <row r="84" spans="1:19" x14ac:dyDescent="0.25">
      <c r="A84" t="s">
        <v>101</v>
      </c>
      <c r="B84">
        <v>184</v>
      </c>
      <c r="C84">
        <v>184</v>
      </c>
      <c r="D84">
        <v>174</v>
      </c>
      <c r="E84">
        <v>210</v>
      </c>
      <c r="F84">
        <v>272</v>
      </c>
      <c r="G84">
        <v>272</v>
      </c>
      <c r="H84">
        <v>216</v>
      </c>
      <c r="I84">
        <v>216</v>
      </c>
      <c r="J84">
        <v>277</v>
      </c>
      <c r="K84">
        <v>205</v>
      </c>
      <c r="L84">
        <v>205</v>
      </c>
      <c r="M84">
        <v>205</v>
      </c>
      <c r="N84">
        <v>152</v>
      </c>
      <c r="O84">
        <v>152</v>
      </c>
      <c r="P84">
        <v>243</v>
      </c>
      <c r="Q84">
        <v>243</v>
      </c>
      <c r="R84">
        <v>217</v>
      </c>
      <c r="S84">
        <v>218</v>
      </c>
    </row>
    <row r="85" spans="1:19" x14ac:dyDescent="0.25">
      <c r="A85" t="s">
        <v>102</v>
      </c>
      <c r="B85">
        <v>218</v>
      </c>
      <c r="C85">
        <v>213</v>
      </c>
      <c r="D85">
        <v>200</v>
      </c>
      <c r="E85">
        <v>214</v>
      </c>
      <c r="F85">
        <v>219</v>
      </c>
      <c r="G85">
        <v>182</v>
      </c>
      <c r="H85">
        <v>263</v>
      </c>
      <c r="I85">
        <v>219</v>
      </c>
      <c r="J85">
        <v>196</v>
      </c>
      <c r="K85">
        <v>147</v>
      </c>
      <c r="L85">
        <v>152</v>
      </c>
      <c r="M85">
        <v>159</v>
      </c>
      <c r="N85">
        <v>155</v>
      </c>
      <c r="O85">
        <v>130</v>
      </c>
      <c r="P85">
        <v>114</v>
      </c>
      <c r="Q85">
        <v>140</v>
      </c>
      <c r="R85">
        <v>128</v>
      </c>
      <c r="S85">
        <v>154</v>
      </c>
    </row>
    <row r="86" spans="1:19" x14ac:dyDescent="0.25">
      <c r="A86" t="s">
        <v>103</v>
      </c>
      <c r="B86">
        <v>540</v>
      </c>
      <c r="C86">
        <v>540</v>
      </c>
      <c r="D86">
        <v>521</v>
      </c>
      <c r="E86">
        <v>522</v>
      </c>
      <c r="F86">
        <v>465</v>
      </c>
      <c r="G86">
        <v>402</v>
      </c>
      <c r="H86">
        <v>535</v>
      </c>
      <c r="I86">
        <v>503</v>
      </c>
      <c r="J86">
        <v>552</v>
      </c>
      <c r="K86">
        <v>231</v>
      </c>
      <c r="L86">
        <v>558</v>
      </c>
      <c r="M86">
        <v>589</v>
      </c>
      <c r="N86">
        <v>572</v>
      </c>
      <c r="O86">
        <v>572</v>
      </c>
      <c r="P86">
        <v>502</v>
      </c>
      <c r="Q86">
        <v>510</v>
      </c>
      <c r="R86">
        <v>348</v>
      </c>
      <c r="S86">
        <v>252</v>
      </c>
    </row>
    <row r="87" spans="1:19" x14ac:dyDescent="0.25">
      <c r="A87" t="s">
        <v>104</v>
      </c>
      <c r="B87">
        <v>429</v>
      </c>
      <c r="C87">
        <v>365</v>
      </c>
      <c r="D87">
        <v>354</v>
      </c>
      <c r="E87">
        <v>354</v>
      </c>
      <c r="F87">
        <v>441</v>
      </c>
      <c r="G87">
        <v>441</v>
      </c>
      <c r="H87">
        <v>405</v>
      </c>
      <c r="I87">
        <v>405</v>
      </c>
      <c r="J87">
        <v>370.1</v>
      </c>
      <c r="K87">
        <v>370.1</v>
      </c>
      <c r="L87">
        <v>370.1</v>
      </c>
      <c r="M87">
        <v>370.1</v>
      </c>
      <c r="N87">
        <v>319</v>
      </c>
      <c r="O87">
        <v>307</v>
      </c>
      <c r="P87">
        <v>445</v>
      </c>
      <c r="Q87">
        <v>416</v>
      </c>
      <c r="R87">
        <v>456</v>
      </c>
      <c r="S87">
        <v>456</v>
      </c>
    </row>
    <row r="88" spans="1:19" x14ac:dyDescent="0.25">
      <c r="A88" t="s">
        <v>105</v>
      </c>
      <c r="C88">
        <v>137</v>
      </c>
      <c r="D88">
        <v>133</v>
      </c>
      <c r="E88">
        <v>133</v>
      </c>
      <c r="F88">
        <v>83</v>
      </c>
      <c r="G88">
        <v>143</v>
      </c>
      <c r="H88">
        <v>185</v>
      </c>
      <c r="I88">
        <v>129</v>
      </c>
      <c r="J88">
        <v>83</v>
      </c>
      <c r="K88">
        <v>110</v>
      </c>
      <c r="L88">
        <v>78</v>
      </c>
      <c r="M88">
        <v>72</v>
      </c>
      <c r="N88">
        <v>37</v>
      </c>
      <c r="O88">
        <v>28</v>
      </c>
      <c r="P88">
        <v>39</v>
      </c>
      <c r="Q88">
        <v>36</v>
      </c>
      <c r="R88">
        <v>36</v>
      </c>
      <c r="S88">
        <v>36</v>
      </c>
    </row>
    <row r="89" spans="1:19" x14ac:dyDescent="0.25">
      <c r="A89" t="s">
        <v>106</v>
      </c>
      <c r="D89">
        <v>419</v>
      </c>
      <c r="E89">
        <v>343</v>
      </c>
      <c r="F89">
        <v>343</v>
      </c>
      <c r="G89">
        <v>343</v>
      </c>
      <c r="H89">
        <v>260</v>
      </c>
      <c r="I89">
        <v>237</v>
      </c>
      <c r="J89">
        <v>237</v>
      </c>
      <c r="K89">
        <v>283</v>
      </c>
      <c r="L89">
        <v>389</v>
      </c>
      <c r="M89">
        <v>358</v>
      </c>
      <c r="N89">
        <v>345</v>
      </c>
      <c r="O89">
        <v>217</v>
      </c>
      <c r="P89">
        <v>202</v>
      </c>
      <c r="Q89">
        <v>178</v>
      </c>
      <c r="R89">
        <v>253</v>
      </c>
      <c r="S89">
        <v>248</v>
      </c>
    </row>
    <row r="90" spans="1:19" x14ac:dyDescent="0.25">
      <c r="A90" t="s">
        <v>107</v>
      </c>
      <c r="C90">
        <v>355</v>
      </c>
      <c r="D90">
        <v>467</v>
      </c>
      <c r="E90">
        <v>475</v>
      </c>
      <c r="F90">
        <v>510</v>
      </c>
      <c r="G90">
        <v>475</v>
      </c>
      <c r="H90">
        <v>387</v>
      </c>
      <c r="I90">
        <v>347</v>
      </c>
      <c r="J90">
        <v>291</v>
      </c>
      <c r="K90">
        <v>355</v>
      </c>
      <c r="L90">
        <v>349</v>
      </c>
      <c r="M90">
        <v>445</v>
      </c>
      <c r="N90">
        <v>380</v>
      </c>
      <c r="O90">
        <v>423</v>
      </c>
      <c r="P90">
        <v>416</v>
      </c>
      <c r="Q90">
        <v>593</v>
      </c>
      <c r="R90">
        <v>438</v>
      </c>
      <c r="S90">
        <v>463.2</v>
      </c>
    </row>
    <row r="91" spans="1:19" x14ac:dyDescent="0.25">
      <c r="A91" t="s">
        <v>108</v>
      </c>
      <c r="B91">
        <v>255</v>
      </c>
      <c r="C91">
        <v>287</v>
      </c>
      <c r="D91">
        <v>293</v>
      </c>
      <c r="E91">
        <v>234</v>
      </c>
      <c r="F91">
        <v>196</v>
      </c>
      <c r="G91">
        <v>197</v>
      </c>
      <c r="H91">
        <v>135</v>
      </c>
      <c r="I91">
        <v>136</v>
      </c>
      <c r="J91">
        <v>191</v>
      </c>
      <c r="K91">
        <v>186</v>
      </c>
      <c r="L91">
        <v>131</v>
      </c>
      <c r="M91">
        <v>133</v>
      </c>
      <c r="N91">
        <v>112</v>
      </c>
      <c r="O91">
        <v>125</v>
      </c>
      <c r="P91">
        <v>123</v>
      </c>
      <c r="Q91">
        <v>123</v>
      </c>
      <c r="R91">
        <v>118</v>
      </c>
      <c r="S91">
        <v>123</v>
      </c>
    </row>
    <row r="92" spans="1:19" x14ac:dyDescent="0.25">
      <c r="A92" t="s">
        <v>109</v>
      </c>
      <c r="G92">
        <v>55</v>
      </c>
      <c r="H92">
        <v>21</v>
      </c>
      <c r="I92">
        <v>13</v>
      </c>
      <c r="J92">
        <v>18</v>
      </c>
      <c r="K92">
        <v>43</v>
      </c>
      <c r="L92">
        <v>29</v>
      </c>
      <c r="M92">
        <v>20</v>
      </c>
      <c r="N92">
        <v>40</v>
      </c>
      <c r="O92">
        <v>53</v>
      </c>
      <c r="P92">
        <v>62</v>
      </c>
      <c r="Q92">
        <v>30</v>
      </c>
      <c r="R92">
        <v>26</v>
      </c>
      <c r="S92">
        <v>40</v>
      </c>
    </row>
    <row r="93" spans="1:19" x14ac:dyDescent="0.25">
      <c r="A93" t="s">
        <v>110</v>
      </c>
      <c r="B93">
        <v>628.4</v>
      </c>
      <c r="C93">
        <v>450</v>
      </c>
      <c r="D93">
        <v>450</v>
      </c>
      <c r="E93">
        <v>450</v>
      </c>
      <c r="F93">
        <v>450</v>
      </c>
      <c r="G93">
        <v>339</v>
      </c>
      <c r="H93">
        <v>350</v>
      </c>
      <c r="I93">
        <v>407</v>
      </c>
      <c r="J93">
        <v>449</v>
      </c>
      <c r="K93">
        <v>465</v>
      </c>
      <c r="L93">
        <v>503</v>
      </c>
      <c r="M93">
        <v>445</v>
      </c>
      <c r="N93">
        <v>485</v>
      </c>
      <c r="O93">
        <v>426</v>
      </c>
      <c r="P93">
        <v>292</v>
      </c>
      <c r="Q93">
        <v>284</v>
      </c>
      <c r="R93">
        <v>293</v>
      </c>
      <c r="S93">
        <v>291</v>
      </c>
    </row>
    <row r="94" spans="1:19" x14ac:dyDescent="0.25">
      <c r="A94" t="s">
        <v>111</v>
      </c>
      <c r="B94">
        <v>307</v>
      </c>
      <c r="C94">
        <v>287</v>
      </c>
      <c r="D94">
        <v>287</v>
      </c>
      <c r="E94">
        <v>262</v>
      </c>
      <c r="F94">
        <v>262</v>
      </c>
      <c r="G94">
        <v>262</v>
      </c>
      <c r="H94">
        <v>262</v>
      </c>
      <c r="I94">
        <v>148</v>
      </c>
      <c r="J94">
        <v>148</v>
      </c>
      <c r="K94">
        <v>148</v>
      </c>
      <c r="L94">
        <v>105</v>
      </c>
      <c r="M94">
        <v>116</v>
      </c>
      <c r="N94">
        <v>124</v>
      </c>
      <c r="O94">
        <v>120</v>
      </c>
      <c r="P94">
        <v>173</v>
      </c>
      <c r="Q94">
        <v>173</v>
      </c>
      <c r="R94">
        <v>116</v>
      </c>
      <c r="S94">
        <v>116</v>
      </c>
    </row>
    <row r="95" spans="1:19" x14ac:dyDescent="0.25">
      <c r="A95" t="s">
        <v>112</v>
      </c>
      <c r="F95">
        <v>358.7</v>
      </c>
      <c r="G95">
        <v>358.7</v>
      </c>
      <c r="H95">
        <v>358.7</v>
      </c>
      <c r="I95">
        <v>358.7</v>
      </c>
      <c r="J95">
        <v>320</v>
      </c>
      <c r="K95">
        <v>302</v>
      </c>
      <c r="L95">
        <v>294</v>
      </c>
      <c r="M95">
        <v>294</v>
      </c>
      <c r="N95">
        <v>294</v>
      </c>
      <c r="O95">
        <v>294</v>
      </c>
      <c r="P95">
        <v>294</v>
      </c>
      <c r="Q95">
        <v>294</v>
      </c>
      <c r="R95">
        <v>188</v>
      </c>
      <c r="S95">
        <v>165</v>
      </c>
    </row>
    <row r="96" spans="1:19" x14ac:dyDescent="0.25">
      <c r="A96" t="s">
        <v>113</v>
      </c>
      <c r="B96">
        <v>213</v>
      </c>
      <c r="C96">
        <v>254</v>
      </c>
      <c r="D96">
        <v>411</v>
      </c>
      <c r="E96">
        <v>530</v>
      </c>
      <c r="F96">
        <v>628</v>
      </c>
      <c r="G96">
        <v>628</v>
      </c>
      <c r="H96">
        <v>741</v>
      </c>
      <c r="I96">
        <v>587</v>
      </c>
      <c r="J96">
        <v>587</v>
      </c>
      <c r="K96">
        <v>633</v>
      </c>
      <c r="L96">
        <v>633</v>
      </c>
      <c r="M96">
        <v>458</v>
      </c>
      <c r="N96">
        <v>458</v>
      </c>
      <c r="O96">
        <v>499</v>
      </c>
      <c r="P96">
        <v>499</v>
      </c>
      <c r="Q96">
        <v>730</v>
      </c>
      <c r="R96">
        <v>875</v>
      </c>
      <c r="S96">
        <v>645</v>
      </c>
    </row>
    <row r="97" spans="1:19" x14ac:dyDescent="0.25">
      <c r="A97" t="s">
        <v>114</v>
      </c>
      <c r="B97">
        <v>251</v>
      </c>
      <c r="C97">
        <v>251</v>
      </c>
      <c r="D97">
        <v>260</v>
      </c>
      <c r="E97">
        <v>260</v>
      </c>
      <c r="F97">
        <v>213</v>
      </c>
      <c r="G97">
        <v>213</v>
      </c>
      <c r="H97">
        <v>272</v>
      </c>
      <c r="I97">
        <v>280</v>
      </c>
      <c r="J97">
        <v>204</v>
      </c>
      <c r="K97">
        <v>159</v>
      </c>
      <c r="L97">
        <v>250</v>
      </c>
      <c r="M97">
        <v>315</v>
      </c>
      <c r="N97">
        <v>387</v>
      </c>
      <c r="O97">
        <v>450</v>
      </c>
      <c r="P97">
        <v>295</v>
      </c>
      <c r="Q97">
        <v>204</v>
      </c>
      <c r="R97">
        <v>190</v>
      </c>
      <c r="S97">
        <v>138</v>
      </c>
    </row>
    <row r="98" spans="1:19" x14ac:dyDescent="0.25">
      <c r="A98" t="s">
        <v>115</v>
      </c>
      <c r="B98">
        <v>410</v>
      </c>
      <c r="C98">
        <v>319</v>
      </c>
      <c r="D98">
        <v>280</v>
      </c>
      <c r="E98">
        <v>238</v>
      </c>
      <c r="F98">
        <v>209</v>
      </c>
      <c r="G98">
        <v>183</v>
      </c>
      <c r="H98">
        <v>98</v>
      </c>
      <c r="I98">
        <v>137</v>
      </c>
      <c r="J98">
        <v>147</v>
      </c>
      <c r="K98">
        <v>113</v>
      </c>
      <c r="L98">
        <v>155</v>
      </c>
      <c r="M98">
        <v>288</v>
      </c>
      <c r="N98">
        <v>223</v>
      </c>
      <c r="O98">
        <v>157</v>
      </c>
      <c r="P98">
        <v>182</v>
      </c>
      <c r="Q98">
        <v>163</v>
      </c>
      <c r="R98">
        <v>182</v>
      </c>
      <c r="S98">
        <v>140</v>
      </c>
    </row>
    <row r="99" spans="1:19" x14ac:dyDescent="0.25">
      <c r="A99" t="s">
        <v>116</v>
      </c>
      <c r="C99">
        <v>238</v>
      </c>
      <c r="D99">
        <v>265</v>
      </c>
      <c r="E99">
        <v>363</v>
      </c>
      <c r="F99">
        <v>298</v>
      </c>
      <c r="G99">
        <v>291</v>
      </c>
      <c r="H99">
        <v>307</v>
      </c>
      <c r="I99">
        <v>312</v>
      </c>
      <c r="J99">
        <v>322</v>
      </c>
      <c r="K99">
        <v>236</v>
      </c>
      <c r="L99">
        <v>286</v>
      </c>
      <c r="M99">
        <v>296</v>
      </c>
      <c r="N99">
        <v>237</v>
      </c>
      <c r="O99">
        <v>212</v>
      </c>
      <c r="P99">
        <v>236</v>
      </c>
      <c r="Q99">
        <v>189</v>
      </c>
      <c r="R99">
        <v>234</v>
      </c>
      <c r="S99">
        <v>241</v>
      </c>
    </row>
    <row r="100" spans="1:19" x14ac:dyDescent="0.25">
      <c r="A100" t="s">
        <v>117</v>
      </c>
      <c r="B100">
        <v>321</v>
      </c>
      <c r="C100">
        <v>306</v>
      </c>
      <c r="D100">
        <v>248</v>
      </c>
      <c r="E100">
        <v>248</v>
      </c>
      <c r="F100">
        <v>233</v>
      </c>
      <c r="G100">
        <v>225</v>
      </c>
      <c r="H100">
        <v>202</v>
      </c>
      <c r="I100">
        <v>155</v>
      </c>
      <c r="J100">
        <v>142</v>
      </c>
      <c r="K100">
        <v>174</v>
      </c>
      <c r="L100">
        <v>174</v>
      </c>
      <c r="M100">
        <v>136</v>
      </c>
      <c r="N100">
        <v>87</v>
      </c>
      <c r="O100">
        <v>119</v>
      </c>
      <c r="P100">
        <v>103</v>
      </c>
      <c r="Q100">
        <v>59</v>
      </c>
      <c r="R100">
        <v>20</v>
      </c>
      <c r="S100">
        <v>11</v>
      </c>
    </row>
    <row r="101" spans="1:19" x14ac:dyDescent="0.25">
      <c r="A101" t="s">
        <v>118</v>
      </c>
      <c r="B101">
        <v>266</v>
      </c>
      <c r="C101">
        <v>266</v>
      </c>
      <c r="D101">
        <v>252</v>
      </c>
      <c r="E101">
        <v>220</v>
      </c>
      <c r="F101">
        <v>189</v>
      </c>
      <c r="G101">
        <v>183</v>
      </c>
      <c r="H101">
        <v>132</v>
      </c>
      <c r="I101">
        <v>128</v>
      </c>
      <c r="J101">
        <v>750</v>
      </c>
      <c r="K101">
        <v>795</v>
      </c>
      <c r="L101">
        <v>893</v>
      </c>
      <c r="M101">
        <v>893</v>
      </c>
      <c r="N101">
        <v>923</v>
      </c>
      <c r="O101">
        <v>1180</v>
      </c>
      <c r="P101">
        <v>957</v>
      </c>
      <c r="Q101">
        <v>1053</v>
      </c>
      <c r="R101">
        <v>1053</v>
      </c>
      <c r="S101">
        <v>1053</v>
      </c>
    </row>
    <row r="102" spans="1:19" x14ac:dyDescent="0.25">
      <c r="A102" t="s">
        <v>119</v>
      </c>
      <c r="B102">
        <v>285</v>
      </c>
      <c r="C102">
        <v>285</v>
      </c>
      <c r="D102">
        <v>285</v>
      </c>
      <c r="E102">
        <v>400</v>
      </c>
      <c r="F102">
        <v>372</v>
      </c>
      <c r="G102">
        <v>516</v>
      </c>
      <c r="H102">
        <v>590</v>
      </c>
      <c r="I102">
        <v>474</v>
      </c>
      <c r="J102">
        <v>652</v>
      </c>
      <c r="K102">
        <v>652</v>
      </c>
      <c r="L102">
        <v>391</v>
      </c>
      <c r="M102">
        <v>295</v>
      </c>
      <c r="N102">
        <v>401</v>
      </c>
      <c r="O102">
        <v>376</v>
      </c>
      <c r="P102">
        <v>376</v>
      </c>
      <c r="Q102">
        <v>343</v>
      </c>
      <c r="R102">
        <v>374</v>
      </c>
      <c r="S102">
        <v>360</v>
      </c>
    </row>
    <row r="103" spans="1:19" x14ac:dyDescent="0.25">
      <c r="A103" t="s">
        <v>120</v>
      </c>
      <c r="B103">
        <v>60</v>
      </c>
      <c r="C103">
        <v>60</v>
      </c>
      <c r="D103">
        <v>63</v>
      </c>
      <c r="E103">
        <v>63</v>
      </c>
      <c r="F103">
        <v>63</v>
      </c>
      <c r="G103">
        <v>63</v>
      </c>
      <c r="H103">
        <v>89</v>
      </c>
      <c r="I103">
        <v>99</v>
      </c>
      <c r="J103">
        <v>90</v>
      </c>
      <c r="K103">
        <v>79</v>
      </c>
      <c r="L103">
        <v>79</v>
      </c>
      <c r="M103">
        <v>96</v>
      </c>
      <c r="N103">
        <v>89</v>
      </c>
      <c r="O103">
        <v>169</v>
      </c>
      <c r="P103">
        <v>245</v>
      </c>
      <c r="Q103">
        <v>217</v>
      </c>
      <c r="R103">
        <v>175</v>
      </c>
      <c r="S103">
        <v>207</v>
      </c>
    </row>
    <row r="104" spans="1:19" x14ac:dyDescent="0.25">
      <c r="A104" t="s">
        <v>121</v>
      </c>
      <c r="D104">
        <v>362</v>
      </c>
      <c r="E104">
        <v>319</v>
      </c>
      <c r="F104">
        <v>316</v>
      </c>
      <c r="G104">
        <v>266</v>
      </c>
      <c r="H104">
        <v>313</v>
      </c>
      <c r="I104">
        <v>288</v>
      </c>
      <c r="J104">
        <v>275</v>
      </c>
      <c r="K104">
        <v>182</v>
      </c>
      <c r="L104">
        <v>184</v>
      </c>
      <c r="M104">
        <v>174</v>
      </c>
      <c r="N104">
        <v>92</v>
      </c>
      <c r="O104">
        <v>118</v>
      </c>
      <c r="P104">
        <v>136</v>
      </c>
      <c r="Q104">
        <v>136</v>
      </c>
      <c r="R104">
        <v>167</v>
      </c>
      <c r="S104">
        <v>200</v>
      </c>
    </row>
    <row r="105" spans="1:19" x14ac:dyDescent="0.25">
      <c r="A105" t="s">
        <v>122</v>
      </c>
      <c r="D105">
        <v>315</v>
      </c>
      <c r="E105">
        <v>266</v>
      </c>
      <c r="F105">
        <v>266</v>
      </c>
      <c r="G105">
        <v>170</v>
      </c>
      <c r="H105">
        <v>170</v>
      </c>
      <c r="I105">
        <v>100</v>
      </c>
      <c r="J105">
        <v>103</v>
      </c>
      <c r="K105">
        <v>134</v>
      </c>
      <c r="L105">
        <v>134</v>
      </c>
      <c r="M105">
        <v>93</v>
      </c>
      <c r="N105">
        <v>56</v>
      </c>
      <c r="O105">
        <v>42</v>
      </c>
      <c r="P105">
        <v>42</v>
      </c>
      <c r="Q105">
        <v>26</v>
      </c>
      <c r="R105">
        <v>16.2</v>
      </c>
      <c r="S105">
        <v>19</v>
      </c>
    </row>
    <row r="106" spans="1:19" x14ac:dyDescent="0.25">
      <c r="A106" t="s">
        <v>123</v>
      </c>
      <c r="B106">
        <v>180</v>
      </c>
      <c r="C106">
        <v>196</v>
      </c>
      <c r="D106">
        <v>214</v>
      </c>
      <c r="E106">
        <v>214</v>
      </c>
      <c r="F106">
        <v>214</v>
      </c>
      <c r="G106">
        <v>395</v>
      </c>
      <c r="H106">
        <v>847</v>
      </c>
      <c r="I106">
        <v>899</v>
      </c>
      <c r="J106">
        <v>899</v>
      </c>
      <c r="K106">
        <v>1142</v>
      </c>
      <c r="L106">
        <v>1082</v>
      </c>
      <c r="M106">
        <v>1082</v>
      </c>
      <c r="N106">
        <v>1082</v>
      </c>
      <c r="O106">
        <v>689</v>
      </c>
      <c r="P106">
        <v>765</v>
      </c>
      <c r="Q106">
        <v>765</v>
      </c>
      <c r="R106">
        <v>932</v>
      </c>
      <c r="S106">
        <v>786</v>
      </c>
    </row>
    <row r="107" spans="1:19" x14ac:dyDescent="0.25">
      <c r="A107" t="s">
        <v>124</v>
      </c>
      <c r="F107">
        <v>219</v>
      </c>
      <c r="G107">
        <v>219</v>
      </c>
      <c r="H107">
        <v>219</v>
      </c>
      <c r="I107">
        <v>219</v>
      </c>
      <c r="J107">
        <v>219</v>
      </c>
      <c r="K107">
        <v>115</v>
      </c>
      <c r="L107">
        <v>115</v>
      </c>
      <c r="M107">
        <v>115</v>
      </c>
      <c r="N107">
        <v>115</v>
      </c>
      <c r="O107">
        <v>35</v>
      </c>
      <c r="P107">
        <v>35</v>
      </c>
      <c r="Q107">
        <v>35</v>
      </c>
      <c r="R107">
        <v>35</v>
      </c>
      <c r="S107">
        <v>35</v>
      </c>
    </row>
    <row r="108" spans="1:19" x14ac:dyDescent="0.25">
      <c r="A108" t="s">
        <v>125</v>
      </c>
      <c r="B108">
        <v>165</v>
      </c>
      <c r="C108">
        <v>165</v>
      </c>
      <c r="D108">
        <v>165</v>
      </c>
      <c r="E108">
        <v>217</v>
      </c>
      <c r="F108">
        <v>197</v>
      </c>
      <c r="G108">
        <v>197</v>
      </c>
      <c r="H108">
        <v>104</v>
      </c>
      <c r="I108">
        <v>134</v>
      </c>
      <c r="J108">
        <v>119</v>
      </c>
      <c r="K108">
        <v>99</v>
      </c>
      <c r="L108">
        <v>106</v>
      </c>
      <c r="M108">
        <v>95</v>
      </c>
      <c r="N108">
        <v>161</v>
      </c>
      <c r="O108">
        <v>136</v>
      </c>
      <c r="P108">
        <v>110</v>
      </c>
      <c r="Q108">
        <v>130</v>
      </c>
      <c r="R108">
        <v>113</v>
      </c>
      <c r="S108">
        <v>80</v>
      </c>
    </row>
    <row r="109" spans="1:19" x14ac:dyDescent="0.25">
      <c r="A109" t="s">
        <v>126</v>
      </c>
      <c r="B109">
        <v>245</v>
      </c>
      <c r="C109">
        <v>254</v>
      </c>
      <c r="D109">
        <v>251</v>
      </c>
      <c r="E109">
        <v>234</v>
      </c>
      <c r="F109">
        <v>230</v>
      </c>
      <c r="G109">
        <v>225</v>
      </c>
      <c r="H109">
        <v>263</v>
      </c>
      <c r="I109">
        <v>222</v>
      </c>
      <c r="J109">
        <v>271</v>
      </c>
      <c r="K109">
        <v>245</v>
      </c>
      <c r="L109">
        <v>291</v>
      </c>
      <c r="M109">
        <v>336</v>
      </c>
      <c r="N109">
        <v>310</v>
      </c>
      <c r="O109">
        <v>243</v>
      </c>
      <c r="P109">
        <v>218</v>
      </c>
      <c r="Q109">
        <v>163</v>
      </c>
      <c r="R109">
        <v>192</v>
      </c>
      <c r="S109">
        <v>244</v>
      </c>
    </row>
    <row r="110" spans="1:19" x14ac:dyDescent="0.25">
      <c r="A110" t="s">
        <v>127</v>
      </c>
      <c r="C110">
        <v>140</v>
      </c>
      <c r="D110">
        <v>123</v>
      </c>
      <c r="E110">
        <v>123</v>
      </c>
      <c r="F110">
        <v>92</v>
      </c>
      <c r="G110">
        <v>92</v>
      </c>
      <c r="H110">
        <v>60</v>
      </c>
      <c r="I110">
        <v>59</v>
      </c>
      <c r="J110">
        <v>71</v>
      </c>
      <c r="K110">
        <v>53</v>
      </c>
      <c r="L110">
        <v>53</v>
      </c>
      <c r="M110">
        <v>59</v>
      </c>
      <c r="N110">
        <v>75</v>
      </c>
      <c r="O110">
        <v>75</v>
      </c>
      <c r="P110">
        <v>39</v>
      </c>
      <c r="Q110">
        <v>11</v>
      </c>
      <c r="R110">
        <v>0.1</v>
      </c>
      <c r="S110">
        <v>11</v>
      </c>
    </row>
    <row r="111" spans="1:19" x14ac:dyDescent="0.25">
      <c r="A111" t="s">
        <v>128</v>
      </c>
      <c r="F111">
        <v>271</v>
      </c>
      <c r="G111">
        <v>271</v>
      </c>
      <c r="H111">
        <v>327</v>
      </c>
      <c r="I111">
        <v>311</v>
      </c>
      <c r="J111">
        <v>233</v>
      </c>
      <c r="K111">
        <v>233</v>
      </c>
      <c r="L111">
        <v>206</v>
      </c>
      <c r="M111">
        <v>902</v>
      </c>
      <c r="N111">
        <v>820</v>
      </c>
      <c r="O111">
        <v>820</v>
      </c>
      <c r="P111">
        <v>820</v>
      </c>
      <c r="Q111">
        <v>820</v>
      </c>
      <c r="R111">
        <v>1104</v>
      </c>
      <c r="S111">
        <v>1253</v>
      </c>
    </row>
    <row r="112" spans="1:19" x14ac:dyDescent="0.25">
      <c r="A112" t="s">
        <v>129</v>
      </c>
      <c r="E112">
        <v>232</v>
      </c>
      <c r="F112">
        <v>198</v>
      </c>
      <c r="G112">
        <v>268</v>
      </c>
      <c r="H112">
        <v>279</v>
      </c>
      <c r="I112">
        <v>313</v>
      </c>
      <c r="J112">
        <v>313</v>
      </c>
      <c r="K112">
        <v>117</v>
      </c>
      <c r="L112">
        <v>92</v>
      </c>
      <c r="M112">
        <v>155</v>
      </c>
      <c r="N112">
        <v>135</v>
      </c>
      <c r="O112">
        <v>157</v>
      </c>
      <c r="P112">
        <v>225</v>
      </c>
      <c r="Q112">
        <v>215</v>
      </c>
      <c r="R112">
        <v>178</v>
      </c>
      <c r="S112">
        <v>148</v>
      </c>
    </row>
    <row r="113" spans="1:19" x14ac:dyDescent="0.25">
      <c r="A113" t="s">
        <v>130</v>
      </c>
      <c r="B113">
        <v>723</v>
      </c>
      <c r="C113">
        <v>714</v>
      </c>
      <c r="D113">
        <v>817</v>
      </c>
      <c r="E113">
        <v>864</v>
      </c>
      <c r="F113">
        <v>864</v>
      </c>
      <c r="G113">
        <v>864</v>
      </c>
      <c r="H113">
        <v>864</v>
      </c>
      <c r="I113">
        <v>980</v>
      </c>
      <c r="J113">
        <v>783</v>
      </c>
      <c r="K113">
        <v>692</v>
      </c>
      <c r="L113">
        <v>752</v>
      </c>
      <c r="M113">
        <v>641</v>
      </c>
      <c r="N113">
        <v>721</v>
      </c>
      <c r="O113">
        <v>721</v>
      </c>
      <c r="P113">
        <v>721</v>
      </c>
      <c r="Q113">
        <v>724</v>
      </c>
      <c r="R113">
        <v>629</v>
      </c>
      <c r="S113">
        <v>660</v>
      </c>
    </row>
    <row r="114" spans="1:19" x14ac:dyDescent="0.25">
      <c r="A114" t="s">
        <v>131</v>
      </c>
      <c r="B114">
        <v>390</v>
      </c>
      <c r="C114">
        <v>386</v>
      </c>
      <c r="D114">
        <v>455</v>
      </c>
      <c r="E114">
        <v>350</v>
      </c>
      <c r="F114">
        <v>250</v>
      </c>
      <c r="G114">
        <v>254</v>
      </c>
      <c r="H114">
        <v>250</v>
      </c>
      <c r="I114">
        <v>229</v>
      </c>
      <c r="J114">
        <v>235</v>
      </c>
      <c r="K114">
        <v>281</v>
      </c>
      <c r="L114">
        <v>166</v>
      </c>
      <c r="M114">
        <v>188</v>
      </c>
      <c r="N114">
        <v>227</v>
      </c>
      <c r="O114">
        <v>231</v>
      </c>
      <c r="P114">
        <v>425</v>
      </c>
      <c r="Q114">
        <v>476</v>
      </c>
      <c r="R114">
        <v>579</v>
      </c>
      <c r="S114">
        <v>468</v>
      </c>
    </row>
    <row r="115" spans="1:19" x14ac:dyDescent="0.25">
      <c r="A115" t="s">
        <v>132</v>
      </c>
      <c r="B115">
        <v>310</v>
      </c>
      <c r="C115">
        <v>419</v>
      </c>
      <c r="D115">
        <v>419</v>
      </c>
      <c r="E115">
        <v>429</v>
      </c>
      <c r="F115">
        <v>496.7</v>
      </c>
      <c r="G115">
        <v>496.7</v>
      </c>
      <c r="H115">
        <v>343</v>
      </c>
      <c r="I115">
        <v>365</v>
      </c>
      <c r="J115">
        <v>345</v>
      </c>
      <c r="K115">
        <v>447</v>
      </c>
      <c r="L115">
        <v>285</v>
      </c>
      <c r="M115">
        <v>301</v>
      </c>
      <c r="N115">
        <v>323</v>
      </c>
      <c r="O115">
        <v>166</v>
      </c>
      <c r="P115">
        <v>251</v>
      </c>
      <c r="Q115">
        <v>193</v>
      </c>
      <c r="R115">
        <v>177</v>
      </c>
      <c r="S115">
        <v>170</v>
      </c>
    </row>
    <row r="116" spans="1:19" x14ac:dyDescent="0.25">
      <c r="A116" t="s">
        <v>133</v>
      </c>
      <c r="I116">
        <v>26</v>
      </c>
      <c r="J116">
        <v>9</v>
      </c>
      <c r="K116">
        <v>8</v>
      </c>
      <c r="L116">
        <v>3</v>
      </c>
      <c r="M116">
        <v>3</v>
      </c>
      <c r="N116">
        <v>9</v>
      </c>
      <c r="O116">
        <v>19.399999999999999</v>
      </c>
      <c r="P116">
        <v>24.5</v>
      </c>
      <c r="Q116">
        <v>19</v>
      </c>
      <c r="R116">
        <v>19</v>
      </c>
      <c r="S116">
        <v>25</v>
      </c>
    </row>
    <row r="117" spans="1:19" x14ac:dyDescent="0.25">
      <c r="A117" t="s">
        <v>134</v>
      </c>
      <c r="B117">
        <v>400</v>
      </c>
      <c r="C117">
        <v>333</v>
      </c>
      <c r="D117">
        <v>288</v>
      </c>
      <c r="E117">
        <v>244</v>
      </c>
      <c r="F117">
        <v>173</v>
      </c>
      <c r="G117">
        <v>134.9</v>
      </c>
      <c r="H117">
        <v>135</v>
      </c>
      <c r="I117">
        <v>130</v>
      </c>
      <c r="J117">
        <v>130</v>
      </c>
      <c r="K117">
        <v>191</v>
      </c>
      <c r="L117">
        <v>123</v>
      </c>
      <c r="M117">
        <v>120</v>
      </c>
      <c r="N117">
        <v>86</v>
      </c>
      <c r="O117">
        <v>34</v>
      </c>
      <c r="P117">
        <v>32</v>
      </c>
      <c r="Q117">
        <v>21</v>
      </c>
      <c r="R117">
        <v>14</v>
      </c>
      <c r="S117">
        <v>21</v>
      </c>
    </row>
    <row r="118" spans="1:19" x14ac:dyDescent="0.25">
      <c r="A118" t="s">
        <v>135</v>
      </c>
      <c r="E118">
        <v>316</v>
      </c>
      <c r="F118">
        <v>316</v>
      </c>
      <c r="G118">
        <v>260</v>
      </c>
      <c r="H118">
        <v>260</v>
      </c>
      <c r="I118">
        <v>260</v>
      </c>
      <c r="J118">
        <v>260</v>
      </c>
      <c r="K118">
        <v>171</v>
      </c>
      <c r="L118">
        <v>198</v>
      </c>
      <c r="M118">
        <v>198</v>
      </c>
      <c r="N118">
        <v>491</v>
      </c>
      <c r="O118">
        <v>456</v>
      </c>
      <c r="P118">
        <v>467</v>
      </c>
      <c r="Q118">
        <v>317</v>
      </c>
      <c r="R118">
        <v>420</v>
      </c>
      <c r="S118">
        <v>354</v>
      </c>
    </row>
    <row r="119" spans="1:19" x14ac:dyDescent="0.25">
      <c r="A119" t="s">
        <v>136</v>
      </c>
      <c r="D119">
        <v>263</v>
      </c>
      <c r="E119">
        <v>242</v>
      </c>
      <c r="F119">
        <v>242</v>
      </c>
      <c r="G119">
        <v>199</v>
      </c>
      <c r="H119">
        <v>199</v>
      </c>
      <c r="I119">
        <v>297</v>
      </c>
      <c r="J119">
        <v>256</v>
      </c>
      <c r="K119">
        <v>249</v>
      </c>
      <c r="L119">
        <v>186</v>
      </c>
      <c r="M119">
        <v>186</v>
      </c>
      <c r="N119">
        <v>145</v>
      </c>
      <c r="O119">
        <v>108</v>
      </c>
      <c r="P119">
        <v>86</v>
      </c>
      <c r="Q119">
        <v>114</v>
      </c>
      <c r="R119">
        <v>135</v>
      </c>
      <c r="S119">
        <v>135</v>
      </c>
    </row>
    <row r="120" spans="1:19" x14ac:dyDescent="0.25">
      <c r="A120" t="s">
        <v>137</v>
      </c>
      <c r="B120">
        <v>37</v>
      </c>
      <c r="C120">
        <v>47</v>
      </c>
      <c r="D120">
        <v>45</v>
      </c>
      <c r="E120">
        <v>48</v>
      </c>
      <c r="F120">
        <v>48</v>
      </c>
      <c r="G120">
        <v>54</v>
      </c>
      <c r="H120">
        <v>54</v>
      </c>
      <c r="I120">
        <v>28</v>
      </c>
      <c r="J120">
        <v>51</v>
      </c>
      <c r="K120">
        <v>40</v>
      </c>
      <c r="L120">
        <v>40</v>
      </c>
      <c r="M120">
        <v>34</v>
      </c>
      <c r="N120">
        <v>47</v>
      </c>
      <c r="O120">
        <v>66</v>
      </c>
      <c r="P120">
        <v>85</v>
      </c>
      <c r="Q120">
        <v>97</v>
      </c>
      <c r="R120">
        <v>100</v>
      </c>
      <c r="S120">
        <v>85</v>
      </c>
    </row>
    <row r="121" spans="1:19" x14ac:dyDescent="0.25">
      <c r="A121" t="s">
        <v>138</v>
      </c>
      <c r="B121">
        <v>683</v>
      </c>
      <c r="C121">
        <v>513</v>
      </c>
      <c r="D121">
        <v>576</v>
      </c>
      <c r="E121">
        <v>579</v>
      </c>
      <c r="F121">
        <v>543</v>
      </c>
      <c r="G121">
        <v>1271</v>
      </c>
      <c r="H121">
        <v>941</v>
      </c>
      <c r="I121">
        <v>941</v>
      </c>
      <c r="J121">
        <v>619</v>
      </c>
      <c r="K121">
        <v>619</v>
      </c>
      <c r="L121">
        <v>992</v>
      </c>
      <c r="M121">
        <v>992</v>
      </c>
      <c r="N121">
        <v>992</v>
      </c>
      <c r="O121">
        <v>992</v>
      </c>
      <c r="P121">
        <v>985</v>
      </c>
      <c r="Q121">
        <v>985</v>
      </c>
      <c r="R121">
        <v>985</v>
      </c>
      <c r="S121">
        <v>656</v>
      </c>
    </row>
    <row r="122" spans="1:19" x14ac:dyDescent="0.25">
      <c r="A122" t="s">
        <v>139</v>
      </c>
      <c r="C122">
        <v>230</v>
      </c>
      <c r="D122">
        <v>244</v>
      </c>
      <c r="E122">
        <v>244</v>
      </c>
      <c r="F122">
        <v>244</v>
      </c>
      <c r="G122">
        <v>244</v>
      </c>
      <c r="H122">
        <v>244</v>
      </c>
      <c r="I122">
        <v>232</v>
      </c>
      <c r="J122">
        <v>194</v>
      </c>
      <c r="K122">
        <v>194</v>
      </c>
      <c r="L122">
        <v>177</v>
      </c>
      <c r="M122">
        <v>177</v>
      </c>
      <c r="N122">
        <v>177</v>
      </c>
      <c r="O122">
        <v>159</v>
      </c>
      <c r="P122">
        <v>126</v>
      </c>
      <c r="Q122">
        <v>161</v>
      </c>
      <c r="R122">
        <v>150</v>
      </c>
      <c r="S122">
        <v>156</v>
      </c>
    </row>
    <row r="123" spans="1:19" x14ac:dyDescent="0.25">
      <c r="A123" t="s">
        <v>140</v>
      </c>
      <c r="B123">
        <v>320</v>
      </c>
      <c r="C123">
        <v>338</v>
      </c>
      <c r="D123">
        <v>310</v>
      </c>
      <c r="E123">
        <v>310</v>
      </c>
      <c r="F123">
        <v>470</v>
      </c>
      <c r="G123">
        <v>470</v>
      </c>
      <c r="H123">
        <v>470</v>
      </c>
      <c r="I123">
        <v>312</v>
      </c>
      <c r="J123">
        <v>229</v>
      </c>
      <c r="K123">
        <v>242</v>
      </c>
      <c r="L123">
        <v>299</v>
      </c>
      <c r="M123">
        <v>233</v>
      </c>
      <c r="N123">
        <v>262</v>
      </c>
      <c r="O123">
        <v>197</v>
      </c>
      <c r="P123">
        <v>285</v>
      </c>
      <c r="Q123">
        <v>285</v>
      </c>
      <c r="R123">
        <v>240</v>
      </c>
      <c r="S123">
        <v>315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23"/>
  <sheetViews>
    <sheetView workbookViewId="0"/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 t="s">
        <v>19</v>
      </c>
      <c r="C2">
        <v>539</v>
      </c>
      <c r="D2">
        <v>539</v>
      </c>
      <c r="E2">
        <v>539</v>
      </c>
      <c r="F2">
        <v>506</v>
      </c>
      <c r="G2">
        <v>506</v>
      </c>
      <c r="H2">
        <v>316</v>
      </c>
      <c r="I2">
        <v>352</v>
      </c>
      <c r="J2">
        <v>356</v>
      </c>
      <c r="K2">
        <v>348</v>
      </c>
      <c r="L2">
        <v>262</v>
      </c>
      <c r="M2">
        <v>253</v>
      </c>
      <c r="N2">
        <v>253</v>
      </c>
      <c r="O2">
        <v>253</v>
      </c>
      <c r="P2">
        <v>253</v>
      </c>
      <c r="Q2">
        <v>250</v>
      </c>
      <c r="R2">
        <v>185</v>
      </c>
      <c r="S2">
        <v>186</v>
      </c>
    </row>
    <row r="3" spans="1:19" x14ac:dyDescent="0.25">
      <c r="A3" t="s">
        <v>20</v>
      </c>
      <c r="B3">
        <v>514</v>
      </c>
      <c r="C3">
        <v>460</v>
      </c>
      <c r="D3">
        <v>601</v>
      </c>
      <c r="E3">
        <v>693</v>
      </c>
      <c r="F3">
        <v>570</v>
      </c>
      <c r="G3">
        <v>490</v>
      </c>
      <c r="H3">
        <v>490</v>
      </c>
      <c r="I3">
        <v>345</v>
      </c>
      <c r="J3">
        <v>375</v>
      </c>
      <c r="K3">
        <v>370</v>
      </c>
      <c r="L3">
        <v>361</v>
      </c>
      <c r="M3">
        <v>263</v>
      </c>
      <c r="N3">
        <v>133</v>
      </c>
      <c r="O3">
        <v>150</v>
      </c>
      <c r="P3">
        <v>150</v>
      </c>
      <c r="Q3">
        <v>186</v>
      </c>
      <c r="R3">
        <v>249</v>
      </c>
      <c r="S3">
        <v>240</v>
      </c>
    </row>
    <row r="4" spans="1:19" x14ac:dyDescent="0.25">
      <c r="A4" t="s">
        <v>21</v>
      </c>
      <c r="C4">
        <v>158</v>
      </c>
      <c r="D4">
        <v>217</v>
      </c>
      <c r="E4">
        <v>321</v>
      </c>
      <c r="F4">
        <v>332</v>
      </c>
      <c r="G4">
        <v>274</v>
      </c>
      <c r="H4">
        <v>320</v>
      </c>
      <c r="I4">
        <v>396</v>
      </c>
      <c r="J4">
        <v>367.1</v>
      </c>
      <c r="K4">
        <v>286</v>
      </c>
      <c r="L4">
        <v>245</v>
      </c>
      <c r="M4">
        <v>298</v>
      </c>
      <c r="N4">
        <v>369</v>
      </c>
      <c r="O4">
        <v>360</v>
      </c>
      <c r="P4">
        <v>415</v>
      </c>
      <c r="Q4">
        <v>383</v>
      </c>
      <c r="R4">
        <v>404</v>
      </c>
      <c r="S4">
        <v>360</v>
      </c>
    </row>
    <row r="5" spans="1:19" x14ac:dyDescent="0.25">
      <c r="A5" t="s">
        <v>22</v>
      </c>
      <c r="B5">
        <v>411</v>
      </c>
      <c r="C5">
        <v>412</v>
      </c>
      <c r="D5">
        <v>412</v>
      </c>
      <c r="E5">
        <v>351</v>
      </c>
      <c r="F5">
        <v>238</v>
      </c>
      <c r="G5">
        <v>292</v>
      </c>
      <c r="H5">
        <v>346</v>
      </c>
      <c r="I5">
        <v>355</v>
      </c>
      <c r="J5">
        <v>822</v>
      </c>
      <c r="K5">
        <v>755</v>
      </c>
      <c r="L5">
        <v>826</v>
      </c>
      <c r="M5">
        <v>858</v>
      </c>
      <c r="N5">
        <v>968</v>
      </c>
      <c r="O5">
        <v>837</v>
      </c>
      <c r="P5">
        <v>711</v>
      </c>
      <c r="Q5">
        <v>640</v>
      </c>
      <c r="R5">
        <v>741</v>
      </c>
    </row>
    <row r="6" spans="1:19" x14ac:dyDescent="0.25">
      <c r="A6" t="s">
        <v>23</v>
      </c>
      <c r="C6">
        <v>479</v>
      </c>
      <c r="D6">
        <v>479</v>
      </c>
      <c r="E6">
        <v>448</v>
      </c>
      <c r="F6">
        <v>448</v>
      </c>
      <c r="G6">
        <v>448</v>
      </c>
      <c r="H6">
        <v>186</v>
      </c>
      <c r="I6">
        <v>222</v>
      </c>
      <c r="J6">
        <v>222</v>
      </c>
      <c r="K6">
        <v>239</v>
      </c>
      <c r="L6">
        <v>239</v>
      </c>
      <c r="M6">
        <v>239</v>
      </c>
      <c r="N6">
        <v>196</v>
      </c>
      <c r="O6">
        <v>69</v>
      </c>
      <c r="P6">
        <v>29</v>
      </c>
      <c r="Q6">
        <v>29</v>
      </c>
      <c r="R6">
        <v>20</v>
      </c>
      <c r="S6">
        <v>20</v>
      </c>
    </row>
    <row r="7" spans="1:19" x14ac:dyDescent="0.25">
      <c r="A7" t="s">
        <v>24</v>
      </c>
      <c r="B7">
        <v>556</v>
      </c>
      <c r="C7">
        <v>556</v>
      </c>
      <c r="D7">
        <v>671</v>
      </c>
      <c r="E7">
        <v>766.4</v>
      </c>
      <c r="F7">
        <v>766.4</v>
      </c>
      <c r="G7">
        <v>682</v>
      </c>
      <c r="H7">
        <v>682</v>
      </c>
      <c r="I7">
        <v>457</v>
      </c>
      <c r="J7">
        <v>465</v>
      </c>
      <c r="K7">
        <v>413</v>
      </c>
      <c r="L7">
        <v>184</v>
      </c>
      <c r="M7">
        <v>184</v>
      </c>
      <c r="N7">
        <v>282</v>
      </c>
      <c r="O7">
        <v>222</v>
      </c>
      <c r="P7">
        <v>222</v>
      </c>
      <c r="Q7">
        <v>257</v>
      </c>
      <c r="R7">
        <v>224</v>
      </c>
      <c r="S7">
        <v>224</v>
      </c>
    </row>
    <row r="8" spans="1:19" x14ac:dyDescent="0.25">
      <c r="A8" t="s">
        <v>25</v>
      </c>
      <c r="B8">
        <v>270</v>
      </c>
      <c r="C8">
        <v>270</v>
      </c>
      <c r="D8">
        <v>240</v>
      </c>
      <c r="E8">
        <v>221</v>
      </c>
      <c r="F8">
        <v>250</v>
      </c>
      <c r="G8">
        <v>267</v>
      </c>
      <c r="H8">
        <v>267</v>
      </c>
      <c r="I8">
        <v>340</v>
      </c>
      <c r="J8">
        <v>326</v>
      </c>
      <c r="K8">
        <v>326</v>
      </c>
      <c r="L8">
        <v>296</v>
      </c>
      <c r="M8">
        <v>246</v>
      </c>
      <c r="N8">
        <v>247</v>
      </c>
      <c r="O8">
        <v>284</v>
      </c>
      <c r="P8">
        <v>284</v>
      </c>
      <c r="Q8">
        <v>217</v>
      </c>
      <c r="R8">
        <v>260</v>
      </c>
      <c r="S8">
        <v>280</v>
      </c>
    </row>
    <row r="9" spans="1:19" x14ac:dyDescent="0.25">
      <c r="A9" t="s">
        <v>26</v>
      </c>
      <c r="B9">
        <v>388</v>
      </c>
      <c r="C9">
        <v>343</v>
      </c>
      <c r="D9">
        <v>293</v>
      </c>
      <c r="E9">
        <v>314</v>
      </c>
      <c r="F9">
        <v>365</v>
      </c>
      <c r="G9">
        <v>381</v>
      </c>
      <c r="H9">
        <v>368</v>
      </c>
      <c r="I9">
        <v>348</v>
      </c>
      <c r="J9">
        <v>310</v>
      </c>
      <c r="K9">
        <v>321</v>
      </c>
      <c r="L9">
        <v>274</v>
      </c>
      <c r="M9">
        <v>316</v>
      </c>
      <c r="N9">
        <v>428</v>
      </c>
      <c r="O9">
        <v>404</v>
      </c>
      <c r="P9">
        <v>310</v>
      </c>
      <c r="Q9">
        <v>349</v>
      </c>
      <c r="R9">
        <v>383</v>
      </c>
      <c r="S9">
        <v>426</v>
      </c>
    </row>
    <row r="10" spans="1:19" x14ac:dyDescent="0.25">
      <c r="A10" t="s">
        <v>27</v>
      </c>
      <c r="F10">
        <v>277</v>
      </c>
      <c r="G10">
        <v>372.4</v>
      </c>
      <c r="H10">
        <v>128</v>
      </c>
      <c r="I10">
        <v>306</v>
      </c>
      <c r="J10">
        <v>304</v>
      </c>
      <c r="K10">
        <v>304</v>
      </c>
      <c r="L10">
        <v>304</v>
      </c>
      <c r="M10">
        <v>536</v>
      </c>
      <c r="N10">
        <v>564</v>
      </c>
      <c r="O10">
        <v>487</v>
      </c>
      <c r="P10">
        <v>435</v>
      </c>
      <c r="Q10">
        <v>503</v>
      </c>
      <c r="R10">
        <v>503</v>
      </c>
      <c r="S10">
        <v>539</v>
      </c>
    </row>
    <row r="11" spans="1:19" x14ac:dyDescent="0.25">
      <c r="A11" t="s">
        <v>28</v>
      </c>
      <c r="B11">
        <v>423</v>
      </c>
      <c r="C11">
        <v>411</v>
      </c>
      <c r="D11">
        <v>358</v>
      </c>
      <c r="E11">
        <v>363</v>
      </c>
      <c r="F11">
        <v>317</v>
      </c>
      <c r="G11">
        <v>286</v>
      </c>
      <c r="H11">
        <v>240</v>
      </c>
      <c r="I11">
        <v>240</v>
      </c>
      <c r="J11">
        <v>437</v>
      </c>
      <c r="K11">
        <v>508</v>
      </c>
      <c r="L11">
        <v>508</v>
      </c>
      <c r="M11">
        <v>364.8</v>
      </c>
      <c r="N11">
        <v>699</v>
      </c>
      <c r="O11">
        <v>659.3</v>
      </c>
      <c r="P11">
        <v>569</v>
      </c>
      <c r="Q11">
        <v>533.1</v>
      </c>
      <c r="R11">
        <v>709.4</v>
      </c>
      <c r="S11">
        <v>872</v>
      </c>
    </row>
    <row r="12" spans="1:19" x14ac:dyDescent="0.25">
      <c r="A12" t="s">
        <v>29</v>
      </c>
      <c r="B12">
        <v>376</v>
      </c>
      <c r="C12">
        <v>376</v>
      </c>
      <c r="D12">
        <v>329</v>
      </c>
      <c r="E12">
        <v>294</v>
      </c>
      <c r="F12">
        <v>290</v>
      </c>
      <c r="G12">
        <v>225</v>
      </c>
      <c r="H12">
        <v>225</v>
      </c>
      <c r="I12">
        <v>265</v>
      </c>
      <c r="J12">
        <v>446</v>
      </c>
      <c r="K12">
        <v>550</v>
      </c>
      <c r="L12">
        <v>594</v>
      </c>
      <c r="M12">
        <v>851</v>
      </c>
      <c r="N12">
        <v>913</v>
      </c>
      <c r="O12">
        <v>937</v>
      </c>
      <c r="P12">
        <v>937</v>
      </c>
      <c r="Q12">
        <v>937</v>
      </c>
      <c r="R12">
        <v>624</v>
      </c>
      <c r="S12">
        <v>589</v>
      </c>
    </row>
    <row r="13" spans="1:19" x14ac:dyDescent="0.25">
      <c r="A13" t="s">
        <v>30</v>
      </c>
      <c r="B13">
        <v>282</v>
      </c>
      <c r="C13">
        <v>291</v>
      </c>
      <c r="D13">
        <v>231</v>
      </c>
      <c r="E13">
        <v>273</v>
      </c>
      <c r="F13">
        <v>361</v>
      </c>
      <c r="G13">
        <v>361</v>
      </c>
      <c r="H13">
        <v>390</v>
      </c>
      <c r="I13">
        <v>329</v>
      </c>
      <c r="J13">
        <v>218</v>
      </c>
      <c r="K13">
        <v>269</v>
      </c>
      <c r="L13">
        <v>236</v>
      </c>
      <c r="M13">
        <v>113</v>
      </c>
      <c r="N13">
        <v>75</v>
      </c>
      <c r="O13">
        <v>84</v>
      </c>
      <c r="P13">
        <v>50</v>
      </c>
      <c r="Q13">
        <v>62</v>
      </c>
      <c r="R13">
        <v>17</v>
      </c>
      <c r="S13">
        <v>29</v>
      </c>
    </row>
    <row r="14" spans="1:19" x14ac:dyDescent="0.25">
      <c r="A14" t="s">
        <v>31</v>
      </c>
      <c r="B14">
        <v>575</v>
      </c>
      <c r="C14">
        <v>575</v>
      </c>
      <c r="D14">
        <v>575</v>
      </c>
      <c r="E14">
        <v>464</v>
      </c>
      <c r="F14">
        <v>464</v>
      </c>
      <c r="G14">
        <v>464</v>
      </c>
      <c r="H14">
        <v>497</v>
      </c>
      <c r="I14">
        <v>615</v>
      </c>
      <c r="J14">
        <v>532</v>
      </c>
      <c r="K14">
        <v>565</v>
      </c>
      <c r="L14">
        <v>565</v>
      </c>
      <c r="M14">
        <v>493</v>
      </c>
      <c r="N14">
        <v>421</v>
      </c>
      <c r="O14">
        <v>253</v>
      </c>
      <c r="P14">
        <v>274</v>
      </c>
      <c r="Q14">
        <v>298</v>
      </c>
      <c r="R14">
        <v>298</v>
      </c>
      <c r="S14">
        <v>217</v>
      </c>
    </row>
    <row r="15" spans="1:19" x14ac:dyDescent="0.25">
      <c r="A15" t="s">
        <v>32</v>
      </c>
      <c r="B15">
        <v>408</v>
      </c>
      <c r="C15">
        <v>453</v>
      </c>
      <c r="D15">
        <v>611</v>
      </c>
      <c r="E15">
        <v>320</v>
      </c>
      <c r="F15">
        <v>283</v>
      </c>
      <c r="G15">
        <v>262</v>
      </c>
      <c r="H15">
        <v>370</v>
      </c>
      <c r="I15">
        <v>443</v>
      </c>
      <c r="J15">
        <v>331</v>
      </c>
      <c r="K15">
        <v>827</v>
      </c>
      <c r="L15">
        <v>380</v>
      </c>
      <c r="M15">
        <v>338</v>
      </c>
      <c r="N15">
        <v>231</v>
      </c>
      <c r="O15">
        <v>226</v>
      </c>
      <c r="P15">
        <v>223</v>
      </c>
      <c r="Q15">
        <v>240</v>
      </c>
      <c r="R15">
        <v>273</v>
      </c>
      <c r="S15">
        <v>301</v>
      </c>
    </row>
    <row r="16" spans="1:19" x14ac:dyDescent="0.25">
      <c r="A16" t="s">
        <v>33</v>
      </c>
      <c r="C16">
        <v>226</v>
      </c>
      <c r="D16">
        <v>226</v>
      </c>
      <c r="E16">
        <v>182</v>
      </c>
      <c r="F16">
        <v>179</v>
      </c>
      <c r="G16">
        <v>119</v>
      </c>
      <c r="H16">
        <v>264</v>
      </c>
      <c r="I16">
        <v>255</v>
      </c>
      <c r="J16">
        <v>297</v>
      </c>
      <c r="K16">
        <v>242</v>
      </c>
      <c r="L16">
        <v>278</v>
      </c>
      <c r="M16">
        <v>349</v>
      </c>
      <c r="N16">
        <v>404</v>
      </c>
      <c r="O16">
        <v>395</v>
      </c>
      <c r="P16">
        <v>324</v>
      </c>
      <c r="Q16">
        <v>267</v>
      </c>
      <c r="R16">
        <v>435</v>
      </c>
      <c r="S16">
        <v>435</v>
      </c>
    </row>
    <row r="17" spans="1:19" x14ac:dyDescent="0.25">
      <c r="A17" t="s">
        <v>34</v>
      </c>
      <c r="B17">
        <v>322</v>
      </c>
      <c r="C17">
        <v>322</v>
      </c>
      <c r="D17">
        <v>249</v>
      </c>
      <c r="E17">
        <v>264</v>
      </c>
      <c r="F17">
        <v>268</v>
      </c>
      <c r="G17">
        <v>311</v>
      </c>
      <c r="H17">
        <v>355.4</v>
      </c>
      <c r="I17">
        <v>355.4</v>
      </c>
      <c r="J17">
        <v>186</v>
      </c>
      <c r="K17">
        <v>250</v>
      </c>
      <c r="L17">
        <v>70</v>
      </c>
      <c r="M17">
        <v>19.899999999999999</v>
      </c>
      <c r="N17">
        <v>25</v>
      </c>
      <c r="O17">
        <v>30</v>
      </c>
      <c r="P17">
        <v>39</v>
      </c>
      <c r="Q17">
        <v>31</v>
      </c>
      <c r="R17">
        <v>21</v>
      </c>
      <c r="S17">
        <v>17</v>
      </c>
    </row>
    <row r="18" spans="1:19" x14ac:dyDescent="0.25">
      <c r="A18" t="s">
        <v>35</v>
      </c>
      <c r="Q18">
        <v>395</v>
      </c>
      <c r="R18">
        <v>395</v>
      </c>
      <c r="S18">
        <v>545</v>
      </c>
    </row>
    <row r="19" spans="1:19" x14ac:dyDescent="0.25">
      <c r="A19" t="s">
        <v>36</v>
      </c>
      <c r="B19">
        <v>396</v>
      </c>
      <c r="C19">
        <v>471</v>
      </c>
      <c r="D19">
        <v>461</v>
      </c>
      <c r="E19">
        <v>461</v>
      </c>
      <c r="F19">
        <v>522</v>
      </c>
      <c r="G19">
        <v>560</v>
      </c>
      <c r="H19">
        <v>258</v>
      </c>
      <c r="I19">
        <v>266</v>
      </c>
      <c r="J19">
        <v>224</v>
      </c>
      <c r="K19">
        <v>155</v>
      </c>
      <c r="L19">
        <v>95</v>
      </c>
      <c r="M19">
        <v>186</v>
      </c>
      <c r="N19">
        <v>180</v>
      </c>
      <c r="O19">
        <v>236</v>
      </c>
      <c r="P19">
        <v>224</v>
      </c>
      <c r="Q19">
        <v>128</v>
      </c>
      <c r="R19">
        <v>129</v>
      </c>
      <c r="S19">
        <v>109</v>
      </c>
    </row>
    <row r="20" spans="1:19" x14ac:dyDescent="0.25">
      <c r="A20" t="s">
        <v>37</v>
      </c>
      <c r="B20">
        <v>431</v>
      </c>
      <c r="C20">
        <v>431</v>
      </c>
      <c r="D20">
        <v>431</v>
      </c>
      <c r="E20">
        <v>431</v>
      </c>
      <c r="F20">
        <v>375</v>
      </c>
      <c r="G20">
        <v>375</v>
      </c>
      <c r="H20">
        <v>581</v>
      </c>
      <c r="I20">
        <v>581</v>
      </c>
      <c r="J20">
        <v>495</v>
      </c>
      <c r="K20">
        <v>667</v>
      </c>
      <c r="L20">
        <v>850</v>
      </c>
      <c r="M20">
        <v>696</v>
      </c>
      <c r="N20">
        <v>618.20000000000005</v>
      </c>
      <c r="O20">
        <v>620</v>
      </c>
      <c r="P20">
        <v>620</v>
      </c>
      <c r="Q20">
        <v>602.5</v>
      </c>
      <c r="R20">
        <v>637</v>
      </c>
      <c r="S20">
        <v>637</v>
      </c>
    </row>
    <row r="21" spans="1:19" x14ac:dyDescent="0.25">
      <c r="A21" t="s">
        <v>38</v>
      </c>
      <c r="B21">
        <v>300</v>
      </c>
      <c r="C21">
        <v>300</v>
      </c>
      <c r="D21">
        <v>109.5</v>
      </c>
      <c r="E21">
        <v>109.5</v>
      </c>
      <c r="F21">
        <v>81</v>
      </c>
      <c r="G21">
        <v>81</v>
      </c>
      <c r="H21">
        <v>128</v>
      </c>
      <c r="I21">
        <v>150</v>
      </c>
      <c r="J21">
        <v>125</v>
      </c>
      <c r="K21">
        <v>66</v>
      </c>
      <c r="L21">
        <v>61</v>
      </c>
      <c r="M21">
        <v>109</v>
      </c>
      <c r="N21">
        <v>45</v>
      </c>
      <c r="O21">
        <v>42</v>
      </c>
      <c r="P21">
        <v>91</v>
      </c>
      <c r="Q21">
        <v>8</v>
      </c>
      <c r="R21">
        <v>6</v>
      </c>
      <c r="S21">
        <v>6</v>
      </c>
    </row>
    <row r="22" spans="1:19" x14ac:dyDescent="0.25">
      <c r="A22" t="s">
        <v>39</v>
      </c>
      <c r="I22">
        <v>474</v>
      </c>
      <c r="J22">
        <v>389</v>
      </c>
      <c r="K22">
        <v>389</v>
      </c>
      <c r="L22">
        <v>389</v>
      </c>
      <c r="M22">
        <v>288</v>
      </c>
      <c r="N22">
        <v>280</v>
      </c>
      <c r="O22">
        <v>275</v>
      </c>
      <c r="P22">
        <v>205</v>
      </c>
      <c r="Q22">
        <v>204</v>
      </c>
      <c r="R22">
        <v>204</v>
      </c>
      <c r="S22">
        <v>310</v>
      </c>
    </row>
    <row r="23" spans="1:19" x14ac:dyDescent="0.25">
      <c r="A23" t="s">
        <v>40</v>
      </c>
      <c r="C23">
        <v>567</v>
      </c>
      <c r="D23">
        <v>600</v>
      </c>
      <c r="E23">
        <v>485</v>
      </c>
      <c r="F23">
        <v>485</v>
      </c>
      <c r="G23">
        <v>686</v>
      </c>
      <c r="H23">
        <v>686</v>
      </c>
      <c r="I23">
        <v>620</v>
      </c>
      <c r="J23">
        <v>710</v>
      </c>
      <c r="K23">
        <v>753</v>
      </c>
      <c r="L23">
        <v>557</v>
      </c>
      <c r="M23">
        <v>549</v>
      </c>
      <c r="N23">
        <v>530</v>
      </c>
      <c r="O23">
        <v>530</v>
      </c>
      <c r="P23">
        <v>512</v>
      </c>
      <c r="Q23">
        <v>354</v>
      </c>
      <c r="R23">
        <v>296</v>
      </c>
      <c r="S23">
        <v>372</v>
      </c>
    </row>
    <row r="24" spans="1:19" x14ac:dyDescent="0.25">
      <c r="A24" t="s">
        <v>41</v>
      </c>
      <c r="B24">
        <v>475</v>
      </c>
      <c r="C24">
        <v>475</v>
      </c>
      <c r="D24">
        <v>344</v>
      </c>
      <c r="E24">
        <v>431</v>
      </c>
      <c r="F24">
        <v>411</v>
      </c>
      <c r="G24">
        <v>438</v>
      </c>
      <c r="H24">
        <v>360</v>
      </c>
      <c r="I24">
        <v>354</v>
      </c>
      <c r="J24">
        <v>354</v>
      </c>
      <c r="K24">
        <v>391</v>
      </c>
      <c r="L24">
        <v>408</v>
      </c>
      <c r="M24">
        <v>424</v>
      </c>
      <c r="N24">
        <v>447</v>
      </c>
      <c r="O24">
        <v>482</v>
      </c>
      <c r="P24">
        <v>438</v>
      </c>
      <c r="Q24">
        <v>435</v>
      </c>
      <c r="R24">
        <v>402</v>
      </c>
      <c r="S24">
        <v>412</v>
      </c>
    </row>
    <row r="25" spans="1:19" x14ac:dyDescent="0.25">
      <c r="A25" t="s">
        <v>42</v>
      </c>
      <c r="B25">
        <v>313</v>
      </c>
      <c r="C25">
        <v>321</v>
      </c>
      <c r="D25">
        <v>331</v>
      </c>
      <c r="E25">
        <v>259</v>
      </c>
      <c r="F25">
        <v>165</v>
      </c>
      <c r="G25">
        <v>120</v>
      </c>
      <c r="H25">
        <v>311</v>
      </c>
      <c r="I25">
        <v>217</v>
      </c>
      <c r="J25">
        <v>176</v>
      </c>
      <c r="K25">
        <v>162</v>
      </c>
      <c r="L25">
        <v>96</v>
      </c>
      <c r="M25">
        <v>99</v>
      </c>
      <c r="N25">
        <v>102</v>
      </c>
      <c r="O25">
        <v>121</v>
      </c>
      <c r="P25">
        <v>146</v>
      </c>
      <c r="Q25">
        <v>141</v>
      </c>
      <c r="R25">
        <v>137</v>
      </c>
      <c r="S25">
        <v>109</v>
      </c>
    </row>
    <row r="26" spans="1:19" x14ac:dyDescent="0.25">
      <c r="A26" t="s">
        <v>43</v>
      </c>
      <c r="B26">
        <v>760</v>
      </c>
      <c r="C26">
        <v>697</v>
      </c>
      <c r="D26">
        <v>376</v>
      </c>
      <c r="E26">
        <v>279</v>
      </c>
      <c r="F26">
        <v>362</v>
      </c>
      <c r="G26">
        <v>284</v>
      </c>
      <c r="H26">
        <v>349</v>
      </c>
      <c r="I26">
        <v>354</v>
      </c>
      <c r="J26">
        <v>354</v>
      </c>
      <c r="K26">
        <v>620</v>
      </c>
      <c r="L26">
        <v>595</v>
      </c>
      <c r="M26">
        <v>652</v>
      </c>
      <c r="N26">
        <v>680</v>
      </c>
      <c r="O26">
        <v>520</v>
      </c>
      <c r="P26">
        <v>520</v>
      </c>
      <c r="Q26">
        <v>520</v>
      </c>
      <c r="R26">
        <v>520</v>
      </c>
      <c r="S26">
        <v>520</v>
      </c>
    </row>
    <row r="27" spans="1:19" x14ac:dyDescent="0.25">
      <c r="A27" t="s">
        <v>44</v>
      </c>
      <c r="B27">
        <v>308</v>
      </c>
      <c r="C27">
        <v>268</v>
      </c>
      <c r="D27">
        <v>239</v>
      </c>
      <c r="E27">
        <v>243</v>
      </c>
      <c r="F27">
        <v>243</v>
      </c>
      <c r="G27">
        <v>196</v>
      </c>
      <c r="H27">
        <v>399</v>
      </c>
      <c r="I27">
        <v>439</v>
      </c>
      <c r="J27">
        <v>464</v>
      </c>
      <c r="K27">
        <v>420</v>
      </c>
      <c r="L27">
        <v>607</v>
      </c>
      <c r="M27">
        <v>607</v>
      </c>
      <c r="N27">
        <v>527</v>
      </c>
      <c r="O27">
        <v>512</v>
      </c>
      <c r="P27">
        <v>512</v>
      </c>
      <c r="Q27">
        <v>445</v>
      </c>
      <c r="R27">
        <v>495</v>
      </c>
      <c r="S27">
        <v>178</v>
      </c>
    </row>
    <row r="28" spans="1:19" x14ac:dyDescent="0.25">
      <c r="A28" t="s">
        <v>45</v>
      </c>
      <c r="B28">
        <v>386</v>
      </c>
      <c r="C28">
        <v>386</v>
      </c>
      <c r="D28">
        <v>342</v>
      </c>
      <c r="E28">
        <v>342</v>
      </c>
      <c r="F28">
        <v>342</v>
      </c>
      <c r="G28">
        <v>314</v>
      </c>
      <c r="H28">
        <v>314</v>
      </c>
      <c r="I28">
        <v>353.6</v>
      </c>
      <c r="J28">
        <v>300</v>
      </c>
      <c r="K28">
        <v>225</v>
      </c>
      <c r="L28">
        <v>235</v>
      </c>
      <c r="M28">
        <v>290</v>
      </c>
      <c r="N28">
        <v>279</v>
      </c>
      <c r="O28">
        <v>248</v>
      </c>
      <c r="P28">
        <v>204</v>
      </c>
      <c r="Q28">
        <v>256</v>
      </c>
      <c r="R28">
        <v>236</v>
      </c>
      <c r="S28">
        <v>348</v>
      </c>
    </row>
    <row r="29" spans="1:19" x14ac:dyDescent="0.25">
      <c r="A29" t="s">
        <v>46</v>
      </c>
      <c r="B29">
        <v>404</v>
      </c>
      <c r="C29">
        <v>513</v>
      </c>
      <c r="D29">
        <v>463</v>
      </c>
      <c r="E29">
        <v>405</v>
      </c>
      <c r="F29">
        <v>334</v>
      </c>
      <c r="G29">
        <v>334</v>
      </c>
      <c r="H29">
        <v>297</v>
      </c>
      <c r="I29">
        <v>250</v>
      </c>
      <c r="J29">
        <v>237</v>
      </c>
      <c r="K29">
        <v>218</v>
      </c>
      <c r="L29">
        <v>250.6</v>
      </c>
      <c r="M29">
        <v>331</v>
      </c>
      <c r="N29">
        <v>446</v>
      </c>
      <c r="O29">
        <v>362</v>
      </c>
      <c r="P29">
        <v>436</v>
      </c>
      <c r="Q29">
        <v>504</v>
      </c>
      <c r="R29">
        <v>257</v>
      </c>
      <c r="S29">
        <v>255</v>
      </c>
    </row>
    <row r="30" spans="1:19" x14ac:dyDescent="0.25">
      <c r="A30" t="s">
        <v>47</v>
      </c>
      <c r="B30">
        <v>651</v>
      </c>
      <c r="C30">
        <v>651</v>
      </c>
      <c r="D30">
        <v>651</v>
      </c>
      <c r="E30">
        <v>656</v>
      </c>
      <c r="F30">
        <v>628</v>
      </c>
      <c r="G30">
        <v>524</v>
      </c>
      <c r="H30">
        <v>524</v>
      </c>
      <c r="I30">
        <v>528</v>
      </c>
      <c r="J30">
        <v>558</v>
      </c>
      <c r="K30">
        <v>724</v>
      </c>
      <c r="L30">
        <v>724</v>
      </c>
      <c r="M30">
        <v>509</v>
      </c>
      <c r="N30">
        <v>509</v>
      </c>
      <c r="O30">
        <v>460</v>
      </c>
      <c r="P30">
        <v>460</v>
      </c>
      <c r="Q30">
        <v>360</v>
      </c>
      <c r="R30">
        <v>335</v>
      </c>
      <c r="S30">
        <v>335</v>
      </c>
    </row>
    <row r="31" spans="1:19" x14ac:dyDescent="0.25">
      <c r="A31" t="s">
        <v>48</v>
      </c>
      <c r="B31">
        <v>193</v>
      </c>
      <c r="C31">
        <v>193</v>
      </c>
      <c r="D31">
        <v>193</v>
      </c>
      <c r="E31">
        <v>193</v>
      </c>
      <c r="F31">
        <v>193</v>
      </c>
      <c r="G31">
        <v>172</v>
      </c>
      <c r="H31">
        <v>266</v>
      </c>
      <c r="I31">
        <v>226</v>
      </c>
      <c r="J31">
        <v>244</v>
      </c>
      <c r="K31">
        <v>199</v>
      </c>
      <c r="L31">
        <v>213</v>
      </c>
      <c r="M31">
        <v>178</v>
      </c>
      <c r="N31">
        <v>224</v>
      </c>
      <c r="O31">
        <v>270</v>
      </c>
      <c r="P31">
        <v>283</v>
      </c>
      <c r="Q31">
        <v>260</v>
      </c>
      <c r="R31">
        <v>245</v>
      </c>
      <c r="S31">
        <v>227</v>
      </c>
    </row>
    <row r="32" spans="1:19" x14ac:dyDescent="0.25">
      <c r="A32" t="s">
        <v>49</v>
      </c>
      <c r="B32">
        <v>306</v>
      </c>
      <c r="C32">
        <v>306</v>
      </c>
      <c r="D32">
        <v>206</v>
      </c>
      <c r="E32">
        <v>219</v>
      </c>
      <c r="F32">
        <v>183</v>
      </c>
      <c r="G32">
        <v>225</v>
      </c>
      <c r="H32">
        <v>222</v>
      </c>
      <c r="I32">
        <v>206</v>
      </c>
      <c r="J32">
        <v>200</v>
      </c>
      <c r="K32">
        <v>175</v>
      </c>
      <c r="L32">
        <v>202</v>
      </c>
      <c r="M32">
        <v>201</v>
      </c>
      <c r="N32">
        <v>191</v>
      </c>
      <c r="O32">
        <v>172</v>
      </c>
      <c r="P32">
        <v>175</v>
      </c>
      <c r="Q32">
        <v>177</v>
      </c>
      <c r="R32">
        <v>200</v>
      </c>
      <c r="S32">
        <v>206</v>
      </c>
    </row>
    <row r="33" spans="1:19" x14ac:dyDescent="0.25">
      <c r="A33" t="s">
        <v>50</v>
      </c>
      <c r="B33">
        <v>502</v>
      </c>
      <c r="C33">
        <v>502</v>
      </c>
      <c r="D33">
        <v>506</v>
      </c>
      <c r="E33">
        <v>331</v>
      </c>
      <c r="F33">
        <v>331</v>
      </c>
      <c r="G33">
        <v>322</v>
      </c>
      <c r="H33">
        <v>322</v>
      </c>
      <c r="I33">
        <v>144</v>
      </c>
      <c r="J33">
        <v>104</v>
      </c>
      <c r="K33">
        <v>82</v>
      </c>
      <c r="L33">
        <v>89</v>
      </c>
      <c r="M33">
        <v>99</v>
      </c>
      <c r="N33">
        <v>98</v>
      </c>
      <c r="O33">
        <v>144</v>
      </c>
      <c r="P33">
        <v>155</v>
      </c>
      <c r="Q33">
        <v>151</v>
      </c>
      <c r="R33">
        <v>163</v>
      </c>
      <c r="S33">
        <v>82</v>
      </c>
    </row>
    <row r="34" spans="1:19" x14ac:dyDescent="0.25">
      <c r="A34" t="s">
        <v>51</v>
      </c>
      <c r="B34">
        <v>435</v>
      </c>
      <c r="C34">
        <v>435</v>
      </c>
      <c r="D34">
        <v>435</v>
      </c>
      <c r="E34">
        <v>300</v>
      </c>
      <c r="F34">
        <v>315</v>
      </c>
      <c r="G34">
        <v>315</v>
      </c>
      <c r="H34">
        <v>221</v>
      </c>
      <c r="I34">
        <v>221</v>
      </c>
      <c r="J34">
        <v>221</v>
      </c>
      <c r="K34">
        <v>173</v>
      </c>
      <c r="L34">
        <v>170</v>
      </c>
      <c r="M34">
        <v>157</v>
      </c>
      <c r="N34">
        <v>134</v>
      </c>
      <c r="O34">
        <v>153</v>
      </c>
      <c r="P34">
        <v>153</v>
      </c>
      <c r="Q34">
        <v>192</v>
      </c>
      <c r="R34">
        <v>192</v>
      </c>
      <c r="S34">
        <v>192</v>
      </c>
    </row>
    <row r="35" spans="1:19" x14ac:dyDescent="0.25">
      <c r="A35" t="s">
        <v>52</v>
      </c>
      <c r="B35">
        <v>345</v>
      </c>
      <c r="C35">
        <v>274</v>
      </c>
      <c r="D35">
        <v>268</v>
      </c>
      <c r="E35">
        <v>385</v>
      </c>
      <c r="F35">
        <v>399</v>
      </c>
      <c r="G35">
        <v>443</v>
      </c>
      <c r="H35">
        <v>445</v>
      </c>
      <c r="I35">
        <v>445</v>
      </c>
      <c r="J35">
        <v>477</v>
      </c>
      <c r="K35">
        <v>459</v>
      </c>
      <c r="L35">
        <v>459</v>
      </c>
      <c r="M35">
        <v>489</v>
      </c>
      <c r="N35">
        <v>490</v>
      </c>
      <c r="O35">
        <v>490</v>
      </c>
      <c r="P35">
        <v>566</v>
      </c>
      <c r="Q35">
        <v>555</v>
      </c>
      <c r="R35">
        <v>669</v>
      </c>
      <c r="S35">
        <v>465</v>
      </c>
    </row>
    <row r="36" spans="1:19" x14ac:dyDescent="0.25">
      <c r="A36" t="s">
        <v>53</v>
      </c>
      <c r="C36">
        <v>201</v>
      </c>
      <c r="D36">
        <v>226</v>
      </c>
      <c r="E36">
        <v>226</v>
      </c>
      <c r="F36">
        <v>215</v>
      </c>
      <c r="G36">
        <v>193</v>
      </c>
      <c r="H36">
        <v>179</v>
      </c>
      <c r="I36">
        <v>179</v>
      </c>
      <c r="J36">
        <v>196</v>
      </c>
      <c r="K36">
        <v>199</v>
      </c>
      <c r="L36">
        <v>209</v>
      </c>
      <c r="M36">
        <v>196</v>
      </c>
      <c r="N36">
        <v>181</v>
      </c>
      <c r="O36">
        <v>153</v>
      </c>
      <c r="P36">
        <v>137</v>
      </c>
      <c r="Q36">
        <v>126</v>
      </c>
      <c r="R36">
        <v>134</v>
      </c>
      <c r="S36">
        <v>136</v>
      </c>
    </row>
    <row r="37" spans="1:19" x14ac:dyDescent="0.25">
      <c r="A37" t="s">
        <v>54</v>
      </c>
      <c r="B37">
        <v>499</v>
      </c>
      <c r="C37">
        <v>480</v>
      </c>
      <c r="D37">
        <v>435</v>
      </c>
      <c r="E37">
        <v>443</v>
      </c>
      <c r="F37">
        <v>365</v>
      </c>
      <c r="G37">
        <v>299</v>
      </c>
      <c r="H37">
        <v>372</v>
      </c>
      <c r="I37">
        <v>389</v>
      </c>
      <c r="J37">
        <v>767</v>
      </c>
      <c r="K37">
        <v>528</v>
      </c>
      <c r="L37">
        <v>350</v>
      </c>
      <c r="M37">
        <v>376</v>
      </c>
      <c r="N37">
        <v>360</v>
      </c>
      <c r="O37">
        <v>459</v>
      </c>
      <c r="P37">
        <v>546</v>
      </c>
      <c r="Q37">
        <v>789</v>
      </c>
      <c r="R37">
        <v>737</v>
      </c>
      <c r="S37">
        <v>737</v>
      </c>
    </row>
    <row r="38" spans="1:19" x14ac:dyDescent="0.25">
      <c r="A38" t="s">
        <v>55</v>
      </c>
      <c r="B38">
        <v>435</v>
      </c>
      <c r="C38">
        <v>321</v>
      </c>
      <c r="D38">
        <v>321</v>
      </c>
      <c r="E38">
        <v>363</v>
      </c>
      <c r="F38">
        <v>363</v>
      </c>
      <c r="G38">
        <v>431</v>
      </c>
      <c r="H38">
        <v>332</v>
      </c>
      <c r="I38">
        <v>332</v>
      </c>
      <c r="J38">
        <v>235</v>
      </c>
      <c r="K38">
        <v>144</v>
      </c>
      <c r="L38">
        <v>244</v>
      </c>
      <c r="M38">
        <v>439</v>
      </c>
      <c r="N38">
        <v>548</v>
      </c>
      <c r="O38">
        <v>401</v>
      </c>
      <c r="P38">
        <v>304</v>
      </c>
      <c r="Q38">
        <v>196</v>
      </c>
      <c r="R38">
        <v>191</v>
      </c>
      <c r="S38">
        <v>191</v>
      </c>
    </row>
    <row r="39" spans="1:19" x14ac:dyDescent="0.25">
      <c r="A39" t="s">
        <v>56</v>
      </c>
      <c r="B39">
        <v>282</v>
      </c>
      <c r="C39">
        <v>261</v>
      </c>
      <c r="D39">
        <v>261</v>
      </c>
      <c r="E39">
        <v>298</v>
      </c>
      <c r="F39">
        <v>298</v>
      </c>
      <c r="G39">
        <v>200</v>
      </c>
      <c r="H39">
        <v>200</v>
      </c>
      <c r="I39">
        <v>200</v>
      </c>
      <c r="J39">
        <v>143</v>
      </c>
      <c r="K39">
        <v>143</v>
      </c>
      <c r="L39">
        <v>143</v>
      </c>
      <c r="M39">
        <v>182</v>
      </c>
      <c r="N39">
        <v>159</v>
      </c>
      <c r="O39">
        <v>143</v>
      </c>
      <c r="P39">
        <v>188</v>
      </c>
      <c r="Q39">
        <v>141</v>
      </c>
      <c r="R39">
        <v>143</v>
      </c>
      <c r="S39">
        <v>141</v>
      </c>
    </row>
    <row r="40" spans="1:19" x14ac:dyDescent="0.25">
      <c r="A40" t="s">
        <v>57</v>
      </c>
      <c r="B40">
        <v>243</v>
      </c>
      <c r="C40">
        <v>243</v>
      </c>
      <c r="D40">
        <v>243</v>
      </c>
      <c r="E40">
        <v>264</v>
      </c>
      <c r="F40">
        <v>219</v>
      </c>
      <c r="G40">
        <v>187</v>
      </c>
      <c r="H40">
        <v>206</v>
      </c>
      <c r="I40">
        <v>229</v>
      </c>
      <c r="J40">
        <v>226</v>
      </c>
      <c r="K40">
        <v>206</v>
      </c>
      <c r="L40">
        <v>264</v>
      </c>
      <c r="M40">
        <v>255</v>
      </c>
      <c r="N40">
        <v>255</v>
      </c>
      <c r="O40">
        <v>320</v>
      </c>
      <c r="P40">
        <v>292</v>
      </c>
      <c r="Q40">
        <v>260</v>
      </c>
      <c r="R40">
        <v>250</v>
      </c>
      <c r="S40">
        <v>292</v>
      </c>
    </row>
    <row r="41" spans="1:19" x14ac:dyDescent="0.25">
      <c r="A41" t="s">
        <v>58</v>
      </c>
      <c r="D41">
        <v>482</v>
      </c>
      <c r="E41">
        <v>472</v>
      </c>
      <c r="F41">
        <v>399</v>
      </c>
      <c r="G41">
        <v>288</v>
      </c>
      <c r="H41">
        <v>365</v>
      </c>
      <c r="I41">
        <v>227</v>
      </c>
      <c r="J41">
        <v>190</v>
      </c>
      <c r="K41">
        <v>358</v>
      </c>
      <c r="L41">
        <v>322</v>
      </c>
      <c r="M41">
        <v>336</v>
      </c>
      <c r="N41">
        <v>303</v>
      </c>
      <c r="O41">
        <v>279</v>
      </c>
      <c r="P41">
        <v>309</v>
      </c>
      <c r="Q41">
        <v>362</v>
      </c>
      <c r="R41">
        <v>372</v>
      </c>
      <c r="S41">
        <v>420</v>
      </c>
    </row>
    <row r="42" spans="1:19" x14ac:dyDescent="0.25">
      <c r="A42" t="s">
        <v>59</v>
      </c>
      <c r="F42">
        <v>411</v>
      </c>
      <c r="G42">
        <v>411</v>
      </c>
      <c r="H42">
        <v>399</v>
      </c>
      <c r="I42">
        <v>446</v>
      </c>
      <c r="J42">
        <v>510</v>
      </c>
      <c r="K42">
        <v>510</v>
      </c>
      <c r="L42">
        <v>548</v>
      </c>
      <c r="M42">
        <v>548</v>
      </c>
      <c r="N42">
        <v>602</v>
      </c>
      <c r="O42">
        <v>589</v>
      </c>
      <c r="P42">
        <v>589</v>
      </c>
      <c r="Q42">
        <v>589</v>
      </c>
      <c r="R42">
        <v>623</v>
      </c>
    </row>
    <row r="43" spans="1:19" x14ac:dyDescent="0.25">
      <c r="A43" t="s">
        <v>60</v>
      </c>
      <c r="E43">
        <v>305</v>
      </c>
      <c r="F43">
        <v>252</v>
      </c>
      <c r="G43">
        <v>303</v>
      </c>
      <c r="H43">
        <v>212</v>
      </c>
      <c r="I43">
        <v>240</v>
      </c>
      <c r="J43">
        <v>354</v>
      </c>
      <c r="K43">
        <v>340</v>
      </c>
      <c r="L43">
        <v>254</v>
      </c>
      <c r="M43">
        <v>265</v>
      </c>
      <c r="N43">
        <v>231</v>
      </c>
      <c r="O43">
        <v>215</v>
      </c>
      <c r="P43">
        <v>308</v>
      </c>
      <c r="Q43">
        <v>246</v>
      </c>
      <c r="R43">
        <v>244</v>
      </c>
      <c r="S43">
        <v>235</v>
      </c>
    </row>
    <row r="44" spans="1:19" x14ac:dyDescent="0.25">
      <c r="A44" t="s">
        <v>61</v>
      </c>
      <c r="B44">
        <v>270</v>
      </c>
      <c r="C44">
        <v>257</v>
      </c>
      <c r="D44">
        <v>257</v>
      </c>
      <c r="E44">
        <v>326</v>
      </c>
      <c r="F44">
        <v>307</v>
      </c>
      <c r="G44">
        <v>280</v>
      </c>
      <c r="H44">
        <v>280</v>
      </c>
      <c r="I44">
        <v>230</v>
      </c>
      <c r="J44">
        <v>210</v>
      </c>
      <c r="K44">
        <v>222</v>
      </c>
      <c r="L44">
        <v>199</v>
      </c>
      <c r="M44">
        <v>49</v>
      </c>
      <c r="N44">
        <v>61</v>
      </c>
      <c r="O44">
        <v>40</v>
      </c>
      <c r="P44">
        <v>27</v>
      </c>
      <c r="Q44">
        <v>27</v>
      </c>
      <c r="R44">
        <v>41</v>
      </c>
      <c r="S44">
        <v>34</v>
      </c>
    </row>
    <row r="45" spans="1:19" x14ac:dyDescent="0.25">
      <c r="A45" t="s">
        <v>62</v>
      </c>
      <c r="B45">
        <v>366.9</v>
      </c>
      <c r="C45">
        <v>370</v>
      </c>
      <c r="D45">
        <v>457</v>
      </c>
      <c r="E45">
        <v>420</v>
      </c>
      <c r="F45">
        <v>310</v>
      </c>
      <c r="G45">
        <v>308</v>
      </c>
      <c r="H45">
        <v>240</v>
      </c>
      <c r="I45">
        <v>297</v>
      </c>
      <c r="J45">
        <v>285</v>
      </c>
      <c r="K45">
        <v>277</v>
      </c>
      <c r="L45">
        <v>600</v>
      </c>
      <c r="M45">
        <v>748</v>
      </c>
      <c r="N45">
        <v>724</v>
      </c>
      <c r="O45">
        <v>478</v>
      </c>
      <c r="P45">
        <v>475</v>
      </c>
      <c r="Q45">
        <v>461</v>
      </c>
      <c r="R45">
        <v>305</v>
      </c>
      <c r="S45">
        <v>226</v>
      </c>
    </row>
    <row r="46" spans="1:19" x14ac:dyDescent="0.25">
      <c r="A46" t="s">
        <v>63</v>
      </c>
      <c r="B46">
        <v>425</v>
      </c>
      <c r="C46">
        <v>383</v>
      </c>
      <c r="D46">
        <v>401</v>
      </c>
      <c r="E46">
        <v>426</v>
      </c>
      <c r="F46">
        <v>530</v>
      </c>
      <c r="G46">
        <v>469</v>
      </c>
      <c r="H46">
        <v>477</v>
      </c>
      <c r="I46">
        <v>477</v>
      </c>
      <c r="J46">
        <v>451</v>
      </c>
      <c r="K46">
        <v>451</v>
      </c>
      <c r="L46">
        <v>450</v>
      </c>
      <c r="M46">
        <v>513</v>
      </c>
      <c r="N46">
        <v>600</v>
      </c>
      <c r="O46">
        <v>776</v>
      </c>
      <c r="P46">
        <v>772</v>
      </c>
      <c r="Q46">
        <v>735</v>
      </c>
      <c r="R46">
        <v>735</v>
      </c>
      <c r="S46">
        <v>990</v>
      </c>
    </row>
    <row r="47" spans="1:19" x14ac:dyDescent="0.25">
      <c r="A47" t="s">
        <v>64</v>
      </c>
      <c r="C47">
        <v>334</v>
      </c>
      <c r="D47">
        <v>223</v>
      </c>
      <c r="E47">
        <v>214</v>
      </c>
      <c r="F47">
        <v>248</v>
      </c>
      <c r="G47">
        <v>353</v>
      </c>
      <c r="H47">
        <v>300</v>
      </c>
      <c r="I47">
        <v>313</v>
      </c>
      <c r="J47">
        <v>328</v>
      </c>
      <c r="K47">
        <v>245</v>
      </c>
      <c r="L47">
        <v>245</v>
      </c>
      <c r="M47">
        <v>215</v>
      </c>
      <c r="N47">
        <v>208</v>
      </c>
      <c r="O47">
        <v>215</v>
      </c>
      <c r="P47">
        <v>247</v>
      </c>
      <c r="Q47">
        <v>227</v>
      </c>
      <c r="R47">
        <v>199</v>
      </c>
      <c r="S47">
        <v>236</v>
      </c>
    </row>
    <row r="48" spans="1:19" x14ac:dyDescent="0.25">
      <c r="A48" t="s">
        <v>65</v>
      </c>
      <c r="B48">
        <v>501</v>
      </c>
      <c r="C48">
        <v>501</v>
      </c>
      <c r="D48">
        <v>378</v>
      </c>
      <c r="E48">
        <v>378</v>
      </c>
      <c r="F48">
        <v>378</v>
      </c>
      <c r="G48">
        <v>385</v>
      </c>
      <c r="H48">
        <v>293</v>
      </c>
      <c r="I48">
        <v>350</v>
      </c>
      <c r="J48">
        <v>266</v>
      </c>
      <c r="K48">
        <v>161</v>
      </c>
      <c r="L48">
        <v>170</v>
      </c>
      <c r="M48">
        <v>249</v>
      </c>
      <c r="N48">
        <v>354</v>
      </c>
      <c r="O48">
        <v>439</v>
      </c>
      <c r="P48">
        <v>404.7</v>
      </c>
      <c r="Q48">
        <v>382</v>
      </c>
      <c r="R48">
        <v>346</v>
      </c>
      <c r="S48">
        <v>354</v>
      </c>
    </row>
    <row r="49" spans="1:19" x14ac:dyDescent="0.25">
      <c r="A49" t="s">
        <v>66</v>
      </c>
      <c r="B49">
        <v>394</v>
      </c>
      <c r="C49">
        <v>407</v>
      </c>
      <c r="D49">
        <v>324</v>
      </c>
      <c r="E49">
        <v>380</v>
      </c>
      <c r="F49">
        <v>300</v>
      </c>
      <c r="G49">
        <v>430</v>
      </c>
      <c r="H49">
        <v>480</v>
      </c>
      <c r="I49">
        <v>480</v>
      </c>
      <c r="J49">
        <v>280</v>
      </c>
      <c r="K49">
        <v>130</v>
      </c>
      <c r="L49">
        <v>150</v>
      </c>
      <c r="M49">
        <v>210</v>
      </c>
      <c r="N49">
        <v>215</v>
      </c>
      <c r="O49">
        <v>296</v>
      </c>
      <c r="P49">
        <v>335</v>
      </c>
      <c r="Q49">
        <v>377</v>
      </c>
      <c r="R49">
        <v>189</v>
      </c>
      <c r="S49">
        <v>208.9</v>
      </c>
    </row>
    <row r="50" spans="1:19" x14ac:dyDescent="0.25">
      <c r="A50" t="s">
        <v>67</v>
      </c>
      <c r="B50">
        <v>370</v>
      </c>
      <c r="C50">
        <v>335</v>
      </c>
      <c r="D50">
        <v>396</v>
      </c>
      <c r="E50">
        <v>478</v>
      </c>
      <c r="F50">
        <v>478</v>
      </c>
      <c r="G50">
        <v>367.8</v>
      </c>
      <c r="H50">
        <v>367</v>
      </c>
      <c r="I50">
        <v>313</v>
      </c>
      <c r="J50">
        <v>171</v>
      </c>
      <c r="K50">
        <v>171</v>
      </c>
      <c r="L50">
        <v>121</v>
      </c>
      <c r="M50">
        <v>59</v>
      </c>
      <c r="N50">
        <v>118</v>
      </c>
      <c r="O50">
        <v>136</v>
      </c>
      <c r="P50">
        <v>136</v>
      </c>
      <c r="Q50">
        <v>136</v>
      </c>
      <c r="R50">
        <v>113</v>
      </c>
      <c r="S50">
        <v>170</v>
      </c>
    </row>
    <row r="51" spans="1:19" x14ac:dyDescent="0.25">
      <c r="A51" t="s">
        <v>68</v>
      </c>
      <c r="F51">
        <v>556</v>
      </c>
      <c r="G51">
        <v>556</v>
      </c>
      <c r="H51">
        <v>716</v>
      </c>
      <c r="I51">
        <v>457</v>
      </c>
      <c r="J51">
        <v>420</v>
      </c>
      <c r="K51">
        <v>434</v>
      </c>
      <c r="L51">
        <v>357</v>
      </c>
      <c r="M51">
        <v>370</v>
      </c>
      <c r="N51">
        <v>328</v>
      </c>
      <c r="O51">
        <v>199</v>
      </c>
      <c r="P51">
        <v>190</v>
      </c>
      <c r="Q51">
        <v>173</v>
      </c>
      <c r="R51">
        <v>191</v>
      </c>
      <c r="S51">
        <v>153</v>
      </c>
    </row>
    <row r="52" spans="1:19" x14ac:dyDescent="0.25">
      <c r="A52" t="s">
        <v>69</v>
      </c>
      <c r="B52">
        <v>341</v>
      </c>
      <c r="C52">
        <v>355</v>
      </c>
      <c r="D52">
        <v>355</v>
      </c>
      <c r="E52">
        <v>355</v>
      </c>
      <c r="F52">
        <v>355</v>
      </c>
      <c r="G52">
        <v>312</v>
      </c>
      <c r="H52">
        <v>300</v>
      </c>
      <c r="I52">
        <v>424</v>
      </c>
      <c r="J52">
        <v>378</v>
      </c>
      <c r="K52">
        <v>283</v>
      </c>
      <c r="L52">
        <v>270</v>
      </c>
      <c r="M52">
        <v>216</v>
      </c>
      <c r="N52">
        <v>216</v>
      </c>
      <c r="O52">
        <v>275</v>
      </c>
      <c r="P52">
        <v>164</v>
      </c>
      <c r="Q52">
        <v>136</v>
      </c>
      <c r="R52">
        <v>125</v>
      </c>
      <c r="S52">
        <v>80</v>
      </c>
    </row>
    <row r="53" spans="1:19" x14ac:dyDescent="0.25">
      <c r="A53" t="s">
        <v>70</v>
      </c>
      <c r="B53">
        <v>261</v>
      </c>
      <c r="C53">
        <v>342</v>
      </c>
      <c r="D53">
        <v>330</v>
      </c>
      <c r="E53">
        <v>396</v>
      </c>
      <c r="F53">
        <v>382</v>
      </c>
      <c r="G53">
        <v>370</v>
      </c>
      <c r="H53">
        <v>370</v>
      </c>
      <c r="I53">
        <v>370</v>
      </c>
      <c r="J53">
        <v>396</v>
      </c>
      <c r="K53">
        <v>399</v>
      </c>
      <c r="L53">
        <v>399</v>
      </c>
      <c r="M53">
        <v>357</v>
      </c>
      <c r="N53">
        <v>282</v>
      </c>
      <c r="O53">
        <v>300</v>
      </c>
      <c r="P53">
        <v>300</v>
      </c>
      <c r="Q53">
        <v>408</v>
      </c>
      <c r="R53">
        <v>366</v>
      </c>
      <c r="S53">
        <v>331</v>
      </c>
    </row>
    <row r="54" spans="1:19" x14ac:dyDescent="0.25">
      <c r="A54" t="s">
        <v>71</v>
      </c>
      <c r="B54">
        <v>810</v>
      </c>
      <c r="C54">
        <v>810</v>
      </c>
      <c r="D54">
        <v>810</v>
      </c>
      <c r="E54">
        <v>810</v>
      </c>
      <c r="F54">
        <v>710</v>
      </c>
      <c r="G54">
        <v>511</v>
      </c>
      <c r="H54">
        <v>511</v>
      </c>
      <c r="I54">
        <v>511</v>
      </c>
      <c r="J54">
        <v>511</v>
      </c>
      <c r="K54">
        <v>511</v>
      </c>
      <c r="L54">
        <v>511</v>
      </c>
      <c r="M54">
        <v>511</v>
      </c>
      <c r="N54">
        <v>511</v>
      </c>
      <c r="O54">
        <v>379</v>
      </c>
      <c r="P54">
        <v>318</v>
      </c>
      <c r="Q54">
        <v>318</v>
      </c>
      <c r="R54">
        <v>318</v>
      </c>
      <c r="S54">
        <v>116</v>
      </c>
    </row>
    <row r="55" spans="1:19" x14ac:dyDescent="0.25">
      <c r="A55" t="s">
        <v>72</v>
      </c>
      <c r="E55">
        <v>487</v>
      </c>
      <c r="F55">
        <v>444</v>
      </c>
      <c r="G55">
        <v>437</v>
      </c>
      <c r="H55">
        <v>555</v>
      </c>
      <c r="I55">
        <v>371</v>
      </c>
      <c r="J55">
        <v>371</v>
      </c>
      <c r="K55">
        <v>486</v>
      </c>
      <c r="L55">
        <v>323</v>
      </c>
      <c r="M55">
        <v>283</v>
      </c>
      <c r="N55">
        <v>260</v>
      </c>
      <c r="O55">
        <v>240</v>
      </c>
      <c r="P55">
        <v>322</v>
      </c>
      <c r="Q55">
        <v>233</v>
      </c>
      <c r="R55">
        <v>219</v>
      </c>
      <c r="S55">
        <v>310</v>
      </c>
    </row>
    <row r="56" spans="1:19" x14ac:dyDescent="0.25">
      <c r="A56" t="s">
        <v>73</v>
      </c>
      <c r="C56">
        <v>228</v>
      </c>
      <c r="D56">
        <v>292</v>
      </c>
      <c r="E56">
        <v>259</v>
      </c>
      <c r="F56">
        <v>259</v>
      </c>
      <c r="G56">
        <v>259</v>
      </c>
      <c r="H56">
        <v>187</v>
      </c>
      <c r="I56">
        <v>167</v>
      </c>
      <c r="J56">
        <v>180</v>
      </c>
      <c r="K56">
        <v>180</v>
      </c>
      <c r="L56">
        <v>165.4</v>
      </c>
      <c r="M56">
        <v>247</v>
      </c>
      <c r="N56">
        <v>216</v>
      </c>
      <c r="O56">
        <v>228</v>
      </c>
      <c r="P56">
        <v>244</v>
      </c>
      <c r="Q56">
        <v>328</v>
      </c>
      <c r="R56">
        <v>193</v>
      </c>
      <c r="S56">
        <v>201</v>
      </c>
    </row>
    <row r="57" spans="1:19" x14ac:dyDescent="0.25">
      <c r="A57" t="s">
        <v>74</v>
      </c>
      <c r="B57">
        <v>540</v>
      </c>
      <c r="C57">
        <v>440</v>
      </c>
      <c r="D57">
        <v>358</v>
      </c>
      <c r="E57">
        <v>358</v>
      </c>
      <c r="F57">
        <v>358</v>
      </c>
      <c r="G57">
        <v>452</v>
      </c>
      <c r="H57">
        <v>432</v>
      </c>
      <c r="I57">
        <v>553.5</v>
      </c>
      <c r="J57">
        <v>530</v>
      </c>
      <c r="K57">
        <v>399</v>
      </c>
      <c r="L57">
        <v>516</v>
      </c>
      <c r="M57">
        <v>465</v>
      </c>
      <c r="N57">
        <v>401</v>
      </c>
      <c r="O57">
        <v>245</v>
      </c>
      <c r="P57">
        <v>232</v>
      </c>
      <c r="Q57">
        <v>259</v>
      </c>
      <c r="R57">
        <v>308</v>
      </c>
      <c r="S57">
        <v>311</v>
      </c>
    </row>
    <row r="58" spans="1:19" x14ac:dyDescent="0.25">
      <c r="A58" t="s">
        <v>75</v>
      </c>
      <c r="B58">
        <v>895</v>
      </c>
      <c r="C58">
        <v>895</v>
      </c>
      <c r="D58">
        <v>895</v>
      </c>
      <c r="E58">
        <v>1002</v>
      </c>
      <c r="F58">
        <v>1002</v>
      </c>
      <c r="G58">
        <v>1002</v>
      </c>
      <c r="H58">
        <v>1002</v>
      </c>
      <c r="I58">
        <v>1002</v>
      </c>
      <c r="J58">
        <v>715</v>
      </c>
      <c r="K58">
        <v>793</v>
      </c>
      <c r="L58">
        <v>793</v>
      </c>
      <c r="M58">
        <v>629</v>
      </c>
      <c r="N58">
        <v>622</v>
      </c>
      <c r="O58">
        <v>580.6</v>
      </c>
      <c r="P58">
        <v>449</v>
      </c>
      <c r="Q58">
        <v>515</v>
      </c>
      <c r="R58">
        <v>575</v>
      </c>
      <c r="S58">
        <v>548</v>
      </c>
    </row>
    <row r="59" spans="1:19" x14ac:dyDescent="0.25">
      <c r="A59" t="s">
        <v>76</v>
      </c>
      <c r="B59">
        <v>342</v>
      </c>
      <c r="C59">
        <v>342</v>
      </c>
      <c r="D59">
        <v>303</v>
      </c>
      <c r="E59">
        <v>303</v>
      </c>
      <c r="F59">
        <v>328</v>
      </c>
      <c r="G59">
        <v>336</v>
      </c>
      <c r="H59">
        <v>277</v>
      </c>
      <c r="I59">
        <v>210</v>
      </c>
      <c r="J59">
        <v>299</v>
      </c>
      <c r="K59">
        <v>361</v>
      </c>
      <c r="L59">
        <v>390</v>
      </c>
      <c r="M59">
        <v>351</v>
      </c>
      <c r="N59">
        <v>428</v>
      </c>
      <c r="O59">
        <v>428</v>
      </c>
      <c r="P59">
        <v>388</v>
      </c>
      <c r="Q59">
        <v>368</v>
      </c>
      <c r="R59">
        <v>439</v>
      </c>
      <c r="S59">
        <v>435</v>
      </c>
    </row>
    <row r="60" spans="1:19" x14ac:dyDescent="0.25">
      <c r="A60" t="s">
        <v>77</v>
      </c>
      <c r="C60">
        <v>261</v>
      </c>
      <c r="D60">
        <v>258</v>
      </c>
      <c r="E60">
        <v>248</v>
      </c>
      <c r="F60">
        <v>235</v>
      </c>
      <c r="G60">
        <v>285</v>
      </c>
      <c r="H60">
        <v>300</v>
      </c>
      <c r="I60">
        <v>327</v>
      </c>
      <c r="J60">
        <v>340</v>
      </c>
      <c r="K60">
        <v>259</v>
      </c>
      <c r="L60">
        <v>228</v>
      </c>
      <c r="M60">
        <v>229</v>
      </c>
      <c r="N60">
        <v>256</v>
      </c>
      <c r="O60">
        <v>288</v>
      </c>
      <c r="P60">
        <v>349</v>
      </c>
      <c r="Q60">
        <v>299</v>
      </c>
      <c r="R60">
        <v>307</v>
      </c>
      <c r="S60">
        <v>280</v>
      </c>
    </row>
    <row r="61" spans="1:19" x14ac:dyDescent="0.25">
      <c r="A61" t="s">
        <v>78</v>
      </c>
      <c r="B61">
        <v>520</v>
      </c>
      <c r="C61">
        <v>623</v>
      </c>
      <c r="D61">
        <v>591</v>
      </c>
      <c r="E61">
        <v>413</v>
      </c>
      <c r="F61">
        <v>362</v>
      </c>
      <c r="G61">
        <v>450</v>
      </c>
      <c r="H61">
        <v>526</v>
      </c>
      <c r="I61">
        <v>619</v>
      </c>
      <c r="J61">
        <v>865</v>
      </c>
      <c r="K61">
        <v>861</v>
      </c>
      <c r="L61">
        <v>686</v>
      </c>
      <c r="M61">
        <v>686</v>
      </c>
      <c r="N61">
        <v>802</v>
      </c>
      <c r="O61">
        <v>1348</v>
      </c>
      <c r="P61">
        <v>1596</v>
      </c>
      <c r="Q61">
        <v>1719</v>
      </c>
      <c r="R61">
        <v>1698</v>
      </c>
      <c r="S61">
        <v>1612</v>
      </c>
    </row>
    <row r="62" spans="1:19" x14ac:dyDescent="0.25">
      <c r="A62" t="s">
        <v>79</v>
      </c>
      <c r="E62">
        <v>659</v>
      </c>
      <c r="F62">
        <v>659</v>
      </c>
      <c r="G62">
        <v>708</v>
      </c>
      <c r="H62">
        <v>708</v>
      </c>
      <c r="I62">
        <v>493</v>
      </c>
      <c r="J62">
        <v>622</v>
      </c>
      <c r="K62">
        <v>630</v>
      </c>
      <c r="L62">
        <v>550</v>
      </c>
      <c r="M62">
        <v>550</v>
      </c>
      <c r="N62">
        <v>317.3</v>
      </c>
      <c r="O62">
        <v>317.3</v>
      </c>
      <c r="P62">
        <v>387</v>
      </c>
      <c r="Q62">
        <v>481</v>
      </c>
      <c r="R62">
        <v>480</v>
      </c>
      <c r="S62">
        <v>437.3</v>
      </c>
    </row>
    <row r="63" spans="1:19" x14ac:dyDescent="0.25">
      <c r="A63" t="s">
        <v>80</v>
      </c>
      <c r="B63">
        <v>508</v>
      </c>
      <c r="C63">
        <v>563</v>
      </c>
      <c r="D63">
        <v>601</v>
      </c>
      <c r="E63">
        <v>520</v>
      </c>
      <c r="F63">
        <v>628</v>
      </c>
      <c r="G63">
        <v>551</v>
      </c>
      <c r="H63">
        <v>410</v>
      </c>
      <c r="I63">
        <v>410</v>
      </c>
      <c r="J63">
        <v>444</v>
      </c>
      <c r="K63">
        <v>401</v>
      </c>
      <c r="L63">
        <v>360</v>
      </c>
      <c r="M63">
        <v>346</v>
      </c>
      <c r="N63">
        <v>404</v>
      </c>
      <c r="O63">
        <v>354</v>
      </c>
      <c r="P63">
        <v>317</v>
      </c>
      <c r="Q63">
        <v>259</v>
      </c>
      <c r="R63">
        <v>244</v>
      </c>
      <c r="S63">
        <v>320</v>
      </c>
    </row>
    <row r="64" spans="1:19" x14ac:dyDescent="0.25">
      <c r="A64" t="s">
        <v>81</v>
      </c>
      <c r="B64">
        <v>169</v>
      </c>
      <c r="C64">
        <v>170</v>
      </c>
      <c r="D64">
        <v>188</v>
      </c>
      <c r="E64">
        <v>165</v>
      </c>
      <c r="F64">
        <v>146</v>
      </c>
      <c r="G64">
        <v>146</v>
      </c>
      <c r="H64">
        <v>146</v>
      </c>
      <c r="I64">
        <v>138</v>
      </c>
      <c r="J64">
        <v>138</v>
      </c>
      <c r="K64">
        <v>145</v>
      </c>
      <c r="L64">
        <v>117</v>
      </c>
      <c r="M64">
        <v>125</v>
      </c>
      <c r="N64">
        <v>115</v>
      </c>
      <c r="O64">
        <v>110</v>
      </c>
      <c r="P64">
        <v>134</v>
      </c>
      <c r="Q64">
        <v>104</v>
      </c>
      <c r="R64">
        <v>103</v>
      </c>
      <c r="S64">
        <v>81</v>
      </c>
    </row>
    <row r="65" spans="1:19" x14ac:dyDescent="0.25">
      <c r="A65" t="s">
        <v>82</v>
      </c>
      <c r="B65">
        <v>508</v>
      </c>
      <c r="C65">
        <v>712</v>
      </c>
      <c r="D65">
        <v>688</v>
      </c>
      <c r="E65">
        <v>688</v>
      </c>
      <c r="F65">
        <v>900</v>
      </c>
      <c r="G65">
        <v>678</v>
      </c>
      <c r="H65">
        <v>678</v>
      </c>
      <c r="I65">
        <v>717</v>
      </c>
      <c r="J65">
        <v>614</v>
      </c>
      <c r="K65">
        <v>614</v>
      </c>
      <c r="L65">
        <v>736</v>
      </c>
      <c r="M65">
        <v>730</v>
      </c>
      <c r="N65">
        <v>730</v>
      </c>
      <c r="O65">
        <v>730</v>
      </c>
      <c r="P65">
        <v>620</v>
      </c>
      <c r="Q65">
        <v>735</v>
      </c>
      <c r="R65">
        <v>735</v>
      </c>
      <c r="S65">
        <v>735</v>
      </c>
    </row>
    <row r="66" spans="1:19" x14ac:dyDescent="0.25">
      <c r="A66" t="s">
        <v>83</v>
      </c>
      <c r="C66">
        <v>623</v>
      </c>
      <c r="D66">
        <v>623</v>
      </c>
      <c r="E66">
        <v>623</v>
      </c>
      <c r="F66">
        <v>536</v>
      </c>
      <c r="G66">
        <v>469</v>
      </c>
      <c r="H66">
        <v>553</v>
      </c>
      <c r="I66">
        <v>688</v>
      </c>
      <c r="J66">
        <v>504</v>
      </c>
      <c r="K66">
        <v>498</v>
      </c>
      <c r="L66">
        <v>556</v>
      </c>
      <c r="M66">
        <v>550</v>
      </c>
      <c r="N66">
        <v>701</v>
      </c>
      <c r="O66">
        <v>480</v>
      </c>
      <c r="P66">
        <v>556</v>
      </c>
      <c r="Q66">
        <v>482</v>
      </c>
      <c r="R66">
        <v>482</v>
      </c>
      <c r="S66">
        <v>542</v>
      </c>
    </row>
    <row r="67" spans="1:19" x14ac:dyDescent="0.25">
      <c r="A67" t="s">
        <v>84</v>
      </c>
      <c r="E67">
        <v>240</v>
      </c>
      <c r="F67">
        <v>302</v>
      </c>
      <c r="G67">
        <v>302</v>
      </c>
      <c r="H67">
        <v>302</v>
      </c>
      <c r="I67">
        <v>333</v>
      </c>
      <c r="J67">
        <v>313</v>
      </c>
      <c r="K67">
        <v>215</v>
      </c>
      <c r="L67">
        <v>302</v>
      </c>
      <c r="M67">
        <v>302</v>
      </c>
      <c r="N67">
        <v>212</v>
      </c>
      <c r="O67">
        <v>222</v>
      </c>
      <c r="P67">
        <v>274</v>
      </c>
      <c r="Q67">
        <v>283</v>
      </c>
      <c r="R67">
        <v>282</v>
      </c>
      <c r="S67">
        <v>399</v>
      </c>
    </row>
    <row r="68" spans="1:19" x14ac:dyDescent="0.25">
      <c r="A68" t="s">
        <v>85</v>
      </c>
      <c r="B68">
        <v>383</v>
      </c>
      <c r="C68">
        <v>383</v>
      </c>
      <c r="D68">
        <v>290</v>
      </c>
      <c r="E68">
        <v>290</v>
      </c>
      <c r="F68">
        <v>288</v>
      </c>
      <c r="G68">
        <v>327</v>
      </c>
      <c r="H68">
        <v>427</v>
      </c>
      <c r="I68">
        <v>299</v>
      </c>
      <c r="J68">
        <v>270</v>
      </c>
      <c r="K68">
        <v>206</v>
      </c>
      <c r="L68">
        <v>180</v>
      </c>
      <c r="M68">
        <v>200</v>
      </c>
      <c r="N68">
        <v>176</v>
      </c>
      <c r="O68">
        <v>125</v>
      </c>
      <c r="P68">
        <v>116</v>
      </c>
      <c r="Q68">
        <v>147</v>
      </c>
      <c r="R68">
        <v>165</v>
      </c>
      <c r="S68">
        <v>142</v>
      </c>
    </row>
    <row r="69" spans="1:19" x14ac:dyDescent="0.25">
      <c r="A69" t="s">
        <v>86</v>
      </c>
      <c r="B69">
        <v>545.9</v>
      </c>
      <c r="C69">
        <v>890</v>
      </c>
      <c r="D69">
        <v>667</v>
      </c>
      <c r="E69">
        <v>738</v>
      </c>
      <c r="F69">
        <v>751</v>
      </c>
      <c r="G69">
        <v>878</v>
      </c>
      <c r="H69">
        <v>1074</v>
      </c>
      <c r="I69">
        <v>987</v>
      </c>
      <c r="J69">
        <v>1291</v>
      </c>
      <c r="K69">
        <v>1422</v>
      </c>
      <c r="L69">
        <v>1422</v>
      </c>
      <c r="M69">
        <v>1166</v>
      </c>
      <c r="N69">
        <v>1250</v>
      </c>
      <c r="O69">
        <v>1200</v>
      </c>
      <c r="P69">
        <v>1200</v>
      </c>
      <c r="Q69">
        <v>1200</v>
      </c>
      <c r="R69">
        <v>979</v>
      </c>
      <c r="S69">
        <v>979</v>
      </c>
    </row>
    <row r="70" spans="1:19" x14ac:dyDescent="0.25">
      <c r="A70" t="s">
        <v>87</v>
      </c>
      <c r="B70">
        <v>540</v>
      </c>
      <c r="C70">
        <v>429</v>
      </c>
      <c r="D70">
        <v>429</v>
      </c>
      <c r="E70">
        <v>319</v>
      </c>
      <c r="F70">
        <v>310</v>
      </c>
      <c r="G70">
        <v>236</v>
      </c>
      <c r="H70">
        <v>325</v>
      </c>
      <c r="I70">
        <v>325</v>
      </c>
      <c r="J70">
        <v>423</v>
      </c>
      <c r="K70">
        <v>422</v>
      </c>
      <c r="L70">
        <v>422</v>
      </c>
      <c r="M70">
        <v>408</v>
      </c>
      <c r="N70">
        <v>539</v>
      </c>
      <c r="O70">
        <v>363</v>
      </c>
      <c r="P70">
        <v>444</v>
      </c>
      <c r="Q70">
        <v>395</v>
      </c>
      <c r="R70">
        <v>671</v>
      </c>
      <c r="S70">
        <v>750</v>
      </c>
    </row>
    <row r="71" spans="1:19" x14ac:dyDescent="0.25">
      <c r="A71" t="s">
        <v>88</v>
      </c>
      <c r="B71">
        <v>319</v>
      </c>
      <c r="C71">
        <v>396</v>
      </c>
      <c r="D71">
        <v>489</v>
      </c>
      <c r="E71">
        <v>539.5</v>
      </c>
      <c r="F71">
        <v>539.5</v>
      </c>
      <c r="G71">
        <v>440</v>
      </c>
      <c r="H71">
        <v>440</v>
      </c>
      <c r="I71">
        <v>440</v>
      </c>
      <c r="J71">
        <v>407</v>
      </c>
      <c r="K71">
        <v>352</v>
      </c>
      <c r="L71">
        <v>352</v>
      </c>
      <c r="M71">
        <v>352</v>
      </c>
      <c r="N71">
        <v>352</v>
      </c>
      <c r="O71">
        <v>352</v>
      </c>
      <c r="P71">
        <v>352</v>
      </c>
      <c r="Q71">
        <v>422</v>
      </c>
      <c r="R71">
        <v>422</v>
      </c>
      <c r="S71">
        <v>422</v>
      </c>
    </row>
    <row r="72" spans="1:19" x14ac:dyDescent="0.25">
      <c r="A72" t="s">
        <v>89</v>
      </c>
      <c r="C72">
        <v>233</v>
      </c>
      <c r="D72">
        <v>233</v>
      </c>
      <c r="E72">
        <v>233</v>
      </c>
      <c r="F72">
        <v>204</v>
      </c>
      <c r="G72">
        <v>204</v>
      </c>
      <c r="H72">
        <v>204</v>
      </c>
      <c r="I72">
        <v>45</v>
      </c>
      <c r="J72">
        <v>84</v>
      </c>
      <c r="K72">
        <v>15</v>
      </c>
      <c r="L72">
        <v>11</v>
      </c>
      <c r="M72">
        <v>24</v>
      </c>
      <c r="N72">
        <v>8</v>
      </c>
      <c r="O72">
        <v>8</v>
      </c>
      <c r="P72">
        <v>40</v>
      </c>
      <c r="Q72">
        <v>33</v>
      </c>
      <c r="R72">
        <v>30</v>
      </c>
      <c r="S72">
        <v>34</v>
      </c>
    </row>
    <row r="73" spans="1:19" x14ac:dyDescent="0.25">
      <c r="A73" t="s">
        <v>90</v>
      </c>
      <c r="B73">
        <v>346</v>
      </c>
      <c r="C73">
        <v>440</v>
      </c>
      <c r="D73">
        <v>408</v>
      </c>
      <c r="E73">
        <v>304</v>
      </c>
      <c r="F73">
        <v>268</v>
      </c>
      <c r="G73">
        <v>324</v>
      </c>
      <c r="H73">
        <v>473</v>
      </c>
      <c r="I73">
        <v>543</v>
      </c>
      <c r="J73">
        <v>439</v>
      </c>
      <c r="K73">
        <v>614</v>
      </c>
      <c r="L73">
        <v>578</v>
      </c>
      <c r="M73">
        <v>606</v>
      </c>
      <c r="N73">
        <v>573</v>
      </c>
      <c r="O73">
        <v>620</v>
      </c>
      <c r="P73">
        <v>626</v>
      </c>
      <c r="Q73">
        <v>626</v>
      </c>
      <c r="R73">
        <v>716</v>
      </c>
      <c r="S73">
        <v>716</v>
      </c>
    </row>
    <row r="74" spans="1:19" x14ac:dyDescent="0.25">
      <c r="A74" t="s">
        <v>91</v>
      </c>
      <c r="D74">
        <v>433</v>
      </c>
      <c r="E74">
        <v>452</v>
      </c>
      <c r="F74">
        <v>342</v>
      </c>
      <c r="G74">
        <v>342</v>
      </c>
      <c r="H74">
        <v>342</v>
      </c>
      <c r="I74">
        <v>248</v>
      </c>
      <c r="J74">
        <v>105</v>
      </c>
      <c r="K74">
        <v>117</v>
      </c>
      <c r="L74">
        <v>140</v>
      </c>
      <c r="M74">
        <v>140</v>
      </c>
      <c r="N74">
        <v>140</v>
      </c>
      <c r="O74">
        <v>36</v>
      </c>
      <c r="P74">
        <v>36</v>
      </c>
      <c r="Q74">
        <v>36</v>
      </c>
      <c r="R74">
        <v>36</v>
      </c>
      <c r="S74">
        <v>111</v>
      </c>
    </row>
    <row r="75" spans="1:19" x14ac:dyDescent="0.25">
      <c r="A75" t="s">
        <v>92</v>
      </c>
      <c r="B75">
        <v>294</v>
      </c>
      <c r="C75">
        <v>304</v>
      </c>
      <c r="D75">
        <v>347</v>
      </c>
      <c r="E75">
        <v>286</v>
      </c>
      <c r="F75">
        <v>286</v>
      </c>
      <c r="G75">
        <v>273</v>
      </c>
      <c r="H75">
        <v>222</v>
      </c>
      <c r="I75">
        <v>222</v>
      </c>
      <c r="J75">
        <v>250</v>
      </c>
      <c r="K75">
        <v>251</v>
      </c>
      <c r="L75">
        <v>240</v>
      </c>
      <c r="M75">
        <v>233</v>
      </c>
      <c r="N75">
        <v>260</v>
      </c>
      <c r="O75">
        <v>296</v>
      </c>
      <c r="P75">
        <v>301</v>
      </c>
      <c r="Q75">
        <v>462</v>
      </c>
      <c r="R75">
        <v>370</v>
      </c>
      <c r="S75">
        <v>527</v>
      </c>
    </row>
    <row r="76" spans="1:19" x14ac:dyDescent="0.25">
      <c r="A76" t="s">
        <v>93</v>
      </c>
      <c r="B76">
        <v>306</v>
      </c>
      <c r="C76">
        <v>340</v>
      </c>
      <c r="D76">
        <v>256</v>
      </c>
      <c r="E76">
        <v>288</v>
      </c>
      <c r="F76">
        <v>285</v>
      </c>
      <c r="G76">
        <v>188</v>
      </c>
      <c r="H76">
        <v>188</v>
      </c>
      <c r="I76">
        <v>305</v>
      </c>
      <c r="J76">
        <v>418</v>
      </c>
      <c r="K76">
        <v>323</v>
      </c>
      <c r="L76">
        <v>173</v>
      </c>
      <c r="M76">
        <v>193</v>
      </c>
      <c r="N76">
        <v>260</v>
      </c>
      <c r="O76">
        <v>391</v>
      </c>
      <c r="P76">
        <v>305</v>
      </c>
      <c r="Q76">
        <v>338</v>
      </c>
      <c r="R76">
        <v>370</v>
      </c>
      <c r="S76">
        <v>425</v>
      </c>
    </row>
    <row r="77" spans="1:19" x14ac:dyDescent="0.25">
      <c r="A77" t="s">
        <v>94</v>
      </c>
      <c r="B77">
        <v>387</v>
      </c>
      <c r="C77">
        <v>402</v>
      </c>
      <c r="D77">
        <v>405</v>
      </c>
      <c r="E77">
        <v>371</v>
      </c>
      <c r="F77">
        <v>283</v>
      </c>
      <c r="G77">
        <v>255</v>
      </c>
      <c r="H77">
        <v>219</v>
      </c>
      <c r="I77">
        <v>206</v>
      </c>
      <c r="J77">
        <v>178</v>
      </c>
      <c r="K77">
        <v>202</v>
      </c>
      <c r="L77">
        <v>226</v>
      </c>
      <c r="M77">
        <v>257</v>
      </c>
      <c r="N77">
        <v>284</v>
      </c>
      <c r="O77">
        <v>256</v>
      </c>
      <c r="P77">
        <v>220</v>
      </c>
      <c r="Q77">
        <v>226</v>
      </c>
      <c r="R77">
        <v>315</v>
      </c>
      <c r="S77">
        <v>319</v>
      </c>
    </row>
    <row r="78" spans="1:19" x14ac:dyDescent="0.25">
      <c r="A78" t="s">
        <v>95</v>
      </c>
      <c r="B78">
        <v>260</v>
      </c>
      <c r="C78">
        <v>352</v>
      </c>
      <c r="D78">
        <v>370</v>
      </c>
      <c r="E78">
        <v>450</v>
      </c>
      <c r="F78">
        <v>410</v>
      </c>
      <c r="G78">
        <v>265</v>
      </c>
      <c r="H78">
        <v>400</v>
      </c>
      <c r="I78">
        <v>232</v>
      </c>
      <c r="J78">
        <v>133</v>
      </c>
      <c r="K78">
        <v>220</v>
      </c>
      <c r="L78">
        <v>174</v>
      </c>
      <c r="M78">
        <v>174</v>
      </c>
      <c r="N78">
        <v>217</v>
      </c>
      <c r="O78">
        <v>162</v>
      </c>
      <c r="P78">
        <v>277</v>
      </c>
      <c r="Q78">
        <v>219</v>
      </c>
      <c r="R78">
        <v>275</v>
      </c>
      <c r="S78">
        <v>284</v>
      </c>
    </row>
    <row r="79" spans="1:19" x14ac:dyDescent="0.25">
      <c r="A79" t="s">
        <v>96</v>
      </c>
      <c r="B79">
        <v>436</v>
      </c>
      <c r="C79">
        <v>436</v>
      </c>
      <c r="D79">
        <v>394</v>
      </c>
      <c r="E79">
        <v>403</v>
      </c>
      <c r="F79">
        <v>347</v>
      </c>
      <c r="G79">
        <v>347</v>
      </c>
      <c r="H79">
        <v>448</v>
      </c>
      <c r="I79">
        <v>454</v>
      </c>
      <c r="J79">
        <v>380</v>
      </c>
      <c r="K79">
        <v>380</v>
      </c>
      <c r="L79">
        <v>359</v>
      </c>
      <c r="M79">
        <v>432</v>
      </c>
      <c r="N79">
        <v>550</v>
      </c>
      <c r="O79">
        <v>550</v>
      </c>
      <c r="P79">
        <v>550</v>
      </c>
      <c r="Q79">
        <v>601</v>
      </c>
      <c r="R79">
        <v>610</v>
      </c>
      <c r="S79">
        <v>486</v>
      </c>
    </row>
    <row r="80" spans="1:19" x14ac:dyDescent="0.25">
      <c r="A80" t="s">
        <v>97</v>
      </c>
      <c r="B80">
        <v>276</v>
      </c>
      <c r="C80">
        <v>276</v>
      </c>
      <c r="D80">
        <v>258</v>
      </c>
      <c r="E80">
        <v>258</v>
      </c>
      <c r="F80">
        <v>324</v>
      </c>
      <c r="G80">
        <v>275</v>
      </c>
      <c r="H80">
        <v>327</v>
      </c>
      <c r="I80">
        <v>344</v>
      </c>
      <c r="J80">
        <v>424</v>
      </c>
      <c r="K80">
        <v>566</v>
      </c>
      <c r="L80">
        <v>667</v>
      </c>
      <c r="M80">
        <v>459</v>
      </c>
      <c r="N80">
        <v>358</v>
      </c>
      <c r="O80">
        <v>358</v>
      </c>
      <c r="P80">
        <v>453</v>
      </c>
      <c r="Q80">
        <v>453</v>
      </c>
      <c r="R80">
        <v>490</v>
      </c>
      <c r="S80">
        <v>418</v>
      </c>
    </row>
    <row r="81" spans="1:19" x14ac:dyDescent="0.25">
      <c r="A81" t="s">
        <v>98</v>
      </c>
      <c r="B81">
        <v>423</v>
      </c>
      <c r="C81">
        <v>390</v>
      </c>
      <c r="D81">
        <v>303</v>
      </c>
      <c r="E81">
        <v>342</v>
      </c>
      <c r="F81">
        <v>374</v>
      </c>
      <c r="G81">
        <v>217</v>
      </c>
      <c r="H81">
        <v>170</v>
      </c>
      <c r="I81">
        <v>235</v>
      </c>
      <c r="J81">
        <v>290</v>
      </c>
      <c r="K81">
        <v>228</v>
      </c>
      <c r="L81">
        <v>187</v>
      </c>
      <c r="M81">
        <v>139</v>
      </c>
      <c r="N81">
        <v>131</v>
      </c>
      <c r="O81">
        <v>210</v>
      </c>
      <c r="P81">
        <v>238</v>
      </c>
      <c r="Q81">
        <v>209</v>
      </c>
      <c r="R81">
        <v>278</v>
      </c>
      <c r="S81">
        <v>251</v>
      </c>
    </row>
    <row r="82" spans="1:19" x14ac:dyDescent="0.25">
      <c r="A82" t="s">
        <v>99</v>
      </c>
      <c r="I82">
        <v>372</v>
      </c>
      <c r="J82">
        <v>479</v>
      </c>
      <c r="K82">
        <v>591</v>
      </c>
      <c r="L82">
        <v>573</v>
      </c>
      <c r="M82">
        <v>560</v>
      </c>
      <c r="N82">
        <v>502</v>
      </c>
      <c r="O82">
        <v>778</v>
      </c>
      <c r="P82">
        <v>750</v>
      </c>
      <c r="Q82">
        <v>750</v>
      </c>
      <c r="R82">
        <v>1058</v>
      </c>
      <c r="S82">
        <v>696</v>
      </c>
    </row>
    <row r="83" spans="1:19" x14ac:dyDescent="0.25">
      <c r="A83" t="s">
        <v>100</v>
      </c>
      <c r="B83">
        <v>716</v>
      </c>
      <c r="C83">
        <v>1963</v>
      </c>
      <c r="D83">
        <v>1821</v>
      </c>
      <c r="E83">
        <v>1911</v>
      </c>
      <c r="F83">
        <v>1799</v>
      </c>
      <c r="G83">
        <v>2040</v>
      </c>
      <c r="H83">
        <v>1873</v>
      </c>
      <c r="I83">
        <v>1772</v>
      </c>
      <c r="J83">
        <v>1627</v>
      </c>
      <c r="K83">
        <v>1459</v>
      </c>
      <c r="L83">
        <v>1459</v>
      </c>
      <c r="M83">
        <v>1573</v>
      </c>
      <c r="N83">
        <v>1573</v>
      </c>
      <c r="O83">
        <v>1463</v>
      </c>
      <c r="P83">
        <v>1627</v>
      </c>
      <c r="Q83">
        <v>1627</v>
      </c>
      <c r="R83">
        <v>1681</v>
      </c>
      <c r="S83">
        <v>1709</v>
      </c>
    </row>
    <row r="84" spans="1:19" x14ac:dyDescent="0.25">
      <c r="A84" t="s">
        <v>101</v>
      </c>
      <c r="E84">
        <v>311</v>
      </c>
      <c r="F84">
        <v>260</v>
      </c>
      <c r="G84">
        <v>299</v>
      </c>
      <c r="H84">
        <v>302</v>
      </c>
      <c r="I84">
        <v>238</v>
      </c>
      <c r="J84">
        <v>242</v>
      </c>
      <c r="K84">
        <v>249</v>
      </c>
      <c r="L84">
        <v>312</v>
      </c>
      <c r="M84">
        <v>309</v>
      </c>
      <c r="N84">
        <v>358</v>
      </c>
      <c r="O84">
        <v>358</v>
      </c>
      <c r="P84">
        <v>230</v>
      </c>
      <c r="Q84">
        <v>208</v>
      </c>
      <c r="R84">
        <v>195</v>
      </c>
      <c r="S84">
        <v>216</v>
      </c>
    </row>
    <row r="85" spans="1:19" x14ac:dyDescent="0.25">
      <c r="A85" t="s">
        <v>102</v>
      </c>
      <c r="B85">
        <v>390</v>
      </c>
      <c r="C85">
        <v>383</v>
      </c>
      <c r="D85">
        <v>407</v>
      </c>
      <c r="E85">
        <v>350</v>
      </c>
      <c r="F85">
        <v>382</v>
      </c>
      <c r="G85">
        <v>373</v>
      </c>
      <c r="H85">
        <v>255</v>
      </c>
      <c r="I85">
        <v>287</v>
      </c>
      <c r="J85">
        <v>304</v>
      </c>
      <c r="K85">
        <v>368</v>
      </c>
      <c r="L85">
        <v>454</v>
      </c>
      <c r="M85">
        <v>438</v>
      </c>
      <c r="N85">
        <v>433</v>
      </c>
      <c r="O85">
        <v>465</v>
      </c>
      <c r="P85">
        <v>480</v>
      </c>
      <c r="Q85">
        <v>427</v>
      </c>
      <c r="R85">
        <v>474</v>
      </c>
      <c r="S85">
        <v>408</v>
      </c>
    </row>
    <row r="86" spans="1:19" x14ac:dyDescent="0.25">
      <c r="A86" t="s">
        <v>103</v>
      </c>
      <c r="B86">
        <v>456</v>
      </c>
      <c r="C86">
        <v>506</v>
      </c>
      <c r="D86">
        <v>500</v>
      </c>
      <c r="E86">
        <v>427</v>
      </c>
      <c r="F86">
        <v>553</v>
      </c>
      <c r="G86">
        <v>487</v>
      </c>
      <c r="H86">
        <v>411</v>
      </c>
      <c r="I86">
        <v>380</v>
      </c>
      <c r="J86">
        <v>384</v>
      </c>
      <c r="K86">
        <v>500</v>
      </c>
      <c r="L86">
        <v>291</v>
      </c>
      <c r="M86">
        <v>356</v>
      </c>
      <c r="N86">
        <v>223</v>
      </c>
      <c r="O86">
        <v>271</v>
      </c>
      <c r="P86">
        <v>304</v>
      </c>
      <c r="Q86">
        <v>291</v>
      </c>
      <c r="R86">
        <v>412</v>
      </c>
      <c r="S86">
        <v>531</v>
      </c>
    </row>
    <row r="87" spans="1:19" x14ac:dyDescent="0.25">
      <c r="A87" t="s">
        <v>104</v>
      </c>
      <c r="B87">
        <v>406</v>
      </c>
      <c r="C87">
        <v>514</v>
      </c>
      <c r="D87">
        <v>514</v>
      </c>
      <c r="E87">
        <v>392</v>
      </c>
      <c r="F87">
        <v>364</v>
      </c>
      <c r="G87">
        <v>380</v>
      </c>
      <c r="H87">
        <v>338</v>
      </c>
      <c r="I87">
        <v>325</v>
      </c>
      <c r="J87">
        <v>354</v>
      </c>
      <c r="K87">
        <v>297</v>
      </c>
      <c r="L87">
        <v>294</v>
      </c>
      <c r="M87">
        <v>294</v>
      </c>
      <c r="N87">
        <v>349</v>
      </c>
      <c r="O87">
        <v>394</v>
      </c>
      <c r="P87">
        <v>256</v>
      </c>
      <c r="Q87">
        <v>283</v>
      </c>
      <c r="R87">
        <v>216</v>
      </c>
      <c r="S87">
        <v>222</v>
      </c>
    </row>
    <row r="88" spans="1:19" x14ac:dyDescent="0.25">
      <c r="A88" t="s">
        <v>105</v>
      </c>
      <c r="D88">
        <v>230</v>
      </c>
      <c r="E88">
        <v>219</v>
      </c>
      <c r="F88">
        <v>273</v>
      </c>
      <c r="G88">
        <v>204</v>
      </c>
      <c r="H88">
        <v>150</v>
      </c>
      <c r="I88">
        <v>189</v>
      </c>
      <c r="J88">
        <v>258</v>
      </c>
      <c r="K88">
        <v>189</v>
      </c>
      <c r="L88">
        <v>235</v>
      </c>
      <c r="M88">
        <v>230</v>
      </c>
      <c r="N88">
        <v>329</v>
      </c>
      <c r="O88">
        <v>329</v>
      </c>
      <c r="P88">
        <v>362</v>
      </c>
      <c r="Q88">
        <v>319</v>
      </c>
      <c r="R88">
        <v>355</v>
      </c>
      <c r="S88">
        <v>355</v>
      </c>
    </row>
    <row r="89" spans="1:19" x14ac:dyDescent="0.25">
      <c r="A89" t="s">
        <v>106</v>
      </c>
      <c r="E89">
        <v>654</v>
      </c>
      <c r="F89">
        <v>654</v>
      </c>
      <c r="G89">
        <v>685</v>
      </c>
      <c r="H89">
        <v>765</v>
      </c>
      <c r="I89">
        <v>836</v>
      </c>
      <c r="J89">
        <v>836</v>
      </c>
      <c r="K89">
        <v>469</v>
      </c>
      <c r="L89">
        <v>443</v>
      </c>
      <c r="M89">
        <v>423</v>
      </c>
      <c r="N89">
        <v>401</v>
      </c>
      <c r="O89">
        <v>533</v>
      </c>
      <c r="P89">
        <v>521</v>
      </c>
      <c r="Q89">
        <v>517</v>
      </c>
      <c r="R89">
        <v>430</v>
      </c>
      <c r="S89">
        <v>400</v>
      </c>
    </row>
    <row r="90" spans="1:19" x14ac:dyDescent="0.25">
      <c r="A90" t="s">
        <v>107</v>
      </c>
      <c r="B90">
        <v>559</v>
      </c>
      <c r="C90">
        <v>453</v>
      </c>
      <c r="D90">
        <v>338.9</v>
      </c>
      <c r="E90">
        <v>280</v>
      </c>
      <c r="F90">
        <v>315</v>
      </c>
      <c r="G90">
        <v>247</v>
      </c>
      <c r="H90">
        <v>282</v>
      </c>
      <c r="I90">
        <v>348</v>
      </c>
      <c r="J90">
        <v>430</v>
      </c>
      <c r="K90">
        <v>351</v>
      </c>
      <c r="L90">
        <v>372</v>
      </c>
      <c r="M90">
        <v>273</v>
      </c>
      <c r="N90">
        <v>281.8</v>
      </c>
      <c r="O90">
        <v>250</v>
      </c>
      <c r="P90">
        <v>244</v>
      </c>
      <c r="Q90">
        <v>145</v>
      </c>
      <c r="R90">
        <v>203</v>
      </c>
      <c r="S90">
        <v>168</v>
      </c>
    </row>
    <row r="91" spans="1:19" x14ac:dyDescent="0.25">
      <c r="A91" t="s">
        <v>108</v>
      </c>
      <c r="B91">
        <v>418</v>
      </c>
      <c r="C91">
        <v>373</v>
      </c>
      <c r="D91">
        <v>373</v>
      </c>
      <c r="E91">
        <v>373</v>
      </c>
      <c r="F91">
        <v>544</v>
      </c>
      <c r="G91">
        <v>587</v>
      </c>
      <c r="H91">
        <v>654</v>
      </c>
      <c r="I91">
        <v>654</v>
      </c>
      <c r="J91">
        <v>579</v>
      </c>
      <c r="K91">
        <v>627</v>
      </c>
      <c r="L91">
        <v>680</v>
      </c>
      <c r="M91">
        <v>657</v>
      </c>
      <c r="N91">
        <v>694</v>
      </c>
      <c r="O91">
        <v>661.8</v>
      </c>
      <c r="P91">
        <v>570</v>
      </c>
      <c r="Q91">
        <v>592</v>
      </c>
      <c r="R91">
        <v>592</v>
      </c>
      <c r="S91">
        <v>592</v>
      </c>
    </row>
    <row r="92" spans="1:19" x14ac:dyDescent="0.25">
      <c r="A92" t="s">
        <v>109</v>
      </c>
      <c r="B92">
        <v>176</v>
      </c>
      <c r="C92">
        <v>174</v>
      </c>
      <c r="D92">
        <v>174</v>
      </c>
      <c r="E92">
        <v>156</v>
      </c>
      <c r="F92">
        <v>206</v>
      </c>
      <c r="G92">
        <v>206</v>
      </c>
      <c r="H92">
        <v>308</v>
      </c>
      <c r="I92">
        <v>282</v>
      </c>
      <c r="J92">
        <v>319</v>
      </c>
      <c r="K92">
        <v>279</v>
      </c>
      <c r="L92">
        <v>295</v>
      </c>
      <c r="M92">
        <v>327</v>
      </c>
      <c r="N92">
        <v>266</v>
      </c>
      <c r="O92">
        <v>262</v>
      </c>
      <c r="P92">
        <v>256</v>
      </c>
      <c r="Q92">
        <v>327</v>
      </c>
      <c r="R92">
        <v>309</v>
      </c>
      <c r="S92">
        <v>294</v>
      </c>
    </row>
    <row r="93" spans="1:19" x14ac:dyDescent="0.25">
      <c r="A93" t="s">
        <v>110</v>
      </c>
      <c r="B93">
        <v>300</v>
      </c>
      <c r="C93">
        <v>300</v>
      </c>
      <c r="D93">
        <v>345</v>
      </c>
      <c r="E93">
        <v>375</v>
      </c>
      <c r="F93">
        <v>400</v>
      </c>
      <c r="G93">
        <v>379</v>
      </c>
      <c r="H93">
        <v>363</v>
      </c>
      <c r="I93">
        <v>326</v>
      </c>
      <c r="J93">
        <v>204</v>
      </c>
      <c r="K93">
        <v>192</v>
      </c>
      <c r="L93">
        <v>262</v>
      </c>
      <c r="M93">
        <v>262</v>
      </c>
      <c r="N93">
        <v>205</v>
      </c>
      <c r="O93">
        <v>224</v>
      </c>
      <c r="P93">
        <v>356</v>
      </c>
      <c r="Q93">
        <v>341</v>
      </c>
      <c r="R93">
        <v>333</v>
      </c>
      <c r="S93">
        <v>308</v>
      </c>
    </row>
    <row r="94" spans="1:19" x14ac:dyDescent="0.25">
      <c r="A94" t="s">
        <v>111</v>
      </c>
      <c r="B94">
        <v>391</v>
      </c>
      <c r="C94">
        <v>391</v>
      </c>
      <c r="D94">
        <v>492</v>
      </c>
      <c r="E94">
        <v>477</v>
      </c>
      <c r="F94">
        <v>570</v>
      </c>
      <c r="G94">
        <v>570</v>
      </c>
      <c r="H94">
        <v>602</v>
      </c>
      <c r="I94">
        <v>602</v>
      </c>
      <c r="J94">
        <v>692</v>
      </c>
      <c r="K94">
        <v>627</v>
      </c>
      <c r="L94">
        <v>627</v>
      </c>
      <c r="M94">
        <v>627</v>
      </c>
      <c r="N94">
        <v>649.9</v>
      </c>
      <c r="O94">
        <v>543</v>
      </c>
      <c r="P94">
        <v>508</v>
      </c>
      <c r="Q94">
        <v>508</v>
      </c>
      <c r="R94">
        <v>561</v>
      </c>
      <c r="S94">
        <v>561</v>
      </c>
    </row>
    <row r="95" spans="1:19" x14ac:dyDescent="0.25">
      <c r="A95" t="s">
        <v>112</v>
      </c>
      <c r="B95">
        <v>370</v>
      </c>
      <c r="C95">
        <v>370</v>
      </c>
      <c r="D95">
        <v>370</v>
      </c>
      <c r="E95">
        <v>543</v>
      </c>
      <c r="F95">
        <v>543</v>
      </c>
      <c r="G95">
        <v>460</v>
      </c>
      <c r="H95">
        <v>566</v>
      </c>
      <c r="I95">
        <v>566</v>
      </c>
      <c r="J95">
        <v>566</v>
      </c>
      <c r="K95">
        <v>419</v>
      </c>
      <c r="L95">
        <v>445</v>
      </c>
      <c r="M95">
        <v>453</v>
      </c>
      <c r="N95">
        <v>429</v>
      </c>
      <c r="O95">
        <v>384</v>
      </c>
      <c r="P95">
        <v>379</v>
      </c>
      <c r="Q95">
        <v>531</v>
      </c>
      <c r="R95">
        <v>545</v>
      </c>
      <c r="S95">
        <v>558</v>
      </c>
    </row>
    <row r="96" spans="1:19" x14ac:dyDescent="0.25">
      <c r="A96" t="s">
        <v>113</v>
      </c>
      <c r="C96">
        <v>273</v>
      </c>
      <c r="D96">
        <v>179</v>
      </c>
      <c r="E96">
        <v>131</v>
      </c>
      <c r="F96">
        <v>167</v>
      </c>
      <c r="G96">
        <v>167</v>
      </c>
      <c r="H96">
        <v>163</v>
      </c>
      <c r="I96">
        <v>130</v>
      </c>
      <c r="J96">
        <v>107</v>
      </c>
      <c r="K96">
        <v>128</v>
      </c>
      <c r="L96">
        <v>150</v>
      </c>
      <c r="M96">
        <v>150</v>
      </c>
      <c r="N96">
        <v>171</v>
      </c>
      <c r="O96">
        <v>171</v>
      </c>
      <c r="P96">
        <v>82</v>
      </c>
      <c r="Q96">
        <v>37</v>
      </c>
      <c r="R96">
        <v>50</v>
      </c>
      <c r="S96">
        <v>45</v>
      </c>
    </row>
    <row r="97" spans="1:19" x14ac:dyDescent="0.25">
      <c r="A97" t="s">
        <v>114</v>
      </c>
      <c r="B97">
        <v>413</v>
      </c>
      <c r="C97">
        <v>330</v>
      </c>
      <c r="D97">
        <v>381</v>
      </c>
      <c r="E97">
        <v>352</v>
      </c>
      <c r="F97">
        <v>485</v>
      </c>
      <c r="G97">
        <v>376</v>
      </c>
      <c r="H97">
        <v>309</v>
      </c>
      <c r="I97">
        <v>305</v>
      </c>
      <c r="J97">
        <v>307</v>
      </c>
      <c r="K97">
        <v>403</v>
      </c>
      <c r="L97">
        <v>271</v>
      </c>
      <c r="M97">
        <v>226</v>
      </c>
      <c r="N97">
        <v>173</v>
      </c>
      <c r="O97">
        <v>156</v>
      </c>
      <c r="P97">
        <v>224</v>
      </c>
      <c r="Q97">
        <v>284</v>
      </c>
      <c r="R97">
        <v>300</v>
      </c>
      <c r="S97">
        <v>340</v>
      </c>
    </row>
    <row r="98" spans="1:19" x14ac:dyDescent="0.25">
      <c r="A98" t="s">
        <v>115</v>
      </c>
      <c r="B98">
        <v>426</v>
      </c>
      <c r="C98">
        <v>476</v>
      </c>
      <c r="D98">
        <v>476</v>
      </c>
      <c r="E98">
        <v>476</v>
      </c>
      <c r="F98">
        <v>584</v>
      </c>
      <c r="G98">
        <v>609</v>
      </c>
      <c r="H98">
        <v>790</v>
      </c>
      <c r="I98">
        <v>790</v>
      </c>
      <c r="J98">
        <v>730</v>
      </c>
      <c r="K98">
        <v>623</v>
      </c>
      <c r="L98">
        <v>500</v>
      </c>
      <c r="M98">
        <v>370</v>
      </c>
      <c r="N98">
        <v>417</v>
      </c>
      <c r="O98">
        <v>452</v>
      </c>
      <c r="P98">
        <v>406</v>
      </c>
      <c r="Q98">
        <v>446</v>
      </c>
      <c r="R98">
        <v>520</v>
      </c>
      <c r="S98">
        <v>479</v>
      </c>
    </row>
    <row r="99" spans="1:19" x14ac:dyDescent="0.25">
      <c r="A99" t="s">
        <v>116</v>
      </c>
      <c r="C99">
        <v>166</v>
      </c>
      <c r="D99">
        <v>126</v>
      </c>
      <c r="E99">
        <v>126</v>
      </c>
      <c r="F99">
        <v>126</v>
      </c>
      <c r="G99">
        <v>126</v>
      </c>
      <c r="H99">
        <v>126</v>
      </c>
      <c r="I99">
        <v>108</v>
      </c>
      <c r="J99">
        <v>108</v>
      </c>
      <c r="K99">
        <v>112</v>
      </c>
      <c r="L99">
        <v>112</v>
      </c>
      <c r="M99">
        <v>133</v>
      </c>
      <c r="N99">
        <v>144</v>
      </c>
      <c r="O99">
        <v>201</v>
      </c>
      <c r="P99">
        <v>156</v>
      </c>
      <c r="Q99">
        <v>212</v>
      </c>
      <c r="R99">
        <v>170</v>
      </c>
      <c r="S99">
        <v>162</v>
      </c>
    </row>
    <row r="100" spans="1:19" x14ac:dyDescent="0.25">
      <c r="A100" t="s">
        <v>117</v>
      </c>
      <c r="B100">
        <v>414</v>
      </c>
      <c r="C100">
        <v>512</v>
      </c>
      <c r="D100">
        <v>547</v>
      </c>
      <c r="E100">
        <v>547</v>
      </c>
      <c r="F100">
        <v>547</v>
      </c>
      <c r="G100">
        <v>547</v>
      </c>
      <c r="H100">
        <v>547</v>
      </c>
      <c r="I100">
        <v>781</v>
      </c>
      <c r="J100">
        <v>659</v>
      </c>
      <c r="K100">
        <v>628</v>
      </c>
      <c r="L100">
        <v>543</v>
      </c>
      <c r="M100">
        <v>542</v>
      </c>
      <c r="N100">
        <v>700</v>
      </c>
      <c r="O100">
        <v>609</v>
      </c>
      <c r="P100">
        <v>606</v>
      </c>
      <c r="Q100">
        <v>693</v>
      </c>
      <c r="R100">
        <v>1204</v>
      </c>
      <c r="S100">
        <v>1468</v>
      </c>
    </row>
    <row r="101" spans="1:19" x14ac:dyDescent="0.25">
      <c r="A101" t="s">
        <v>118</v>
      </c>
      <c r="B101">
        <v>428</v>
      </c>
      <c r="C101">
        <v>370</v>
      </c>
      <c r="D101">
        <v>431</v>
      </c>
      <c r="E101">
        <v>434</v>
      </c>
      <c r="F101">
        <v>434</v>
      </c>
      <c r="G101">
        <v>529</v>
      </c>
      <c r="H101">
        <v>507</v>
      </c>
      <c r="I101">
        <v>440</v>
      </c>
      <c r="J101">
        <v>183</v>
      </c>
      <c r="K101">
        <v>120</v>
      </c>
      <c r="L101">
        <v>109</v>
      </c>
      <c r="M101">
        <v>100</v>
      </c>
      <c r="N101">
        <v>78</v>
      </c>
      <c r="O101">
        <v>59.5</v>
      </c>
      <c r="P101">
        <v>59.5</v>
      </c>
      <c r="Q101">
        <v>67</v>
      </c>
      <c r="R101">
        <v>67</v>
      </c>
      <c r="S101">
        <v>67</v>
      </c>
    </row>
    <row r="102" spans="1:19" x14ac:dyDescent="0.25">
      <c r="A102" t="s">
        <v>119</v>
      </c>
      <c r="B102">
        <v>290</v>
      </c>
      <c r="C102">
        <v>290</v>
      </c>
      <c r="D102">
        <v>290</v>
      </c>
      <c r="E102">
        <v>326</v>
      </c>
      <c r="F102">
        <v>259</v>
      </c>
      <c r="G102">
        <v>207</v>
      </c>
      <c r="H102">
        <v>218</v>
      </c>
      <c r="I102">
        <v>218</v>
      </c>
      <c r="J102">
        <v>110</v>
      </c>
      <c r="K102">
        <v>153</v>
      </c>
      <c r="L102">
        <v>254</v>
      </c>
      <c r="M102">
        <v>229</v>
      </c>
      <c r="N102">
        <v>246</v>
      </c>
      <c r="O102">
        <v>278</v>
      </c>
      <c r="P102">
        <v>203</v>
      </c>
      <c r="Q102">
        <v>219</v>
      </c>
      <c r="R102">
        <v>169</v>
      </c>
      <c r="S102">
        <v>150</v>
      </c>
    </row>
    <row r="103" spans="1:19" x14ac:dyDescent="0.25">
      <c r="A103" t="s">
        <v>120</v>
      </c>
      <c r="B103">
        <v>356</v>
      </c>
      <c r="C103">
        <v>396</v>
      </c>
      <c r="D103">
        <v>354</v>
      </c>
      <c r="E103">
        <v>354</v>
      </c>
      <c r="F103">
        <v>318</v>
      </c>
      <c r="G103">
        <v>306</v>
      </c>
      <c r="H103">
        <v>275</v>
      </c>
      <c r="I103">
        <v>274</v>
      </c>
      <c r="J103">
        <v>304</v>
      </c>
      <c r="K103">
        <v>317</v>
      </c>
      <c r="L103">
        <v>293</v>
      </c>
      <c r="M103">
        <v>273</v>
      </c>
      <c r="N103">
        <v>227</v>
      </c>
      <c r="O103">
        <v>134</v>
      </c>
      <c r="P103">
        <v>129</v>
      </c>
      <c r="Q103">
        <v>136</v>
      </c>
      <c r="R103">
        <v>148</v>
      </c>
      <c r="S103">
        <v>136</v>
      </c>
    </row>
    <row r="104" spans="1:19" x14ac:dyDescent="0.25">
      <c r="A104" t="s">
        <v>121</v>
      </c>
      <c r="B104">
        <v>300</v>
      </c>
      <c r="C104">
        <v>277</v>
      </c>
      <c r="D104">
        <v>277</v>
      </c>
      <c r="E104">
        <v>290</v>
      </c>
      <c r="F104">
        <v>282</v>
      </c>
      <c r="G104">
        <v>310</v>
      </c>
      <c r="H104">
        <v>273</v>
      </c>
      <c r="I104">
        <v>284</v>
      </c>
      <c r="J104">
        <v>299</v>
      </c>
      <c r="K104">
        <v>405</v>
      </c>
      <c r="L104">
        <v>398</v>
      </c>
      <c r="M104">
        <v>396</v>
      </c>
      <c r="N104">
        <v>623</v>
      </c>
      <c r="O104">
        <v>553</v>
      </c>
      <c r="P104">
        <v>479.9</v>
      </c>
      <c r="Q104">
        <v>447</v>
      </c>
      <c r="R104">
        <v>410</v>
      </c>
      <c r="S104">
        <v>328</v>
      </c>
    </row>
    <row r="105" spans="1:19" x14ac:dyDescent="0.25">
      <c r="A105" t="s">
        <v>122</v>
      </c>
      <c r="B105">
        <v>454</v>
      </c>
      <c r="C105">
        <v>420</v>
      </c>
      <c r="D105">
        <v>405</v>
      </c>
      <c r="E105">
        <v>418</v>
      </c>
      <c r="F105">
        <v>580</v>
      </c>
      <c r="G105">
        <v>813</v>
      </c>
      <c r="H105">
        <v>695</v>
      </c>
      <c r="I105">
        <v>901</v>
      </c>
      <c r="J105">
        <v>980</v>
      </c>
      <c r="K105">
        <v>855</v>
      </c>
      <c r="L105">
        <v>830</v>
      </c>
      <c r="M105">
        <v>830</v>
      </c>
      <c r="N105">
        <v>830</v>
      </c>
      <c r="O105">
        <v>1340</v>
      </c>
      <c r="P105">
        <v>1318</v>
      </c>
      <c r="Q105">
        <v>1405</v>
      </c>
      <c r="R105">
        <v>1679</v>
      </c>
    </row>
    <row r="106" spans="1:19" x14ac:dyDescent="0.25">
      <c r="A106" t="s">
        <v>123</v>
      </c>
      <c r="F106">
        <v>249</v>
      </c>
      <c r="G106">
        <v>160</v>
      </c>
      <c r="H106">
        <v>31</v>
      </c>
      <c r="I106">
        <v>23</v>
      </c>
      <c r="J106">
        <v>60</v>
      </c>
      <c r="K106">
        <v>22</v>
      </c>
      <c r="L106">
        <v>12</v>
      </c>
      <c r="M106">
        <v>12</v>
      </c>
      <c r="N106">
        <v>25</v>
      </c>
      <c r="O106">
        <v>20.2</v>
      </c>
      <c r="P106">
        <v>30</v>
      </c>
      <c r="Q106">
        <v>30</v>
      </c>
      <c r="R106">
        <v>30</v>
      </c>
      <c r="S106">
        <v>18</v>
      </c>
    </row>
    <row r="107" spans="1:19" x14ac:dyDescent="0.25">
      <c r="A107" t="s">
        <v>124</v>
      </c>
      <c r="B107">
        <v>364</v>
      </c>
      <c r="C107">
        <v>344</v>
      </c>
      <c r="D107">
        <v>344</v>
      </c>
      <c r="E107">
        <v>379</v>
      </c>
      <c r="F107">
        <v>420</v>
      </c>
      <c r="G107">
        <v>420</v>
      </c>
      <c r="H107">
        <v>469</v>
      </c>
      <c r="I107">
        <v>560</v>
      </c>
      <c r="J107">
        <v>560</v>
      </c>
      <c r="K107">
        <v>560</v>
      </c>
      <c r="L107">
        <v>832</v>
      </c>
      <c r="M107">
        <v>848</v>
      </c>
      <c r="N107">
        <v>848</v>
      </c>
      <c r="O107">
        <v>800</v>
      </c>
      <c r="P107">
        <v>800</v>
      </c>
      <c r="Q107">
        <v>800</v>
      </c>
      <c r="R107">
        <v>800</v>
      </c>
      <c r="S107">
        <v>706</v>
      </c>
    </row>
    <row r="108" spans="1:19" x14ac:dyDescent="0.25">
      <c r="A108" t="s">
        <v>125</v>
      </c>
      <c r="B108">
        <v>314</v>
      </c>
      <c r="C108">
        <v>255</v>
      </c>
      <c r="D108">
        <v>240</v>
      </c>
      <c r="E108">
        <v>250</v>
      </c>
      <c r="F108">
        <v>244</v>
      </c>
      <c r="G108">
        <v>242</v>
      </c>
      <c r="H108">
        <v>295</v>
      </c>
      <c r="I108">
        <v>274</v>
      </c>
      <c r="J108">
        <v>353</v>
      </c>
      <c r="K108">
        <v>353</v>
      </c>
      <c r="L108">
        <v>353</v>
      </c>
      <c r="M108">
        <v>395</v>
      </c>
      <c r="N108">
        <v>265</v>
      </c>
      <c r="O108">
        <v>316.7</v>
      </c>
      <c r="P108">
        <v>299</v>
      </c>
      <c r="Q108">
        <v>315</v>
      </c>
      <c r="R108">
        <v>323</v>
      </c>
      <c r="S108">
        <v>500</v>
      </c>
    </row>
    <row r="109" spans="1:19" x14ac:dyDescent="0.25">
      <c r="A109" t="s">
        <v>126</v>
      </c>
      <c r="B109">
        <v>363</v>
      </c>
      <c r="C109">
        <v>393</v>
      </c>
      <c r="D109">
        <v>393</v>
      </c>
      <c r="E109">
        <v>347</v>
      </c>
      <c r="F109">
        <v>320</v>
      </c>
      <c r="G109">
        <v>320</v>
      </c>
      <c r="H109">
        <v>295</v>
      </c>
      <c r="I109">
        <v>315</v>
      </c>
      <c r="J109">
        <v>244</v>
      </c>
      <c r="K109">
        <v>254</v>
      </c>
      <c r="L109">
        <v>222</v>
      </c>
      <c r="M109">
        <v>194</v>
      </c>
      <c r="N109">
        <v>197</v>
      </c>
      <c r="O109">
        <v>276</v>
      </c>
      <c r="P109">
        <v>312</v>
      </c>
      <c r="Q109">
        <v>381</v>
      </c>
      <c r="R109">
        <v>269</v>
      </c>
      <c r="S109">
        <v>246</v>
      </c>
    </row>
    <row r="110" spans="1:19" x14ac:dyDescent="0.25">
      <c r="A110" t="s">
        <v>127</v>
      </c>
      <c r="B110">
        <v>366</v>
      </c>
      <c r="C110">
        <v>383</v>
      </c>
      <c r="D110">
        <v>392</v>
      </c>
      <c r="E110">
        <v>453</v>
      </c>
      <c r="F110">
        <v>420</v>
      </c>
      <c r="G110">
        <v>580</v>
      </c>
      <c r="H110">
        <v>488</v>
      </c>
      <c r="I110">
        <v>488</v>
      </c>
      <c r="J110">
        <v>515</v>
      </c>
      <c r="K110">
        <v>515</v>
      </c>
      <c r="L110">
        <v>479</v>
      </c>
      <c r="M110">
        <v>479</v>
      </c>
      <c r="N110">
        <v>479</v>
      </c>
      <c r="O110">
        <v>479</v>
      </c>
      <c r="P110">
        <v>519</v>
      </c>
      <c r="Q110">
        <v>800</v>
      </c>
      <c r="R110">
        <v>1045</v>
      </c>
      <c r="S110">
        <v>1048</v>
      </c>
    </row>
    <row r="111" spans="1:19" x14ac:dyDescent="0.25">
      <c r="A111" t="s">
        <v>128</v>
      </c>
      <c r="C111">
        <v>320</v>
      </c>
      <c r="D111">
        <v>280</v>
      </c>
      <c r="E111">
        <v>280</v>
      </c>
      <c r="F111">
        <v>280</v>
      </c>
      <c r="G111">
        <v>255</v>
      </c>
      <c r="H111">
        <v>230</v>
      </c>
      <c r="I111">
        <v>260</v>
      </c>
      <c r="J111">
        <v>269</v>
      </c>
      <c r="K111">
        <v>262</v>
      </c>
      <c r="L111">
        <v>205</v>
      </c>
      <c r="M111">
        <v>77</v>
      </c>
      <c r="N111">
        <v>99</v>
      </c>
      <c r="O111">
        <v>120</v>
      </c>
      <c r="P111">
        <v>120</v>
      </c>
      <c r="Q111">
        <v>121</v>
      </c>
      <c r="R111">
        <v>71</v>
      </c>
      <c r="S111">
        <v>44</v>
      </c>
    </row>
    <row r="112" spans="1:19" x14ac:dyDescent="0.25">
      <c r="A112" t="s">
        <v>129</v>
      </c>
      <c r="C112">
        <v>288</v>
      </c>
      <c r="D112">
        <v>276</v>
      </c>
      <c r="E112">
        <v>279</v>
      </c>
      <c r="F112">
        <v>289</v>
      </c>
      <c r="G112">
        <v>253</v>
      </c>
      <c r="H112">
        <v>245</v>
      </c>
      <c r="I112">
        <v>236</v>
      </c>
      <c r="J112">
        <v>240</v>
      </c>
      <c r="K112">
        <v>461</v>
      </c>
      <c r="L112">
        <v>578</v>
      </c>
      <c r="M112">
        <v>530</v>
      </c>
      <c r="N112">
        <v>659</v>
      </c>
      <c r="O112">
        <v>659</v>
      </c>
      <c r="P112">
        <v>378</v>
      </c>
      <c r="Q112">
        <v>340</v>
      </c>
      <c r="R112">
        <v>383</v>
      </c>
      <c r="S112">
        <v>402</v>
      </c>
    </row>
    <row r="113" spans="1:19" x14ac:dyDescent="0.25">
      <c r="A113" t="s">
        <v>130</v>
      </c>
      <c r="B113">
        <v>395</v>
      </c>
      <c r="C113">
        <v>357</v>
      </c>
      <c r="D113">
        <v>271</v>
      </c>
      <c r="E113">
        <v>200</v>
      </c>
      <c r="F113">
        <v>94</v>
      </c>
      <c r="G113">
        <v>254</v>
      </c>
      <c r="H113">
        <v>267</v>
      </c>
      <c r="I113">
        <v>267</v>
      </c>
      <c r="J113">
        <v>267</v>
      </c>
      <c r="K113">
        <v>287</v>
      </c>
      <c r="L113">
        <v>287</v>
      </c>
      <c r="M113">
        <v>296</v>
      </c>
      <c r="N113">
        <v>180</v>
      </c>
      <c r="O113">
        <v>180</v>
      </c>
      <c r="P113">
        <v>180</v>
      </c>
      <c r="Q113">
        <v>180</v>
      </c>
      <c r="R113">
        <v>180</v>
      </c>
      <c r="S113">
        <v>137</v>
      </c>
    </row>
    <row r="114" spans="1:19" x14ac:dyDescent="0.25">
      <c r="A114" t="s">
        <v>131</v>
      </c>
      <c r="B114">
        <v>331</v>
      </c>
      <c r="C114">
        <v>351</v>
      </c>
      <c r="D114">
        <v>376</v>
      </c>
      <c r="E114">
        <v>376</v>
      </c>
      <c r="F114">
        <v>466</v>
      </c>
      <c r="G114">
        <v>514</v>
      </c>
      <c r="H114">
        <v>463</v>
      </c>
      <c r="I114">
        <v>470</v>
      </c>
      <c r="J114">
        <v>484</v>
      </c>
      <c r="K114">
        <v>400</v>
      </c>
      <c r="L114">
        <v>483</v>
      </c>
      <c r="M114">
        <v>483</v>
      </c>
      <c r="N114">
        <v>369</v>
      </c>
      <c r="O114">
        <v>355</v>
      </c>
      <c r="P114">
        <v>165</v>
      </c>
      <c r="Q114">
        <v>228</v>
      </c>
      <c r="R114">
        <v>160</v>
      </c>
      <c r="S114">
        <v>151</v>
      </c>
    </row>
    <row r="115" spans="1:19" x14ac:dyDescent="0.25">
      <c r="A115" t="s">
        <v>132</v>
      </c>
      <c r="B115">
        <v>231</v>
      </c>
      <c r="C115">
        <v>263</v>
      </c>
      <c r="D115">
        <v>283</v>
      </c>
      <c r="E115">
        <v>264</v>
      </c>
      <c r="F115">
        <v>264</v>
      </c>
      <c r="G115">
        <v>264</v>
      </c>
      <c r="H115">
        <v>283</v>
      </c>
      <c r="I115">
        <v>283</v>
      </c>
      <c r="J115">
        <v>284</v>
      </c>
      <c r="K115">
        <v>284</v>
      </c>
      <c r="L115">
        <v>357</v>
      </c>
      <c r="M115">
        <v>293</v>
      </c>
      <c r="N115">
        <v>233</v>
      </c>
      <c r="O115">
        <v>462</v>
      </c>
      <c r="P115">
        <v>264</v>
      </c>
      <c r="Q115">
        <v>312</v>
      </c>
      <c r="R115">
        <v>372</v>
      </c>
      <c r="S115">
        <v>349</v>
      </c>
    </row>
    <row r="116" spans="1:19" x14ac:dyDescent="0.25">
      <c r="A116" t="s">
        <v>133</v>
      </c>
      <c r="C116">
        <v>289</v>
      </c>
      <c r="D116">
        <v>333</v>
      </c>
      <c r="E116">
        <v>333</v>
      </c>
      <c r="F116">
        <v>317</v>
      </c>
      <c r="G116">
        <v>513</v>
      </c>
      <c r="H116">
        <v>598</v>
      </c>
      <c r="I116">
        <v>500</v>
      </c>
      <c r="J116">
        <v>742</v>
      </c>
      <c r="K116">
        <v>696</v>
      </c>
      <c r="L116">
        <v>808</v>
      </c>
      <c r="M116">
        <v>808</v>
      </c>
      <c r="N116">
        <v>778</v>
      </c>
      <c r="O116">
        <v>778</v>
      </c>
      <c r="P116">
        <v>615</v>
      </c>
      <c r="Q116">
        <v>566</v>
      </c>
      <c r="R116">
        <v>566</v>
      </c>
      <c r="S116">
        <v>566</v>
      </c>
    </row>
    <row r="117" spans="1:19" x14ac:dyDescent="0.25">
      <c r="A117" t="s">
        <v>134</v>
      </c>
      <c r="B117">
        <v>410</v>
      </c>
      <c r="C117">
        <v>410</v>
      </c>
      <c r="D117">
        <v>484</v>
      </c>
      <c r="E117">
        <v>499</v>
      </c>
      <c r="F117">
        <v>852</v>
      </c>
      <c r="G117">
        <v>960</v>
      </c>
      <c r="H117">
        <v>960</v>
      </c>
      <c r="I117">
        <v>810</v>
      </c>
      <c r="J117">
        <v>810</v>
      </c>
      <c r="K117">
        <v>811.2</v>
      </c>
      <c r="L117">
        <v>842</v>
      </c>
      <c r="M117">
        <v>842</v>
      </c>
      <c r="N117">
        <v>755</v>
      </c>
      <c r="O117">
        <v>1195</v>
      </c>
      <c r="P117">
        <v>1451</v>
      </c>
      <c r="Q117">
        <v>1600</v>
      </c>
      <c r="R117">
        <v>1494</v>
      </c>
      <c r="S117">
        <v>1418</v>
      </c>
    </row>
    <row r="118" spans="1:19" x14ac:dyDescent="0.25">
      <c r="A118" t="s">
        <v>135</v>
      </c>
      <c r="B118">
        <v>482</v>
      </c>
      <c r="C118">
        <v>482</v>
      </c>
      <c r="D118">
        <v>466</v>
      </c>
      <c r="E118">
        <v>369</v>
      </c>
      <c r="F118">
        <v>301</v>
      </c>
      <c r="G118">
        <v>355</v>
      </c>
      <c r="H118">
        <v>516</v>
      </c>
      <c r="I118">
        <v>965</v>
      </c>
      <c r="J118">
        <v>923</v>
      </c>
      <c r="K118">
        <v>734</v>
      </c>
      <c r="L118">
        <v>549</v>
      </c>
      <c r="M118">
        <v>505</v>
      </c>
      <c r="N118">
        <v>187</v>
      </c>
      <c r="O118">
        <v>275</v>
      </c>
      <c r="P118">
        <v>320</v>
      </c>
      <c r="Q118">
        <v>324</v>
      </c>
      <c r="R118">
        <v>245</v>
      </c>
      <c r="S118">
        <v>257</v>
      </c>
    </row>
    <row r="119" spans="1:19" x14ac:dyDescent="0.25">
      <c r="A119" t="s">
        <v>136</v>
      </c>
      <c r="C119">
        <v>355</v>
      </c>
      <c r="D119">
        <v>355</v>
      </c>
      <c r="E119">
        <v>327</v>
      </c>
      <c r="F119">
        <v>343</v>
      </c>
      <c r="G119">
        <v>399</v>
      </c>
      <c r="H119">
        <v>340</v>
      </c>
      <c r="I119">
        <v>295</v>
      </c>
      <c r="J119">
        <v>245</v>
      </c>
      <c r="K119">
        <v>331</v>
      </c>
      <c r="L119">
        <v>345</v>
      </c>
      <c r="M119">
        <v>352</v>
      </c>
      <c r="N119">
        <v>462</v>
      </c>
      <c r="O119">
        <v>594</v>
      </c>
      <c r="P119">
        <v>660</v>
      </c>
      <c r="Q119">
        <v>509</v>
      </c>
      <c r="R119">
        <v>502</v>
      </c>
      <c r="S119">
        <v>527</v>
      </c>
    </row>
    <row r="120" spans="1:19" x14ac:dyDescent="0.25">
      <c r="A120" t="s">
        <v>137</v>
      </c>
      <c r="H120">
        <v>279</v>
      </c>
      <c r="I120">
        <v>272</v>
      </c>
      <c r="J120">
        <v>213</v>
      </c>
      <c r="K120">
        <v>287</v>
      </c>
      <c r="L120">
        <v>231</v>
      </c>
      <c r="M120">
        <v>207</v>
      </c>
      <c r="N120">
        <v>191</v>
      </c>
      <c r="O120">
        <v>148</v>
      </c>
      <c r="P120">
        <v>154</v>
      </c>
      <c r="Q120">
        <v>132</v>
      </c>
      <c r="R120">
        <v>133</v>
      </c>
      <c r="S120">
        <v>123</v>
      </c>
    </row>
    <row r="121" spans="1:19" x14ac:dyDescent="0.25">
      <c r="A121" t="s">
        <v>138</v>
      </c>
      <c r="B121">
        <v>229</v>
      </c>
      <c r="C121">
        <v>229</v>
      </c>
      <c r="D121">
        <v>220</v>
      </c>
      <c r="E121">
        <v>230</v>
      </c>
      <c r="F121">
        <v>231</v>
      </c>
      <c r="G121">
        <v>56</v>
      </c>
      <c r="H121">
        <v>102</v>
      </c>
      <c r="I121">
        <v>153</v>
      </c>
      <c r="J121">
        <v>153</v>
      </c>
      <c r="K121">
        <v>190</v>
      </c>
      <c r="L121">
        <v>86</v>
      </c>
      <c r="M121">
        <v>47</v>
      </c>
      <c r="N121">
        <v>79</v>
      </c>
      <c r="O121">
        <v>79</v>
      </c>
      <c r="P121">
        <v>45</v>
      </c>
      <c r="Q121">
        <v>73</v>
      </c>
      <c r="R121">
        <v>94</v>
      </c>
      <c r="S121">
        <v>93</v>
      </c>
    </row>
    <row r="122" spans="1:19" x14ac:dyDescent="0.25">
      <c r="A122" t="s">
        <v>139</v>
      </c>
      <c r="E122">
        <v>450</v>
      </c>
      <c r="F122">
        <v>450</v>
      </c>
      <c r="G122">
        <v>450</v>
      </c>
      <c r="H122">
        <v>387</v>
      </c>
      <c r="I122">
        <v>437</v>
      </c>
      <c r="J122">
        <v>567</v>
      </c>
      <c r="K122">
        <v>504</v>
      </c>
      <c r="L122">
        <v>504</v>
      </c>
      <c r="M122">
        <v>400</v>
      </c>
      <c r="N122">
        <v>524</v>
      </c>
      <c r="O122">
        <v>528</v>
      </c>
      <c r="P122">
        <v>546</v>
      </c>
      <c r="Q122">
        <v>470</v>
      </c>
      <c r="R122">
        <v>470</v>
      </c>
      <c r="S122">
        <v>450</v>
      </c>
    </row>
    <row r="123" spans="1:19" x14ac:dyDescent="0.25">
      <c r="A123" t="s">
        <v>140</v>
      </c>
      <c r="B123">
        <v>328</v>
      </c>
      <c r="C123">
        <v>328</v>
      </c>
      <c r="D123">
        <v>328</v>
      </c>
      <c r="E123">
        <v>361</v>
      </c>
      <c r="F123">
        <v>200</v>
      </c>
      <c r="G123">
        <v>266</v>
      </c>
      <c r="H123">
        <v>325</v>
      </c>
      <c r="I123">
        <v>385</v>
      </c>
      <c r="J123">
        <v>383</v>
      </c>
      <c r="K123">
        <v>371</v>
      </c>
      <c r="L123">
        <v>302</v>
      </c>
      <c r="M123">
        <v>343</v>
      </c>
      <c r="N123">
        <v>261</v>
      </c>
      <c r="O123">
        <v>376</v>
      </c>
      <c r="P123">
        <v>245</v>
      </c>
      <c r="Q123">
        <v>241</v>
      </c>
      <c r="R123">
        <v>282</v>
      </c>
      <c r="S123">
        <v>190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U127"/>
  <sheetViews>
    <sheetView tabSelected="1" topLeftCell="A16" workbookViewId="0">
      <selection activeCell="M128" sqref="M128"/>
    </sheetView>
  </sheetViews>
  <sheetFormatPr defaultRowHeight="15" x14ac:dyDescent="0.25"/>
  <sheetData>
    <row r="1" spans="1:21" x14ac:dyDescent="0.25">
      <c r="A1" t="s">
        <v>0</v>
      </c>
      <c r="B1" t="s">
        <v>143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141</v>
      </c>
    </row>
    <row r="2" spans="1:21" x14ac:dyDescent="0.25">
      <c r="A2" t="s">
        <v>19</v>
      </c>
      <c r="B2" t="s">
        <v>144</v>
      </c>
      <c r="C2">
        <v>421</v>
      </c>
      <c r="D2">
        <v>960</v>
      </c>
      <c r="E2">
        <v>960</v>
      </c>
      <c r="F2">
        <v>850</v>
      </c>
      <c r="G2">
        <v>817</v>
      </c>
      <c r="H2">
        <v>817</v>
      </c>
      <c r="I2">
        <v>705</v>
      </c>
      <c r="J2">
        <v>682</v>
      </c>
      <c r="K2">
        <v>669</v>
      </c>
      <c r="L2">
        <v>686</v>
      </c>
      <c r="M2">
        <v>605</v>
      </c>
      <c r="N2">
        <v>637</v>
      </c>
      <c r="O2">
        <v>637</v>
      </c>
      <c r="P2">
        <v>637</v>
      </c>
      <c r="Q2">
        <v>624</v>
      </c>
      <c r="R2">
        <v>621</v>
      </c>
      <c r="S2">
        <v>573</v>
      </c>
      <c r="T2">
        <v>616</v>
      </c>
      <c r="U2">
        <f>IF(C2&lt;&gt;0,((T2-C2)/C2)*100,((T2-D2)/D2)*100)</f>
        <v>46.318289786223275</v>
      </c>
    </row>
    <row r="3" spans="1:21" hidden="1" x14ac:dyDescent="0.25">
      <c r="A3" t="s">
        <v>20</v>
      </c>
      <c r="B3" t="s">
        <v>145</v>
      </c>
      <c r="C3">
        <v>908</v>
      </c>
      <c r="D3">
        <v>854</v>
      </c>
      <c r="E3">
        <v>903</v>
      </c>
      <c r="F3">
        <v>935</v>
      </c>
      <c r="G3">
        <v>815</v>
      </c>
      <c r="H3">
        <v>735</v>
      </c>
      <c r="I3">
        <v>941</v>
      </c>
      <c r="J3">
        <v>853</v>
      </c>
      <c r="K3">
        <v>1073</v>
      </c>
      <c r="L3">
        <v>1050</v>
      </c>
      <c r="M3">
        <v>850</v>
      </c>
      <c r="N3">
        <v>778</v>
      </c>
      <c r="O3">
        <v>1031</v>
      </c>
      <c r="P3">
        <v>1048</v>
      </c>
      <c r="Q3">
        <v>945</v>
      </c>
      <c r="R3">
        <v>883</v>
      </c>
      <c r="S3">
        <v>946</v>
      </c>
      <c r="T3">
        <v>785</v>
      </c>
      <c r="U3">
        <f t="shared" ref="U3:U66" si="0">IF(C3&lt;&gt;0,((T3-C3)/C3)*100,((T3-D3)/D3)*100)</f>
        <v>-13.546255506607929</v>
      </c>
    </row>
    <row r="4" spans="1:21" hidden="1" x14ac:dyDescent="0.25">
      <c r="A4" t="s">
        <v>21</v>
      </c>
      <c r="B4" t="s">
        <v>146</v>
      </c>
      <c r="C4">
        <v>229</v>
      </c>
      <c r="D4">
        <v>442</v>
      </c>
      <c r="E4">
        <v>443</v>
      </c>
      <c r="F4">
        <v>461</v>
      </c>
      <c r="G4">
        <v>436</v>
      </c>
      <c r="H4">
        <v>378</v>
      </c>
      <c r="I4">
        <v>458</v>
      </c>
      <c r="J4">
        <v>497</v>
      </c>
      <c r="K4">
        <v>477.1</v>
      </c>
      <c r="L4">
        <v>414</v>
      </c>
      <c r="M4">
        <v>400</v>
      </c>
      <c r="N4">
        <v>453</v>
      </c>
      <c r="O4">
        <v>524</v>
      </c>
      <c r="P4">
        <v>443</v>
      </c>
      <c r="Q4">
        <v>492</v>
      </c>
      <c r="R4">
        <v>449</v>
      </c>
      <c r="S4">
        <v>490</v>
      </c>
      <c r="T4">
        <v>455</v>
      </c>
      <c r="U4">
        <f t="shared" si="0"/>
        <v>98.689956331877724</v>
      </c>
    </row>
    <row r="5" spans="1:21" hidden="1" x14ac:dyDescent="0.25">
      <c r="A5" t="s">
        <v>22</v>
      </c>
      <c r="B5" t="s">
        <v>147</v>
      </c>
      <c r="C5">
        <v>714</v>
      </c>
      <c r="D5">
        <v>716</v>
      </c>
      <c r="E5">
        <v>716</v>
      </c>
      <c r="F5">
        <v>707</v>
      </c>
      <c r="G5">
        <v>644</v>
      </c>
      <c r="H5">
        <v>645</v>
      </c>
      <c r="I5">
        <v>694</v>
      </c>
      <c r="J5">
        <v>619</v>
      </c>
      <c r="K5">
        <v>954</v>
      </c>
      <c r="L5">
        <v>846</v>
      </c>
      <c r="M5">
        <v>904</v>
      </c>
      <c r="N5">
        <v>920</v>
      </c>
      <c r="O5">
        <v>1012</v>
      </c>
      <c r="P5">
        <v>922</v>
      </c>
      <c r="Q5">
        <v>821</v>
      </c>
      <c r="R5">
        <v>753</v>
      </c>
      <c r="S5">
        <v>841</v>
      </c>
      <c r="T5">
        <v>77</v>
      </c>
      <c r="U5">
        <f t="shared" si="0"/>
        <v>-89.215686274509807</v>
      </c>
    </row>
    <row r="6" spans="1:21" hidden="1" x14ac:dyDescent="0.25">
      <c r="A6" t="s">
        <v>23</v>
      </c>
      <c r="B6" t="s">
        <v>148</v>
      </c>
      <c r="C6">
        <v>0</v>
      </c>
      <c r="D6">
        <v>479</v>
      </c>
      <c r="E6">
        <v>479</v>
      </c>
      <c r="F6">
        <v>686</v>
      </c>
      <c r="G6">
        <v>808</v>
      </c>
      <c r="H6">
        <v>849</v>
      </c>
      <c r="I6">
        <v>825</v>
      </c>
      <c r="J6">
        <v>861</v>
      </c>
      <c r="K6">
        <v>597</v>
      </c>
      <c r="L6">
        <v>614</v>
      </c>
      <c r="M6">
        <v>614</v>
      </c>
      <c r="N6">
        <v>614</v>
      </c>
      <c r="O6">
        <v>709</v>
      </c>
      <c r="P6">
        <v>1288</v>
      </c>
      <c r="Q6">
        <v>2738</v>
      </c>
      <c r="R6">
        <v>29</v>
      </c>
      <c r="S6">
        <v>20</v>
      </c>
      <c r="T6">
        <v>20</v>
      </c>
      <c r="U6">
        <f t="shared" si="0"/>
        <v>-95.824634655532364</v>
      </c>
    </row>
    <row r="7" spans="1:21" hidden="1" x14ac:dyDescent="0.25">
      <c r="A7" t="s">
        <v>24</v>
      </c>
      <c r="B7" t="s">
        <v>149</v>
      </c>
      <c r="C7">
        <v>916</v>
      </c>
      <c r="D7">
        <v>916</v>
      </c>
      <c r="E7">
        <v>1031</v>
      </c>
      <c r="F7">
        <v>1126.4000000000001</v>
      </c>
      <c r="G7">
        <v>986.4</v>
      </c>
      <c r="H7">
        <v>921</v>
      </c>
      <c r="I7">
        <v>1159</v>
      </c>
      <c r="J7">
        <v>914</v>
      </c>
      <c r="K7">
        <v>873</v>
      </c>
      <c r="L7">
        <v>893</v>
      </c>
      <c r="M7">
        <v>1130</v>
      </c>
      <c r="N7">
        <v>928</v>
      </c>
      <c r="O7">
        <v>963</v>
      </c>
      <c r="P7">
        <v>903</v>
      </c>
      <c r="Q7">
        <v>903</v>
      </c>
      <c r="R7">
        <v>772</v>
      </c>
      <c r="S7">
        <v>739</v>
      </c>
      <c r="T7">
        <v>739</v>
      </c>
      <c r="U7">
        <f t="shared" si="0"/>
        <v>-19.323144104803493</v>
      </c>
    </row>
    <row r="8" spans="1:21" hidden="1" x14ac:dyDescent="0.25">
      <c r="A8" t="s">
        <v>25</v>
      </c>
      <c r="B8" t="s">
        <v>150</v>
      </c>
      <c r="C8">
        <v>341</v>
      </c>
      <c r="D8">
        <v>329</v>
      </c>
      <c r="E8">
        <v>317</v>
      </c>
      <c r="F8">
        <v>284</v>
      </c>
      <c r="G8">
        <v>313</v>
      </c>
      <c r="H8">
        <v>322</v>
      </c>
      <c r="I8">
        <v>322</v>
      </c>
      <c r="J8">
        <v>378</v>
      </c>
      <c r="K8">
        <v>408</v>
      </c>
      <c r="L8">
        <v>401</v>
      </c>
      <c r="M8">
        <v>365</v>
      </c>
      <c r="N8">
        <v>325</v>
      </c>
      <c r="O8">
        <v>319</v>
      </c>
      <c r="P8">
        <v>370</v>
      </c>
      <c r="Q8">
        <v>369</v>
      </c>
      <c r="R8">
        <v>310</v>
      </c>
      <c r="S8">
        <v>353</v>
      </c>
      <c r="T8">
        <v>360</v>
      </c>
      <c r="U8">
        <f t="shared" si="0"/>
        <v>5.5718475073313778</v>
      </c>
    </row>
    <row r="9" spans="1:21" x14ac:dyDescent="0.25">
      <c r="A9" t="s">
        <v>26</v>
      </c>
      <c r="B9" t="s">
        <v>151</v>
      </c>
      <c r="C9">
        <v>388</v>
      </c>
      <c r="D9">
        <v>566</v>
      </c>
      <c r="E9">
        <v>536</v>
      </c>
      <c r="F9">
        <v>557</v>
      </c>
      <c r="G9">
        <v>605</v>
      </c>
      <c r="H9">
        <v>576</v>
      </c>
      <c r="I9">
        <v>603</v>
      </c>
      <c r="J9">
        <v>545</v>
      </c>
      <c r="K9">
        <v>503</v>
      </c>
      <c r="L9">
        <v>500</v>
      </c>
      <c r="M9">
        <v>485</v>
      </c>
      <c r="N9">
        <v>492</v>
      </c>
      <c r="O9">
        <v>568</v>
      </c>
      <c r="P9">
        <v>518</v>
      </c>
      <c r="Q9">
        <v>459</v>
      </c>
      <c r="R9">
        <v>488</v>
      </c>
      <c r="S9">
        <v>501</v>
      </c>
      <c r="T9">
        <v>509</v>
      </c>
      <c r="U9">
        <f t="shared" si="0"/>
        <v>31.185567010309278</v>
      </c>
    </row>
    <row r="10" spans="1:21" hidden="1" x14ac:dyDescent="0.25">
      <c r="A10" t="s">
        <v>27</v>
      </c>
      <c r="B10" t="s">
        <v>145</v>
      </c>
      <c r="C10">
        <v>544</v>
      </c>
      <c r="D10">
        <v>544</v>
      </c>
      <c r="E10">
        <v>622</v>
      </c>
      <c r="F10">
        <v>622</v>
      </c>
      <c r="G10">
        <v>899</v>
      </c>
      <c r="H10">
        <v>994.4</v>
      </c>
      <c r="I10">
        <v>1128</v>
      </c>
      <c r="J10">
        <v>1306</v>
      </c>
      <c r="K10">
        <v>1304</v>
      </c>
      <c r="L10">
        <v>1043</v>
      </c>
      <c r="M10">
        <v>1043</v>
      </c>
      <c r="N10">
        <v>1275</v>
      </c>
      <c r="O10">
        <v>1303</v>
      </c>
      <c r="P10">
        <v>975</v>
      </c>
      <c r="Q10">
        <v>923</v>
      </c>
      <c r="R10">
        <v>991</v>
      </c>
      <c r="S10">
        <v>900</v>
      </c>
      <c r="T10">
        <v>783</v>
      </c>
      <c r="U10">
        <f t="shared" si="0"/>
        <v>43.933823529411761</v>
      </c>
    </row>
    <row r="11" spans="1:21" hidden="1" x14ac:dyDescent="0.25">
      <c r="A11" t="s">
        <v>28</v>
      </c>
      <c r="B11" t="s">
        <v>146</v>
      </c>
      <c r="C11">
        <v>773</v>
      </c>
      <c r="D11">
        <v>781</v>
      </c>
      <c r="E11">
        <v>778</v>
      </c>
      <c r="F11">
        <v>783</v>
      </c>
      <c r="G11">
        <v>772</v>
      </c>
      <c r="H11">
        <v>811</v>
      </c>
      <c r="I11">
        <v>765</v>
      </c>
      <c r="J11">
        <v>693</v>
      </c>
      <c r="K11">
        <v>826</v>
      </c>
      <c r="L11">
        <v>771</v>
      </c>
      <c r="M11">
        <v>762</v>
      </c>
      <c r="N11">
        <v>677.8</v>
      </c>
      <c r="O11">
        <v>807</v>
      </c>
      <c r="P11">
        <v>789.3</v>
      </c>
      <c r="Q11">
        <v>699</v>
      </c>
      <c r="R11">
        <v>663.1</v>
      </c>
      <c r="S11">
        <v>817.4</v>
      </c>
      <c r="T11">
        <v>953</v>
      </c>
      <c r="U11">
        <f t="shared" si="0"/>
        <v>23.285899094437255</v>
      </c>
    </row>
    <row r="12" spans="1:21" hidden="1" x14ac:dyDescent="0.25">
      <c r="A12" t="s">
        <v>29</v>
      </c>
      <c r="B12" t="s">
        <v>147</v>
      </c>
      <c r="C12">
        <v>611</v>
      </c>
      <c r="D12">
        <v>611</v>
      </c>
      <c r="E12">
        <v>590</v>
      </c>
      <c r="F12">
        <v>586</v>
      </c>
      <c r="G12">
        <v>612</v>
      </c>
      <c r="H12">
        <v>557</v>
      </c>
      <c r="I12">
        <v>540</v>
      </c>
      <c r="J12">
        <v>473</v>
      </c>
      <c r="K12">
        <v>559</v>
      </c>
      <c r="L12">
        <v>668</v>
      </c>
      <c r="M12">
        <v>725</v>
      </c>
      <c r="N12">
        <v>932</v>
      </c>
      <c r="O12">
        <v>951</v>
      </c>
      <c r="P12">
        <v>975</v>
      </c>
      <c r="Q12">
        <v>982</v>
      </c>
      <c r="R12">
        <v>982</v>
      </c>
      <c r="S12">
        <v>724</v>
      </c>
      <c r="T12">
        <v>689</v>
      </c>
      <c r="U12">
        <f t="shared" si="0"/>
        <v>12.76595744680851</v>
      </c>
    </row>
    <row r="13" spans="1:21" hidden="1" x14ac:dyDescent="0.25">
      <c r="A13" t="s">
        <v>30</v>
      </c>
      <c r="B13" t="s">
        <v>148</v>
      </c>
      <c r="C13">
        <v>419</v>
      </c>
      <c r="D13">
        <v>419</v>
      </c>
      <c r="E13">
        <v>359</v>
      </c>
      <c r="F13">
        <v>411</v>
      </c>
      <c r="G13">
        <v>481</v>
      </c>
      <c r="H13">
        <v>481</v>
      </c>
      <c r="I13">
        <v>491</v>
      </c>
      <c r="J13">
        <v>497</v>
      </c>
      <c r="K13">
        <v>472</v>
      </c>
      <c r="L13">
        <v>419</v>
      </c>
      <c r="M13">
        <v>394</v>
      </c>
      <c r="N13">
        <v>596</v>
      </c>
      <c r="O13">
        <v>585</v>
      </c>
      <c r="P13">
        <v>633</v>
      </c>
      <c r="Q13">
        <v>839.5</v>
      </c>
      <c r="R13">
        <v>724</v>
      </c>
      <c r="S13">
        <v>1137</v>
      </c>
      <c r="T13">
        <v>1009</v>
      </c>
      <c r="U13">
        <f t="shared" si="0"/>
        <v>140.81145584725536</v>
      </c>
    </row>
    <row r="14" spans="1:21" hidden="1" x14ac:dyDescent="0.25">
      <c r="A14" t="s">
        <v>31</v>
      </c>
      <c r="B14" t="s">
        <v>149</v>
      </c>
      <c r="C14">
        <v>575</v>
      </c>
      <c r="D14">
        <v>575</v>
      </c>
      <c r="E14">
        <v>575</v>
      </c>
      <c r="F14">
        <v>464</v>
      </c>
      <c r="G14">
        <v>841</v>
      </c>
      <c r="H14">
        <v>841</v>
      </c>
      <c r="I14">
        <v>874</v>
      </c>
      <c r="J14">
        <v>891</v>
      </c>
      <c r="K14">
        <v>790</v>
      </c>
      <c r="L14">
        <v>827</v>
      </c>
      <c r="M14">
        <v>827</v>
      </c>
      <c r="N14">
        <v>755</v>
      </c>
      <c r="O14">
        <v>776</v>
      </c>
      <c r="P14">
        <v>741</v>
      </c>
      <c r="Q14">
        <v>928</v>
      </c>
      <c r="R14">
        <v>819</v>
      </c>
      <c r="S14">
        <v>298</v>
      </c>
      <c r="T14">
        <v>217</v>
      </c>
      <c r="U14">
        <f t="shared" si="0"/>
        <v>-62.260869565217391</v>
      </c>
    </row>
    <row r="15" spans="1:21" hidden="1" x14ac:dyDescent="0.25">
      <c r="A15" t="s">
        <v>32</v>
      </c>
      <c r="B15" t="s">
        <v>150</v>
      </c>
      <c r="C15">
        <v>652</v>
      </c>
      <c r="D15">
        <v>651</v>
      </c>
      <c r="E15">
        <v>850</v>
      </c>
      <c r="F15">
        <v>559</v>
      </c>
      <c r="G15">
        <v>522</v>
      </c>
      <c r="H15">
        <v>554</v>
      </c>
      <c r="I15">
        <v>581</v>
      </c>
      <c r="J15">
        <v>594</v>
      </c>
      <c r="K15">
        <v>482</v>
      </c>
      <c r="L15">
        <v>880</v>
      </c>
      <c r="M15">
        <v>523</v>
      </c>
      <c r="N15">
        <v>567</v>
      </c>
      <c r="O15">
        <v>572</v>
      </c>
      <c r="P15">
        <v>502</v>
      </c>
      <c r="Q15">
        <v>582</v>
      </c>
      <c r="R15">
        <v>565</v>
      </c>
      <c r="S15">
        <v>554.20000000000005</v>
      </c>
      <c r="T15">
        <v>524</v>
      </c>
      <c r="U15">
        <f t="shared" si="0"/>
        <v>-19.631901840490798</v>
      </c>
    </row>
    <row r="16" spans="1:21" x14ac:dyDescent="0.25">
      <c r="A16" t="s">
        <v>33</v>
      </c>
      <c r="B16" t="s">
        <v>151</v>
      </c>
      <c r="C16">
        <v>233</v>
      </c>
      <c r="D16">
        <v>508</v>
      </c>
      <c r="E16">
        <v>608</v>
      </c>
      <c r="F16">
        <v>523</v>
      </c>
      <c r="G16">
        <v>525</v>
      </c>
      <c r="H16">
        <v>482</v>
      </c>
      <c r="I16">
        <v>627</v>
      </c>
      <c r="J16">
        <v>455</v>
      </c>
      <c r="K16">
        <v>543</v>
      </c>
      <c r="L16">
        <v>479</v>
      </c>
      <c r="M16">
        <v>449</v>
      </c>
      <c r="N16">
        <v>471</v>
      </c>
      <c r="O16">
        <v>515</v>
      </c>
      <c r="P16">
        <v>529</v>
      </c>
      <c r="Q16">
        <v>458</v>
      </c>
      <c r="R16">
        <v>426</v>
      </c>
      <c r="S16">
        <v>516</v>
      </c>
      <c r="T16">
        <v>558</v>
      </c>
      <c r="U16">
        <f t="shared" si="0"/>
        <v>139.48497854077254</v>
      </c>
    </row>
    <row r="17" spans="1:21" hidden="1" x14ac:dyDescent="0.25">
      <c r="A17" t="s">
        <v>34</v>
      </c>
      <c r="B17" t="s">
        <v>145</v>
      </c>
      <c r="C17">
        <v>322</v>
      </c>
      <c r="D17">
        <v>489</v>
      </c>
      <c r="E17">
        <v>454</v>
      </c>
      <c r="F17">
        <v>469</v>
      </c>
      <c r="G17">
        <v>438</v>
      </c>
      <c r="H17">
        <v>440</v>
      </c>
      <c r="I17">
        <v>435.4</v>
      </c>
      <c r="J17">
        <v>458.4</v>
      </c>
      <c r="K17">
        <v>391</v>
      </c>
      <c r="L17">
        <v>544</v>
      </c>
      <c r="M17">
        <v>897</v>
      </c>
      <c r="N17">
        <v>1587.9</v>
      </c>
      <c r="O17">
        <v>1550</v>
      </c>
      <c r="P17">
        <v>1333</v>
      </c>
      <c r="Q17">
        <v>1227</v>
      </c>
      <c r="R17">
        <v>1171</v>
      </c>
      <c r="S17">
        <v>1161</v>
      </c>
      <c r="T17">
        <v>1292</v>
      </c>
      <c r="U17">
        <f t="shared" si="0"/>
        <v>301.24223602484471</v>
      </c>
    </row>
    <row r="18" spans="1:21" hidden="1" x14ac:dyDescent="0.25">
      <c r="A18" t="s">
        <v>35</v>
      </c>
      <c r="B18" t="s">
        <v>146</v>
      </c>
      <c r="C18">
        <v>0</v>
      </c>
      <c r="D18">
        <v>263</v>
      </c>
      <c r="E18">
        <v>263</v>
      </c>
      <c r="F18">
        <v>263</v>
      </c>
      <c r="G18">
        <v>263</v>
      </c>
      <c r="H18">
        <v>295</v>
      </c>
      <c r="I18">
        <v>295</v>
      </c>
      <c r="J18">
        <v>295</v>
      </c>
      <c r="K18">
        <v>295</v>
      </c>
      <c r="L18">
        <v>376</v>
      </c>
      <c r="M18">
        <v>452</v>
      </c>
      <c r="N18">
        <v>452</v>
      </c>
      <c r="O18">
        <v>452</v>
      </c>
      <c r="P18">
        <v>452</v>
      </c>
      <c r="Q18">
        <v>559</v>
      </c>
      <c r="R18">
        <v>1008</v>
      </c>
      <c r="S18">
        <v>886</v>
      </c>
      <c r="T18">
        <v>995</v>
      </c>
      <c r="U18">
        <f t="shared" si="0"/>
        <v>278.32699619771859</v>
      </c>
    </row>
    <row r="19" spans="1:21" hidden="1" x14ac:dyDescent="0.25">
      <c r="A19" t="s">
        <v>36</v>
      </c>
      <c r="B19" t="s">
        <v>147</v>
      </c>
      <c r="C19">
        <v>666</v>
      </c>
      <c r="D19">
        <v>648</v>
      </c>
      <c r="E19">
        <v>638</v>
      </c>
      <c r="F19">
        <v>638</v>
      </c>
      <c r="G19">
        <v>681</v>
      </c>
      <c r="H19">
        <v>719</v>
      </c>
      <c r="I19">
        <v>604</v>
      </c>
      <c r="J19">
        <v>621</v>
      </c>
      <c r="K19">
        <v>639</v>
      </c>
      <c r="L19">
        <v>686</v>
      </c>
      <c r="M19">
        <v>802</v>
      </c>
      <c r="N19">
        <v>666</v>
      </c>
      <c r="O19">
        <v>660</v>
      </c>
      <c r="P19">
        <v>638</v>
      </c>
      <c r="Q19">
        <v>674</v>
      </c>
      <c r="R19">
        <v>687</v>
      </c>
      <c r="S19">
        <v>621</v>
      </c>
      <c r="T19">
        <v>601</v>
      </c>
      <c r="U19">
        <f t="shared" si="0"/>
        <v>-9.7597597597597598</v>
      </c>
    </row>
    <row r="20" spans="1:21" hidden="1" x14ac:dyDescent="0.25">
      <c r="A20" t="s">
        <v>37</v>
      </c>
      <c r="B20" t="s">
        <v>148</v>
      </c>
      <c r="C20">
        <v>659</v>
      </c>
      <c r="D20">
        <v>672</v>
      </c>
      <c r="E20">
        <v>672</v>
      </c>
      <c r="F20">
        <v>672</v>
      </c>
      <c r="G20">
        <v>616</v>
      </c>
      <c r="H20">
        <v>638</v>
      </c>
      <c r="I20">
        <v>721</v>
      </c>
      <c r="J20">
        <v>721</v>
      </c>
      <c r="K20">
        <v>671</v>
      </c>
      <c r="L20">
        <v>771</v>
      </c>
      <c r="M20">
        <v>918</v>
      </c>
      <c r="N20">
        <v>782</v>
      </c>
      <c r="O20">
        <v>736.2</v>
      </c>
      <c r="P20">
        <v>738</v>
      </c>
      <c r="Q20">
        <v>692</v>
      </c>
      <c r="R20">
        <v>718.5</v>
      </c>
      <c r="S20">
        <v>753</v>
      </c>
      <c r="T20">
        <v>750</v>
      </c>
      <c r="U20">
        <f t="shared" si="0"/>
        <v>13.808801213960548</v>
      </c>
    </row>
    <row r="21" spans="1:21" hidden="1" x14ac:dyDescent="0.25">
      <c r="A21" t="s">
        <v>38</v>
      </c>
      <c r="B21" t="s">
        <v>149</v>
      </c>
      <c r="C21">
        <v>633</v>
      </c>
      <c r="D21">
        <v>698</v>
      </c>
      <c r="E21">
        <v>1042.5</v>
      </c>
      <c r="F21">
        <v>1042.5</v>
      </c>
      <c r="G21">
        <v>1142</v>
      </c>
      <c r="H21">
        <v>970</v>
      </c>
      <c r="I21">
        <v>1053</v>
      </c>
      <c r="J21">
        <v>961</v>
      </c>
      <c r="K21">
        <v>936</v>
      </c>
      <c r="L21">
        <v>877</v>
      </c>
      <c r="M21">
        <v>1192</v>
      </c>
      <c r="N21">
        <v>1240</v>
      </c>
      <c r="O21">
        <v>1035</v>
      </c>
      <c r="P21">
        <v>1468</v>
      </c>
      <c r="Q21">
        <v>1364</v>
      </c>
      <c r="R21">
        <v>2119</v>
      </c>
      <c r="S21">
        <v>2410</v>
      </c>
      <c r="T21">
        <v>6</v>
      </c>
      <c r="U21">
        <f t="shared" si="0"/>
        <v>-99.052132701421797</v>
      </c>
    </row>
    <row r="22" spans="1:21" hidden="1" x14ac:dyDescent="0.25">
      <c r="A22" t="s">
        <v>39</v>
      </c>
      <c r="B22" t="s">
        <v>150</v>
      </c>
      <c r="C22">
        <v>0</v>
      </c>
      <c r="D22">
        <v>0</v>
      </c>
      <c r="E22">
        <v>0</v>
      </c>
      <c r="F22">
        <v>106</v>
      </c>
      <c r="G22">
        <v>202</v>
      </c>
      <c r="H22">
        <v>202</v>
      </c>
      <c r="I22">
        <v>99</v>
      </c>
      <c r="J22">
        <v>576</v>
      </c>
      <c r="K22">
        <v>491</v>
      </c>
      <c r="L22">
        <v>491</v>
      </c>
      <c r="M22">
        <v>522</v>
      </c>
      <c r="N22">
        <v>478</v>
      </c>
      <c r="O22">
        <v>465</v>
      </c>
      <c r="P22">
        <v>476</v>
      </c>
      <c r="Q22">
        <v>466</v>
      </c>
      <c r="R22">
        <v>413</v>
      </c>
      <c r="S22">
        <v>359</v>
      </c>
      <c r="T22">
        <v>461</v>
      </c>
      <c r="U22">
        <v>0</v>
      </c>
    </row>
    <row r="23" spans="1:21" x14ac:dyDescent="0.25">
      <c r="A23" t="s">
        <v>40</v>
      </c>
      <c r="B23" t="s">
        <v>151</v>
      </c>
      <c r="C23">
        <v>295</v>
      </c>
      <c r="D23">
        <v>859</v>
      </c>
      <c r="E23">
        <v>801</v>
      </c>
      <c r="F23">
        <v>780</v>
      </c>
      <c r="G23">
        <v>780</v>
      </c>
      <c r="H23">
        <v>981</v>
      </c>
      <c r="I23">
        <v>981</v>
      </c>
      <c r="J23">
        <v>827</v>
      </c>
      <c r="K23">
        <v>868</v>
      </c>
      <c r="L23">
        <v>944</v>
      </c>
      <c r="M23">
        <v>760</v>
      </c>
      <c r="N23">
        <v>735</v>
      </c>
      <c r="O23">
        <v>749</v>
      </c>
      <c r="P23">
        <v>687</v>
      </c>
      <c r="Q23">
        <v>682</v>
      </c>
      <c r="R23">
        <v>639</v>
      </c>
      <c r="S23">
        <v>639</v>
      </c>
      <c r="T23">
        <v>669</v>
      </c>
      <c r="U23">
        <f t="shared" si="0"/>
        <v>126.77966101694915</v>
      </c>
    </row>
    <row r="24" spans="1:21" hidden="1" x14ac:dyDescent="0.25">
      <c r="A24" t="s">
        <v>41</v>
      </c>
      <c r="B24" t="s">
        <v>145</v>
      </c>
      <c r="C24">
        <v>700</v>
      </c>
      <c r="D24">
        <v>875</v>
      </c>
      <c r="E24">
        <v>719</v>
      </c>
      <c r="F24">
        <v>777</v>
      </c>
      <c r="G24">
        <v>757</v>
      </c>
      <c r="H24">
        <v>708</v>
      </c>
      <c r="I24">
        <v>665</v>
      </c>
      <c r="J24">
        <v>682</v>
      </c>
      <c r="K24">
        <v>682</v>
      </c>
      <c r="L24">
        <v>688</v>
      </c>
      <c r="M24">
        <v>667</v>
      </c>
      <c r="N24">
        <v>689</v>
      </c>
      <c r="O24">
        <v>703</v>
      </c>
      <c r="P24">
        <v>738</v>
      </c>
      <c r="Q24">
        <v>688</v>
      </c>
      <c r="R24">
        <v>685</v>
      </c>
      <c r="S24">
        <v>646</v>
      </c>
      <c r="T24">
        <v>637</v>
      </c>
      <c r="U24">
        <f t="shared" si="0"/>
        <v>-9</v>
      </c>
    </row>
    <row r="25" spans="1:21" hidden="1" x14ac:dyDescent="0.25">
      <c r="A25" t="s">
        <v>42</v>
      </c>
      <c r="B25" t="s">
        <v>146</v>
      </c>
      <c r="C25">
        <v>536</v>
      </c>
      <c r="D25">
        <v>482</v>
      </c>
      <c r="E25">
        <v>481</v>
      </c>
      <c r="F25">
        <v>409</v>
      </c>
      <c r="G25">
        <v>439</v>
      </c>
      <c r="H25">
        <v>414</v>
      </c>
      <c r="I25">
        <v>430</v>
      </c>
      <c r="J25">
        <v>441</v>
      </c>
      <c r="K25">
        <v>528</v>
      </c>
      <c r="L25">
        <v>470</v>
      </c>
      <c r="M25">
        <v>494</v>
      </c>
      <c r="N25">
        <v>530</v>
      </c>
      <c r="O25">
        <v>590</v>
      </c>
      <c r="P25">
        <v>591</v>
      </c>
      <c r="Q25">
        <v>460</v>
      </c>
      <c r="R25">
        <v>429</v>
      </c>
      <c r="S25">
        <v>491</v>
      </c>
      <c r="T25">
        <v>465</v>
      </c>
      <c r="U25">
        <f t="shared" si="0"/>
        <v>-13.246268656716417</v>
      </c>
    </row>
    <row r="26" spans="1:21" hidden="1" x14ac:dyDescent="0.25">
      <c r="A26" t="s">
        <v>43</v>
      </c>
      <c r="B26" t="s">
        <v>147</v>
      </c>
      <c r="C26">
        <v>916</v>
      </c>
      <c r="D26">
        <v>863</v>
      </c>
      <c r="E26">
        <v>629</v>
      </c>
      <c r="F26">
        <v>639</v>
      </c>
      <c r="G26">
        <v>614</v>
      </c>
      <c r="H26">
        <v>654</v>
      </c>
      <c r="I26">
        <v>648</v>
      </c>
      <c r="J26">
        <v>647</v>
      </c>
      <c r="K26">
        <v>539</v>
      </c>
      <c r="L26">
        <v>798</v>
      </c>
      <c r="M26">
        <v>740</v>
      </c>
      <c r="N26">
        <v>742</v>
      </c>
      <c r="O26">
        <v>793</v>
      </c>
      <c r="P26">
        <v>583</v>
      </c>
      <c r="Q26">
        <v>616</v>
      </c>
      <c r="R26">
        <v>645</v>
      </c>
      <c r="S26">
        <v>603</v>
      </c>
      <c r="T26">
        <v>599</v>
      </c>
      <c r="U26">
        <f t="shared" si="0"/>
        <v>-34.606986899563317</v>
      </c>
    </row>
    <row r="27" spans="1:21" hidden="1" x14ac:dyDescent="0.25">
      <c r="A27" t="s">
        <v>44</v>
      </c>
      <c r="B27" t="s">
        <v>148</v>
      </c>
      <c r="C27">
        <v>677</v>
      </c>
      <c r="D27">
        <v>600</v>
      </c>
      <c r="E27">
        <v>712</v>
      </c>
      <c r="F27">
        <v>716</v>
      </c>
      <c r="G27">
        <v>716</v>
      </c>
      <c r="H27">
        <v>556</v>
      </c>
      <c r="I27">
        <v>716</v>
      </c>
      <c r="J27">
        <v>689</v>
      </c>
      <c r="K27">
        <v>651</v>
      </c>
      <c r="L27">
        <v>632</v>
      </c>
      <c r="M27">
        <v>819</v>
      </c>
      <c r="N27">
        <v>726</v>
      </c>
      <c r="O27">
        <v>696</v>
      </c>
      <c r="P27">
        <v>674</v>
      </c>
      <c r="Q27">
        <v>685</v>
      </c>
      <c r="R27">
        <v>622</v>
      </c>
      <c r="S27">
        <v>689</v>
      </c>
      <c r="T27">
        <v>757</v>
      </c>
      <c r="U27">
        <f t="shared" si="0"/>
        <v>11.816838995568684</v>
      </c>
    </row>
    <row r="28" spans="1:21" hidden="1" x14ac:dyDescent="0.25">
      <c r="A28" t="s">
        <v>45</v>
      </c>
      <c r="B28" t="s">
        <v>149</v>
      </c>
      <c r="C28">
        <v>665</v>
      </c>
      <c r="D28">
        <v>665</v>
      </c>
      <c r="E28">
        <v>641</v>
      </c>
      <c r="F28">
        <v>647</v>
      </c>
      <c r="G28">
        <v>647</v>
      </c>
      <c r="H28">
        <v>559</v>
      </c>
      <c r="I28">
        <v>572</v>
      </c>
      <c r="J28">
        <v>581.6</v>
      </c>
      <c r="K28">
        <v>553</v>
      </c>
      <c r="L28">
        <v>507</v>
      </c>
      <c r="M28">
        <v>518</v>
      </c>
      <c r="N28">
        <v>502</v>
      </c>
      <c r="O28">
        <v>530</v>
      </c>
      <c r="P28">
        <v>518</v>
      </c>
      <c r="Q28">
        <v>504</v>
      </c>
      <c r="R28">
        <v>493</v>
      </c>
      <c r="S28">
        <v>507</v>
      </c>
      <c r="T28">
        <v>515</v>
      </c>
      <c r="U28">
        <f t="shared" si="0"/>
        <v>-22.556390977443609</v>
      </c>
    </row>
    <row r="29" spans="1:21" hidden="1" x14ac:dyDescent="0.25">
      <c r="A29" t="s">
        <v>46</v>
      </c>
      <c r="B29" t="s">
        <v>150</v>
      </c>
      <c r="C29">
        <v>604</v>
      </c>
      <c r="D29">
        <v>641</v>
      </c>
      <c r="E29">
        <v>675</v>
      </c>
      <c r="F29">
        <v>626</v>
      </c>
      <c r="G29">
        <v>563</v>
      </c>
      <c r="H29">
        <v>567</v>
      </c>
      <c r="I29">
        <v>538</v>
      </c>
      <c r="J29">
        <v>540</v>
      </c>
      <c r="K29">
        <v>531</v>
      </c>
      <c r="L29">
        <v>544</v>
      </c>
      <c r="M29">
        <v>537.6</v>
      </c>
      <c r="N29">
        <v>500</v>
      </c>
      <c r="O29">
        <v>593</v>
      </c>
      <c r="P29">
        <v>543</v>
      </c>
      <c r="Q29">
        <v>573</v>
      </c>
      <c r="R29">
        <v>605</v>
      </c>
      <c r="S29">
        <v>546</v>
      </c>
      <c r="T29">
        <v>499</v>
      </c>
      <c r="U29">
        <f t="shared" si="0"/>
        <v>-17.3841059602649</v>
      </c>
    </row>
    <row r="30" spans="1:21" x14ac:dyDescent="0.25">
      <c r="A30" t="s">
        <v>47</v>
      </c>
      <c r="B30" t="s">
        <v>151</v>
      </c>
      <c r="C30">
        <v>651</v>
      </c>
      <c r="D30">
        <v>1097</v>
      </c>
      <c r="E30">
        <v>1097</v>
      </c>
      <c r="F30">
        <v>1102</v>
      </c>
      <c r="G30">
        <v>1074</v>
      </c>
      <c r="H30">
        <v>938</v>
      </c>
      <c r="I30">
        <v>938</v>
      </c>
      <c r="J30">
        <v>938</v>
      </c>
      <c r="K30">
        <v>968</v>
      </c>
      <c r="L30">
        <v>1134</v>
      </c>
      <c r="M30">
        <v>1134</v>
      </c>
      <c r="N30">
        <v>833</v>
      </c>
      <c r="O30">
        <v>833</v>
      </c>
      <c r="P30">
        <v>784</v>
      </c>
      <c r="Q30">
        <v>784</v>
      </c>
      <c r="R30">
        <v>765</v>
      </c>
      <c r="S30">
        <v>654</v>
      </c>
      <c r="T30">
        <v>631</v>
      </c>
      <c r="U30">
        <f t="shared" si="0"/>
        <v>-3.0721966205837172</v>
      </c>
    </row>
    <row r="31" spans="1:21" hidden="1" x14ac:dyDescent="0.25">
      <c r="A31" t="s">
        <v>48</v>
      </c>
      <c r="B31" t="s">
        <v>145</v>
      </c>
      <c r="C31">
        <v>735</v>
      </c>
      <c r="D31">
        <v>813</v>
      </c>
      <c r="E31">
        <v>731</v>
      </c>
      <c r="F31">
        <v>793</v>
      </c>
      <c r="G31">
        <v>793</v>
      </c>
      <c r="H31">
        <v>623</v>
      </c>
      <c r="I31">
        <v>1059</v>
      </c>
      <c r="J31">
        <v>1019</v>
      </c>
      <c r="K31">
        <v>615</v>
      </c>
      <c r="L31">
        <v>627</v>
      </c>
      <c r="M31">
        <v>577</v>
      </c>
      <c r="N31">
        <v>581</v>
      </c>
      <c r="O31">
        <v>627</v>
      </c>
      <c r="P31">
        <v>550.1</v>
      </c>
      <c r="Q31">
        <v>547</v>
      </c>
      <c r="R31">
        <v>534</v>
      </c>
      <c r="S31">
        <v>551</v>
      </c>
      <c r="T31">
        <v>552</v>
      </c>
      <c r="U31">
        <f t="shared" si="0"/>
        <v>-24.897959183673468</v>
      </c>
    </row>
    <row r="32" spans="1:21" hidden="1" x14ac:dyDescent="0.25">
      <c r="A32" t="s">
        <v>49</v>
      </c>
      <c r="B32" t="s">
        <v>146</v>
      </c>
      <c r="C32">
        <v>514</v>
      </c>
      <c r="D32">
        <v>543</v>
      </c>
      <c r="E32">
        <v>466</v>
      </c>
      <c r="F32">
        <v>479</v>
      </c>
      <c r="G32">
        <v>429</v>
      </c>
      <c r="H32">
        <v>424</v>
      </c>
      <c r="I32">
        <v>384</v>
      </c>
      <c r="J32">
        <v>382</v>
      </c>
      <c r="K32">
        <v>403</v>
      </c>
      <c r="L32">
        <v>362</v>
      </c>
      <c r="M32">
        <v>389</v>
      </c>
      <c r="N32">
        <v>342</v>
      </c>
      <c r="O32">
        <v>338</v>
      </c>
      <c r="P32">
        <v>322</v>
      </c>
      <c r="Q32">
        <v>330</v>
      </c>
      <c r="R32">
        <v>323</v>
      </c>
      <c r="S32">
        <v>311</v>
      </c>
      <c r="T32">
        <v>294</v>
      </c>
      <c r="U32">
        <f t="shared" si="0"/>
        <v>-42.80155642023346</v>
      </c>
    </row>
    <row r="33" spans="1:21" hidden="1" x14ac:dyDescent="0.25">
      <c r="A33" t="s">
        <v>50</v>
      </c>
      <c r="B33" t="s">
        <v>147</v>
      </c>
      <c r="C33">
        <v>502</v>
      </c>
      <c r="D33">
        <v>895</v>
      </c>
      <c r="E33">
        <v>1010</v>
      </c>
      <c r="F33">
        <v>1004</v>
      </c>
      <c r="G33">
        <v>1037</v>
      </c>
      <c r="H33">
        <v>1028</v>
      </c>
      <c r="I33">
        <v>1322</v>
      </c>
      <c r="J33">
        <v>1399</v>
      </c>
      <c r="K33">
        <v>1718</v>
      </c>
      <c r="L33">
        <v>1696</v>
      </c>
      <c r="M33">
        <v>1666</v>
      </c>
      <c r="N33">
        <v>1419</v>
      </c>
      <c r="O33">
        <v>1418</v>
      </c>
      <c r="P33">
        <v>1501</v>
      </c>
      <c r="Q33">
        <v>1512</v>
      </c>
      <c r="R33">
        <v>1508</v>
      </c>
      <c r="S33">
        <v>1520</v>
      </c>
      <c r="T33">
        <v>1356</v>
      </c>
      <c r="U33">
        <f t="shared" si="0"/>
        <v>170.11952191235059</v>
      </c>
    </row>
    <row r="34" spans="1:21" hidden="1" x14ac:dyDescent="0.25">
      <c r="A34" t="s">
        <v>51</v>
      </c>
      <c r="B34" t="s">
        <v>148</v>
      </c>
      <c r="C34">
        <v>435</v>
      </c>
      <c r="D34">
        <v>435</v>
      </c>
      <c r="E34">
        <v>435</v>
      </c>
      <c r="F34">
        <v>300</v>
      </c>
      <c r="G34">
        <v>315</v>
      </c>
      <c r="H34">
        <v>315</v>
      </c>
      <c r="I34">
        <v>221</v>
      </c>
      <c r="J34">
        <v>221</v>
      </c>
      <c r="K34">
        <v>221</v>
      </c>
      <c r="L34">
        <v>953</v>
      </c>
      <c r="M34">
        <v>823</v>
      </c>
      <c r="N34">
        <v>750</v>
      </c>
      <c r="O34">
        <v>727</v>
      </c>
      <c r="P34">
        <v>588</v>
      </c>
      <c r="Q34">
        <v>153</v>
      </c>
      <c r="R34">
        <v>192</v>
      </c>
      <c r="S34">
        <v>192</v>
      </c>
      <c r="T34">
        <v>192</v>
      </c>
      <c r="U34">
        <f t="shared" si="0"/>
        <v>-55.862068965517238</v>
      </c>
    </row>
    <row r="35" spans="1:21" hidden="1" x14ac:dyDescent="0.25">
      <c r="A35" t="s">
        <v>52</v>
      </c>
      <c r="B35" t="s">
        <v>149</v>
      </c>
      <c r="C35">
        <v>804</v>
      </c>
      <c r="D35">
        <v>776</v>
      </c>
      <c r="E35">
        <v>751</v>
      </c>
      <c r="F35">
        <v>762</v>
      </c>
      <c r="G35">
        <v>743</v>
      </c>
      <c r="H35">
        <v>787</v>
      </c>
      <c r="I35">
        <v>789</v>
      </c>
      <c r="J35">
        <v>676</v>
      </c>
      <c r="K35">
        <v>707</v>
      </c>
      <c r="L35">
        <v>638</v>
      </c>
      <c r="M35">
        <v>649.1</v>
      </c>
      <c r="N35">
        <v>639</v>
      </c>
      <c r="O35">
        <v>640</v>
      </c>
      <c r="P35">
        <v>628</v>
      </c>
      <c r="Q35">
        <v>660</v>
      </c>
      <c r="R35">
        <v>653</v>
      </c>
      <c r="S35">
        <v>810</v>
      </c>
      <c r="T35">
        <v>615</v>
      </c>
      <c r="U35">
        <f t="shared" si="0"/>
        <v>-23.507462686567166</v>
      </c>
    </row>
    <row r="36" spans="1:21" hidden="1" x14ac:dyDescent="0.25">
      <c r="A36" t="s">
        <v>53</v>
      </c>
      <c r="B36" t="s">
        <v>150</v>
      </c>
      <c r="C36">
        <v>77</v>
      </c>
      <c r="D36">
        <v>290</v>
      </c>
      <c r="E36">
        <v>312</v>
      </c>
      <c r="F36">
        <v>309</v>
      </c>
      <c r="G36">
        <v>313</v>
      </c>
      <c r="H36">
        <v>291</v>
      </c>
      <c r="I36">
        <v>277</v>
      </c>
      <c r="J36">
        <v>285</v>
      </c>
      <c r="K36">
        <v>301</v>
      </c>
      <c r="L36">
        <v>318</v>
      </c>
      <c r="M36">
        <v>294</v>
      </c>
      <c r="N36">
        <v>292</v>
      </c>
      <c r="O36">
        <v>287</v>
      </c>
      <c r="P36">
        <v>277</v>
      </c>
      <c r="Q36">
        <v>267</v>
      </c>
      <c r="R36">
        <v>261</v>
      </c>
      <c r="S36">
        <v>254</v>
      </c>
      <c r="T36">
        <v>280</v>
      </c>
      <c r="U36">
        <f t="shared" si="0"/>
        <v>263.63636363636363</v>
      </c>
    </row>
    <row r="37" spans="1:21" x14ac:dyDescent="0.25">
      <c r="A37" t="s">
        <v>54</v>
      </c>
      <c r="B37" t="s">
        <v>151</v>
      </c>
      <c r="C37">
        <v>860</v>
      </c>
      <c r="D37">
        <v>752</v>
      </c>
      <c r="E37">
        <v>707</v>
      </c>
      <c r="F37">
        <v>783</v>
      </c>
      <c r="G37">
        <v>710</v>
      </c>
      <c r="H37">
        <v>737</v>
      </c>
      <c r="I37">
        <v>818</v>
      </c>
      <c r="J37">
        <v>775</v>
      </c>
      <c r="K37">
        <v>955</v>
      </c>
      <c r="L37">
        <v>802</v>
      </c>
      <c r="M37">
        <v>809</v>
      </c>
      <c r="N37">
        <v>751</v>
      </c>
      <c r="O37">
        <v>852</v>
      </c>
      <c r="P37">
        <v>816</v>
      </c>
      <c r="Q37">
        <v>814</v>
      </c>
      <c r="R37">
        <v>900</v>
      </c>
      <c r="S37">
        <v>889</v>
      </c>
      <c r="T37">
        <v>977.1</v>
      </c>
      <c r="U37">
        <f t="shared" si="0"/>
        <v>13.616279069767446</v>
      </c>
    </row>
    <row r="38" spans="1:21" hidden="1" x14ac:dyDescent="0.25">
      <c r="A38" t="s">
        <v>55</v>
      </c>
      <c r="B38" t="s">
        <v>145</v>
      </c>
      <c r="C38">
        <v>816</v>
      </c>
      <c r="D38">
        <v>818</v>
      </c>
      <c r="E38">
        <v>818</v>
      </c>
      <c r="F38">
        <v>860</v>
      </c>
      <c r="G38">
        <v>860</v>
      </c>
      <c r="H38">
        <v>928</v>
      </c>
      <c r="I38">
        <v>736</v>
      </c>
      <c r="J38">
        <v>736</v>
      </c>
      <c r="K38">
        <v>639</v>
      </c>
      <c r="L38">
        <v>548</v>
      </c>
      <c r="M38">
        <v>648</v>
      </c>
      <c r="N38">
        <v>843</v>
      </c>
      <c r="O38">
        <v>952</v>
      </c>
      <c r="P38">
        <v>785</v>
      </c>
      <c r="Q38">
        <v>789</v>
      </c>
      <c r="R38">
        <v>681</v>
      </c>
      <c r="S38">
        <v>676</v>
      </c>
      <c r="T38">
        <v>676</v>
      </c>
      <c r="U38">
        <f t="shared" si="0"/>
        <v>-17.156862745098039</v>
      </c>
    </row>
    <row r="39" spans="1:21" hidden="1" x14ac:dyDescent="0.25">
      <c r="A39" t="s">
        <v>56</v>
      </c>
      <c r="B39" t="s">
        <v>146</v>
      </c>
      <c r="C39">
        <v>627</v>
      </c>
      <c r="D39">
        <v>758</v>
      </c>
      <c r="E39">
        <v>758</v>
      </c>
      <c r="F39">
        <v>795</v>
      </c>
      <c r="G39">
        <v>795</v>
      </c>
      <c r="H39">
        <v>699</v>
      </c>
      <c r="I39">
        <v>687</v>
      </c>
      <c r="J39">
        <v>687</v>
      </c>
      <c r="K39">
        <v>796</v>
      </c>
      <c r="L39">
        <v>762</v>
      </c>
      <c r="M39">
        <v>714</v>
      </c>
      <c r="N39">
        <v>660</v>
      </c>
      <c r="O39">
        <v>692</v>
      </c>
      <c r="P39">
        <v>655</v>
      </c>
      <c r="Q39">
        <v>603</v>
      </c>
      <c r="R39">
        <v>141</v>
      </c>
      <c r="S39">
        <v>143</v>
      </c>
      <c r="T39">
        <v>141</v>
      </c>
      <c r="U39">
        <f t="shared" si="0"/>
        <v>-77.511961722488039</v>
      </c>
    </row>
    <row r="40" spans="1:21" hidden="1" x14ac:dyDescent="0.25">
      <c r="A40" t="s">
        <v>57</v>
      </c>
      <c r="B40" t="s">
        <v>147</v>
      </c>
      <c r="C40">
        <v>243</v>
      </c>
      <c r="D40">
        <v>456</v>
      </c>
      <c r="E40">
        <v>443</v>
      </c>
      <c r="F40">
        <v>466</v>
      </c>
      <c r="G40">
        <v>473</v>
      </c>
      <c r="H40">
        <v>478</v>
      </c>
      <c r="I40">
        <v>496</v>
      </c>
      <c r="J40">
        <v>558</v>
      </c>
      <c r="K40">
        <v>471</v>
      </c>
      <c r="L40">
        <v>446</v>
      </c>
      <c r="M40">
        <v>469</v>
      </c>
      <c r="N40">
        <v>455</v>
      </c>
      <c r="O40">
        <v>430</v>
      </c>
      <c r="P40">
        <v>458</v>
      </c>
      <c r="Q40">
        <v>431</v>
      </c>
      <c r="R40">
        <v>406</v>
      </c>
      <c r="S40">
        <v>396</v>
      </c>
      <c r="T40">
        <v>423</v>
      </c>
      <c r="U40">
        <f t="shared" si="0"/>
        <v>74.074074074074076</v>
      </c>
    </row>
    <row r="41" spans="1:21" hidden="1" x14ac:dyDescent="0.25">
      <c r="A41" t="s">
        <v>58</v>
      </c>
      <c r="B41" t="s">
        <v>148</v>
      </c>
      <c r="C41">
        <v>324</v>
      </c>
      <c r="D41">
        <v>324</v>
      </c>
      <c r="E41">
        <v>801</v>
      </c>
      <c r="F41">
        <v>750</v>
      </c>
      <c r="G41">
        <v>688</v>
      </c>
      <c r="H41">
        <v>722</v>
      </c>
      <c r="I41">
        <v>813</v>
      </c>
      <c r="J41">
        <v>810</v>
      </c>
      <c r="K41">
        <v>678</v>
      </c>
      <c r="L41">
        <v>723</v>
      </c>
      <c r="M41">
        <v>708</v>
      </c>
      <c r="N41">
        <v>681</v>
      </c>
      <c r="O41">
        <v>678</v>
      </c>
      <c r="P41">
        <v>619</v>
      </c>
      <c r="Q41">
        <v>640</v>
      </c>
      <c r="R41">
        <v>622</v>
      </c>
      <c r="S41">
        <v>627</v>
      </c>
      <c r="T41">
        <v>675</v>
      </c>
      <c r="U41">
        <f t="shared" si="0"/>
        <v>108.33333333333333</v>
      </c>
    </row>
    <row r="42" spans="1:21" hidden="1" x14ac:dyDescent="0.25">
      <c r="A42" t="s">
        <v>59</v>
      </c>
      <c r="B42" t="s">
        <v>149</v>
      </c>
      <c r="C42">
        <v>305</v>
      </c>
      <c r="D42">
        <v>372</v>
      </c>
      <c r="E42">
        <v>372</v>
      </c>
      <c r="F42">
        <v>301</v>
      </c>
      <c r="G42">
        <v>798</v>
      </c>
      <c r="H42">
        <v>798</v>
      </c>
      <c r="I42">
        <v>786</v>
      </c>
      <c r="J42">
        <v>833</v>
      </c>
      <c r="K42">
        <v>806</v>
      </c>
      <c r="L42">
        <v>806</v>
      </c>
      <c r="M42">
        <v>768</v>
      </c>
      <c r="N42">
        <v>768</v>
      </c>
      <c r="O42">
        <v>749</v>
      </c>
      <c r="P42">
        <v>736</v>
      </c>
      <c r="Q42">
        <v>716</v>
      </c>
      <c r="R42">
        <v>694</v>
      </c>
      <c r="S42">
        <v>738</v>
      </c>
      <c r="T42">
        <v>82</v>
      </c>
      <c r="U42">
        <f t="shared" si="0"/>
        <v>-73.114754098360663</v>
      </c>
    </row>
    <row r="43" spans="1:21" hidden="1" x14ac:dyDescent="0.25">
      <c r="A43" t="s">
        <v>60</v>
      </c>
      <c r="B43" t="s">
        <v>150</v>
      </c>
      <c r="C43">
        <v>0</v>
      </c>
      <c r="D43">
        <v>0</v>
      </c>
      <c r="E43">
        <v>0</v>
      </c>
      <c r="F43">
        <v>557</v>
      </c>
      <c r="G43">
        <v>467</v>
      </c>
      <c r="H43">
        <v>474</v>
      </c>
      <c r="I43">
        <v>479</v>
      </c>
      <c r="J43">
        <v>472</v>
      </c>
      <c r="K43">
        <v>466</v>
      </c>
      <c r="L43">
        <v>452</v>
      </c>
      <c r="M43">
        <v>445</v>
      </c>
      <c r="N43">
        <v>455</v>
      </c>
      <c r="O43">
        <v>449</v>
      </c>
      <c r="P43">
        <v>427</v>
      </c>
      <c r="Q43">
        <v>464</v>
      </c>
      <c r="R43">
        <v>409</v>
      </c>
      <c r="S43">
        <v>420</v>
      </c>
      <c r="T43">
        <v>407</v>
      </c>
      <c r="U43">
        <v>0</v>
      </c>
    </row>
    <row r="44" spans="1:21" x14ac:dyDescent="0.25">
      <c r="A44" t="s">
        <v>61</v>
      </c>
      <c r="B44" t="s">
        <v>151</v>
      </c>
      <c r="C44">
        <v>440</v>
      </c>
      <c r="D44">
        <v>427</v>
      </c>
      <c r="E44">
        <v>439</v>
      </c>
      <c r="F44">
        <v>502</v>
      </c>
      <c r="G44">
        <v>446</v>
      </c>
      <c r="H44">
        <v>422</v>
      </c>
      <c r="I44">
        <v>457</v>
      </c>
      <c r="J44">
        <v>431</v>
      </c>
      <c r="K44">
        <v>378</v>
      </c>
      <c r="L44">
        <v>390</v>
      </c>
      <c r="M44">
        <v>378</v>
      </c>
      <c r="N44">
        <v>980</v>
      </c>
      <c r="O44">
        <v>926</v>
      </c>
      <c r="P44">
        <v>1312</v>
      </c>
      <c r="Q44">
        <v>1336</v>
      </c>
      <c r="R44">
        <v>1336</v>
      </c>
      <c r="S44">
        <v>1084</v>
      </c>
      <c r="T44">
        <v>1070</v>
      </c>
      <c r="U44">
        <f t="shared" si="0"/>
        <v>143.18181818181819</v>
      </c>
    </row>
    <row r="45" spans="1:21" hidden="1" x14ac:dyDescent="0.25">
      <c r="A45" t="s">
        <v>62</v>
      </c>
      <c r="B45" t="s">
        <v>145</v>
      </c>
      <c r="C45">
        <v>659.9</v>
      </c>
      <c r="D45">
        <v>654</v>
      </c>
      <c r="E45">
        <v>670</v>
      </c>
      <c r="F45">
        <v>697</v>
      </c>
      <c r="G45">
        <v>650</v>
      </c>
      <c r="H45">
        <v>659</v>
      </c>
      <c r="I45">
        <v>685</v>
      </c>
      <c r="J45">
        <v>608</v>
      </c>
      <c r="K45">
        <v>597</v>
      </c>
      <c r="L45">
        <v>608</v>
      </c>
      <c r="M45">
        <v>786.3</v>
      </c>
      <c r="N45">
        <v>833</v>
      </c>
      <c r="O45">
        <v>857</v>
      </c>
      <c r="P45">
        <v>655</v>
      </c>
      <c r="Q45">
        <v>652</v>
      </c>
      <c r="R45">
        <v>658</v>
      </c>
      <c r="S45">
        <v>608</v>
      </c>
      <c r="T45">
        <v>680</v>
      </c>
      <c r="U45">
        <f t="shared" si="0"/>
        <v>3.0459160478860468</v>
      </c>
    </row>
    <row r="46" spans="1:21" hidden="1" x14ac:dyDescent="0.25">
      <c r="A46" t="s">
        <v>63</v>
      </c>
      <c r="B46" t="s">
        <v>146</v>
      </c>
      <c r="C46">
        <v>745</v>
      </c>
      <c r="D46">
        <v>850</v>
      </c>
      <c r="E46">
        <v>868</v>
      </c>
      <c r="F46">
        <v>792</v>
      </c>
      <c r="G46">
        <v>741</v>
      </c>
      <c r="H46">
        <v>689</v>
      </c>
      <c r="I46">
        <v>697</v>
      </c>
      <c r="J46">
        <v>697</v>
      </c>
      <c r="K46">
        <v>671</v>
      </c>
      <c r="L46">
        <v>692</v>
      </c>
      <c r="M46">
        <v>691</v>
      </c>
      <c r="N46">
        <v>723</v>
      </c>
      <c r="O46">
        <v>709</v>
      </c>
      <c r="P46">
        <v>889</v>
      </c>
      <c r="Q46">
        <v>854</v>
      </c>
      <c r="R46">
        <v>825</v>
      </c>
      <c r="S46">
        <v>820</v>
      </c>
      <c r="T46">
        <v>1052</v>
      </c>
      <c r="U46">
        <f t="shared" si="0"/>
        <v>41.208053691275168</v>
      </c>
    </row>
    <row r="47" spans="1:21" hidden="1" x14ac:dyDescent="0.25">
      <c r="A47" t="s">
        <v>64</v>
      </c>
      <c r="B47" t="s">
        <v>147</v>
      </c>
      <c r="C47">
        <v>0</v>
      </c>
      <c r="D47">
        <v>334</v>
      </c>
      <c r="E47">
        <v>430</v>
      </c>
      <c r="F47">
        <v>414</v>
      </c>
      <c r="G47">
        <v>391</v>
      </c>
      <c r="H47">
        <v>476</v>
      </c>
      <c r="I47">
        <v>408</v>
      </c>
      <c r="J47">
        <v>420</v>
      </c>
      <c r="K47">
        <v>419</v>
      </c>
      <c r="L47">
        <v>340</v>
      </c>
      <c r="M47">
        <v>372</v>
      </c>
      <c r="N47">
        <v>362</v>
      </c>
      <c r="O47">
        <v>354</v>
      </c>
      <c r="P47">
        <v>348</v>
      </c>
      <c r="Q47">
        <v>352</v>
      </c>
      <c r="R47">
        <v>345</v>
      </c>
      <c r="S47">
        <v>328</v>
      </c>
      <c r="T47">
        <v>331</v>
      </c>
      <c r="U47">
        <f t="shared" si="0"/>
        <v>-0.89820359281437123</v>
      </c>
    </row>
    <row r="48" spans="1:21" hidden="1" x14ac:dyDescent="0.25">
      <c r="A48" t="s">
        <v>65</v>
      </c>
      <c r="B48" t="s">
        <v>148</v>
      </c>
      <c r="C48">
        <v>501</v>
      </c>
      <c r="D48">
        <v>501</v>
      </c>
      <c r="E48">
        <v>595</v>
      </c>
      <c r="F48">
        <v>589</v>
      </c>
      <c r="G48">
        <v>589</v>
      </c>
      <c r="H48">
        <v>583</v>
      </c>
      <c r="I48">
        <v>491</v>
      </c>
      <c r="J48">
        <v>643</v>
      </c>
      <c r="K48">
        <v>559</v>
      </c>
      <c r="L48">
        <v>561</v>
      </c>
      <c r="M48">
        <v>548</v>
      </c>
      <c r="N48">
        <v>602</v>
      </c>
      <c r="O48">
        <v>506</v>
      </c>
      <c r="P48">
        <v>557</v>
      </c>
      <c r="Q48">
        <v>588.70000000000005</v>
      </c>
      <c r="R48">
        <v>540</v>
      </c>
      <c r="S48">
        <v>477</v>
      </c>
      <c r="T48">
        <v>494</v>
      </c>
      <c r="U48">
        <f t="shared" si="0"/>
        <v>-1.3972055888223553</v>
      </c>
    </row>
    <row r="49" spans="1:21" hidden="1" x14ac:dyDescent="0.25">
      <c r="A49" t="s">
        <v>66</v>
      </c>
      <c r="B49" t="s">
        <v>149</v>
      </c>
      <c r="C49">
        <v>664</v>
      </c>
      <c r="D49">
        <v>677</v>
      </c>
      <c r="E49">
        <v>557</v>
      </c>
      <c r="F49">
        <v>602</v>
      </c>
      <c r="G49">
        <v>571</v>
      </c>
      <c r="H49">
        <v>653</v>
      </c>
      <c r="I49">
        <v>640</v>
      </c>
      <c r="J49">
        <v>781</v>
      </c>
      <c r="K49">
        <v>626</v>
      </c>
      <c r="L49">
        <v>777</v>
      </c>
      <c r="M49">
        <v>732</v>
      </c>
      <c r="N49">
        <v>792</v>
      </c>
      <c r="O49">
        <v>609</v>
      </c>
      <c r="P49">
        <v>601</v>
      </c>
      <c r="Q49">
        <v>581</v>
      </c>
      <c r="R49">
        <v>583</v>
      </c>
      <c r="S49">
        <v>539</v>
      </c>
      <c r="T49">
        <v>543.9</v>
      </c>
      <c r="U49">
        <f t="shared" si="0"/>
        <v>-18.087349397590366</v>
      </c>
    </row>
    <row r="50" spans="1:21" hidden="1" x14ac:dyDescent="0.25">
      <c r="A50" t="s">
        <v>67</v>
      </c>
      <c r="B50" t="s">
        <v>150</v>
      </c>
      <c r="C50">
        <v>870</v>
      </c>
      <c r="D50">
        <v>835</v>
      </c>
      <c r="E50">
        <v>745</v>
      </c>
      <c r="F50">
        <v>785</v>
      </c>
      <c r="G50">
        <v>785</v>
      </c>
      <c r="H50">
        <v>759.8</v>
      </c>
      <c r="I50">
        <v>759</v>
      </c>
      <c r="J50">
        <v>720</v>
      </c>
      <c r="K50">
        <v>578</v>
      </c>
      <c r="L50">
        <v>578</v>
      </c>
      <c r="M50">
        <v>976</v>
      </c>
      <c r="N50">
        <v>1110</v>
      </c>
      <c r="O50">
        <v>1169</v>
      </c>
      <c r="P50">
        <v>1187</v>
      </c>
      <c r="Q50">
        <v>1187</v>
      </c>
      <c r="R50">
        <v>1187</v>
      </c>
      <c r="S50">
        <v>681</v>
      </c>
      <c r="T50">
        <v>637</v>
      </c>
      <c r="U50">
        <f t="shared" si="0"/>
        <v>-26.7816091954023</v>
      </c>
    </row>
    <row r="51" spans="1:21" x14ac:dyDescent="0.25">
      <c r="A51" t="s">
        <v>68</v>
      </c>
      <c r="B51" t="s">
        <v>151</v>
      </c>
      <c r="C51">
        <v>0</v>
      </c>
      <c r="D51">
        <v>0</v>
      </c>
      <c r="E51">
        <v>201</v>
      </c>
      <c r="F51">
        <v>149</v>
      </c>
      <c r="G51">
        <v>704</v>
      </c>
      <c r="H51">
        <v>704</v>
      </c>
      <c r="I51">
        <v>816</v>
      </c>
      <c r="J51">
        <v>615</v>
      </c>
      <c r="K51">
        <v>563</v>
      </c>
      <c r="L51">
        <v>590</v>
      </c>
      <c r="M51">
        <v>592</v>
      </c>
      <c r="N51">
        <v>547</v>
      </c>
      <c r="O51">
        <v>488</v>
      </c>
      <c r="P51">
        <v>483</v>
      </c>
      <c r="Q51">
        <v>466</v>
      </c>
      <c r="R51">
        <v>582</v>
      </c>
      <c r="S51">
        <v>677</v>
      </c>
      <c r="T51">
        <v>659</v>
      </c>
      <c r="U51">
        <v>0</v>
      </c>
    </row>
    <row r="52" spans="1:21" hidden="1" x14ac:dyDescent="0.25">
      <c r="A52" t="s">
        <v>69</v>
      </c>
      <c r="B52" t="s">
        <v>145</v>
      </c>
      <c r="C52">
        <v>341</v>
      </c>
      <c r="D52">
        <v>701</v>
      </c>
      <c r="E52">
        <v>655</v>
      </c>
      <c r="F52">
        <v>655</v>
      </c>
      <c r="G52">
        <v>695</v>
      </c>
      <c r="H52">
        <v>725</v>
      </c>
      <c r="I52">
        <v>601</v>
      </c>
      <c r="J52">
        <v>725</v>
      </c>
      <c r="K52">
        <v>644</v>
      </c>
      <c r="L52">
        <v>549</v>
      </c>
      <c r="M52">
        <v>668</v>
      </c>
      <c r="N52">
        <v>656</v>
      </c>
      <c r="O52">
        <v>656</v>
      </c>
      <c r="P52">
        <v>603</v>
      </c>
      <c r="Q52">
        <v>687</v>
      </c>
      <c r="R52">
        <v>659</v>
      </c>
      <c r="S52">
        <v>791</v>
      </c>
      <c r="T52">
        <v>792</v>
      </c>
      <c r="U52">
        <f t="shared" si="0"/>
        <v>132.25806451612902</v>
      </c>
    </row>
    <row r="53" spans="1:21" hidden="1" x14ac:dyDescent="0.25">
      <c r="A53" t="s">
        <v>70</v>
      </c>
      <c r="B53" t="s">
        <v>146</v>
      </c>
      <c r="C53">
        <v>393</v>
      </c>
      <c r="D53">
        <v>474</v>
      </c>
      <c r="E53">
        <v>421</v>
      </c>
      <c r="F53">
        <v>473</v>
      </c>
      <c r="G53">
        <v>461</v>
      </c>
      <c r="H53">
        <v>486</v>
      </c>
      <c r="I53">
        <v>469</v>
      </c>
      <c r="J53">
        <v>476</v>
      </c>
      <c r="K53">
        <v>451</v>
      </c>
      <c r="L53">
        <v>449</v>
      </c>
      <c r="M53">
        <v>456</v>
      </c>
      <c r="N53">
        <v>419</v>
      </c>
      <c r="O53">
        <v>372</v>
      </c>
      <c r="P53">
        <v>370</v>
      </c>
      <c r="Q53">
        <v>382</v>
      </c>
      <c r="R53">
        <v>449</v>
      </c>
      <c r="S53">
        <v>427</v>
      </c>
      <c r="T53">
        <v>392</v>
      </c>
      <c r="U53">
        <f t="shared" si="0"/>
        <v>-0.2544529262086514</v>
      </c>
    </row>
    <row r="54" spans="1:21" hidden="1" x14ac:dyDescent="0.25">
      <c r="A54" t="s">
        <v>71</v>
      </c>
      <c r="B54" t="s">
        <v>147</v>
      </c>
      <c r="C54">
        <v>1165</v>
      </c>
      <c r="D54">
        <v>1165</v>
      </c>
      <c r="E54">
        <v>1165</v>
      </c>
      <c r="F54">
        <v>1165</v>
      </c>
      <c r="G54">
        <v>1560</v>
      </c>
      <c r="H54">
        <v>1361</v>
      </c>
      <c r="I54">
        <v>1361</v>
      </c>
      <c r="J54">
        <v>1361</v>
      </c>
      <c r="K54">
        <v>1361</v>
      </c>
      <c r="L54">
        <v>1361</v>
      </c>
      <c r="M54">
        <v>1305</v>
      </c>
      <c r="N54">
        <v>1305</v>
      </c>
      <c r="O54">
        <v>1305</v>
      </c>
      <c r="P54">
        <v>1173</v>
      </c>
      <c r="Q54">
        <v>1518</v>
      </c>
      <c r="R54">
        <v>1518</v>
      </c>
      <c r="S54">
        <v>2514</v>
      </c>
      <c r="T54">
        <v>2312</v>
      </c>
      <c r="U54">
        <f t="shared" si="0"/>
        <v>98.454935622317592</v>
      </c>
    </row>
    <row r="55" spans="1:21" hidden="1" x14ac:dyDescent="0.25">
      <c r="A55" t="s">
        <v>72</v>
      </c>
      <c r="B55" t="s">
        <v>148</v>
      </c>
      <c r="C55">
        <v>0</v>
      </c>
      <c r="D55">
        <v>165</v>
      </c>
      <c r="E55">
        <v>165</v>
      </c>
      <c r="F55">
        <v>627</v>
      </c>
      <c r="G55">
        <v>580</v>
      </c>
      <c r="H55">
        <v>573</v>
      </c>
      <c r="I55">
        <v>652</v>
      </c>
      <c r="J55">
        <v>530</v>
      </c>
      <c r="K55">
        <v>530</v>
      </c>
      <c r="L55">
        <v>572</v>
      </c>
      <c r="M55">
        <v>494</v>
      </c>
      <c r="N55">
        <v>522</v>
      </c>
      <c r="O55">
        <v>537</v>
      </c>
      <c r="P55">
        <v>519</v>
      </c>
      <c r="Q55">
        <v>582</v>
      </c>
      <c r="R55">
        <v>493</v>
      </c>
      <c r="S55">
        <v>532</v>
      </c>
      <c r="T55">
        <v>616</v>
      </c>
      <c r="U55">
        <f t="shared" si="0"/>
        <v>273.33333333333331</v>
      </c>
    </row>
    <row r="56" spans="1:21" hidden="1" x14ac:dyDescent="0.25">
      <c r="A56" t="s">
        <v>73</v>
      </c>
      <c r="B56" t="s">
        <v>149</v>
      </c>
      <c r="C56">
        <v>300</v>
      </c>
      <c r="D56">
        <v>488</v>
      </c>
      <c r="E56">
        <v>552</v>
      </c>
      <c r="F56">
        <v>519</v>
      </c>
      <c r="G56">
        <v>519</v>
      </c>
      <c r="H56">
        <v>524</v>
      </c>
      <c r="I56">
        <v>452</v>
      </c>
      <c r="J56">
        <v>494</v>
      </c>
      <c r="K56">
        <v>507</v>
      </c>
      <c r="L56">
        <v>457</v>
      </c>
      <c r="M56">
        <v>465.4</v>
      </c>
      <c r="N56">
        <v>484</v>
      </c>
      <c r="O56">
        <v>487</v>
      </c>
      <c r="P56">
        <v>458</v>
      </c>
      <c r="Q56">
        <v>443</v>
      </c>
      <c r="R56">
        <v>555</v>
      </c>
      <c r="S56">
        <v>433</v>
      </c>
      <c r="T56">
        <v>428</v>
      </c>
      <c r="U56">
        <f t="shared" si="0"/>
        <v>42.666666666666671</v>
      </c>
    </row>
    <row r="57" spans="1:21" hidden="1" x14ac:dyDescent="0.25">
      <c r="A57" t="s">
        <v>74</v>
      </c>
      <c r="B57" t="s">
        <v>150</v>
      </c>
      <c r="C57">
        <v>824.3</v>
      </c>
      <c r="D57">
        <v>819</v>
      </c>
      <c r="E57">
        <v>806</v>
      </c>
      <c r="F57">
        <v>829</v>
      </c>
      <c r="G57">
        <v>708</v>
      </c>
      <c r="H57">
        <v>831</v>
      </c>
      <c r="I57">
        <v>761</v>
      </c>
      <c r="J57">
        <v>780.5</v>
      </c>
      <c r="K57">
        <v>754</v>
      </c>
      <c r="L57">
        <v>610</v>
      </c>
      <c r="M57">
        <v>693</v>
      </c>
      <c r="N57">
        <v>642</v>
      </c>
      <c r="O57">
        <v>627</v>
      </c>
      <c r="P57">
        <v>579</v>
      </c>
      <c r="Q57">
        <v>551</v>
      </c>
      <c r="R57">
        <v>583</v>
      </c>
      <c r="S57">
        <v>537</v>
      </c>
      <c r="T57">
        <v>554</v>
      </c>
      <c r="U57">
        <f t="shared" si="0"/>
        <v>-32.79145942011403</v>
      </c>
    </row>
    <row r="58" spans="1:21" x14ac:dyDescent="0.25">
      <c r="A58" t="s">
        <v>75</v>
      </c>
      <c r="B58" t="s">
        <v>151</v>
      </c>
      <c r="C58">
        <v>1662</v>
      </c>
      <c r="D58">
        <v>1621</v>
      </c>
      <c r="E58">
        <v>1621</v>
      </c>
      <c r="F58">
        <v>1728</v>
      </c>
      <c r="G58">
        <v>1501</v>
      </c>
      <c r="H58">
        <v>1668</v>
      </c>
      <c r="I58">
        <v>1668</v>
      </c>
      <c r="J58">
        <v>1668</v>
      </c>
      <c r="K58">
        <v>1351</v>
      </c>
      <c r="L58">
        <v>1429</v>
      </c>
      <c r="M58">
        <v>1231</v>
      </c>
      <c r="N58">
        <v>1067</v>
      </c>
      <c r="O58">
        <v>1213</v>
      </c>
      <c r="P58">
        <v>1137.5999999999999</v>
      </c>
      <c r="Q58">
        <v>1095</v>
      </c>
      <c r="R58">
        <v>1092</v>
      </c>
      <c r="S58">
        <v>1124</v>
      </c>
      <c r="T58">
        <v>1048</v>
      </c>
      <c r="U58">
        <f t="shared" si="0"/>
        <v>-36.943441636582428</v>
      </c>
    </row>
    <row r="59" spans="1:21" hidden="1" x14ac:dyDescent="0.25">
      <c r="A59" t="s">
        <v>76</v>
      </c>
      <c r="B59" t="s">
        <v>145</v>
      </c>
      <c r="C59">
        <v>612</v>
      </c>
      <c r="D59">
        <v>669</v>
      </c>
      <c r="E59">
        <v>623</v>
      </c>
      <c r="F59">
        <v>623</v>
      </c>
      <c r="G59">
        <v>589</v>
      </c>
      <c r="H59">
        <v>583</v>
      </c>
      <c r="I59">
        <v>593</v>
      </c>
      <c r="J59">
        <v>597</v>
      </c>
      <c r="K59">
        <v>657</v>
      </c>
      <c r="L59">
        <v>614</v>
      </c>
      <c r="M59">
        <v>624</v>
      </c>
      <c r="N59">
        <v>585</v>
      </c>
      <c r="O59">
        <v>599</v>
      </c>
      <c r="P59">
        <v>614</v>
      </c>
      <c r="Q59">
        <v>569</v>
      </c>
      <c r="R59">
        <v>569</v>
      </c>
      <c r="S59">
        <v>602</v>
      </c>
      <c r="T59">
        <v>557</v>
      </c>
      <c r="U59">
        <f t="shared" si="0"/>
        <v>-8.9869281045751634</v>
      </c>
    </row>
    <row r="60" spans="1:21" hidden="1" x14ac:dyDescent="0.25">
      <c r="A60" t="s">
        <v>77</v>
      </c>
      <c r="B60" t="s">
        <v>146</v>
      </c>
      <c r="C60">
        <v>266</v>
      </c>
      <c r="D60">
        <v>492</v>
      </c>
      <c r="E60">
        <v>455</v>
      </c>
      <c r="F60">
        <v>445</v>
      </c>
      <c r="G60">
        <v>436</v>
      </c>
      <c r="H60">
        <v>420</v>
      </c>
      <c r="I60">
        <v>405</v>
      </c>
      <c r="J60">
        <v>436</v>
      </c>
      <c r="K60">
        <v>458</v>
      </c>
      <c r="L60">
        <v>400</v>
      </c>
      <c r="M60">
        <v>371</v>
      </c>
      <c r="N60">
        <v>375</v>
      </c>
      <c r="O60">
        <v>381</v>
      </c>
      <c r="P60">
        <v>397</v>
      </c>
      <c r="Q60">
        <v>434</v>
      </c>
      <c r="R60">
        <v>397</v>
      </c>
      <c r="S60">
        <v>377</v>
      </c>
      <c r="T60">
        <v>345</v>
      </c>
      <c r="U60">
        <f t="shared" si="0"/>
        <v>29.699248120300751</v>
      </c>
    </row>
    <row r="61" spans="1:21" hidden="1" x14ac:dyDescent="0.25">
      <c r="A61" t="s">
        <v>78</v>
      </c>
      <c r="B61" t="s">
        <v>147</v>
      </c>
      <c r="C61">
        <v>920</v>
      </c>
      <c r="D61">
        <v>909</v>
      </c>
      <c r="E61">
        <v>877</v>
      </c>
      <c r="F61">
        <v>859</v>
      </c>
      <c r="G61">
        <v>819</v>
      </c>
      <c r="H61">
        <v>845</v>
      </c>
      <c r="I61">
        <v>784</v>
      </c>
      <c r="J61">
        <v>837</v>
      </c>
      <c r="K61">
        <v>997</v>
      </c>
      <c r="L61">
        <v>961</v>
      </c>
      <c r="M61">
        <v>856</v>
      </c>
      <c r="N61">
        <v>856</v>
      </c>
      <c r="O61">
        <v>900</v>
      </c>
      <c r="P61">
        <v>1378</v>
      </c>
      <c r="Q61">
        <v>1607</v>
      </c>
      <c r="R61">
        <v>1739</v>
      </c>
      <c r="S61">
        <v>1718</v>
      </c>
      <c r="T61">
        <v>1625</v>
      </c>
      <c r="U61">
        <f t="shared" si="0"/>
        <v>76.630434782608688</v>
      </c>
    </row>
    <row r="62" spans="1:21" hidden="1" x14ac:dyDescent="0.25">
      <c r="A62" t="s">
        <v>79</v>
      </c>
      <c r="B62" t="s">
        <v>148</v>
      </c>
      <c r="C62">
        <v>631</v>
      </c>
      <c r="D62">
        <v>631</v>
      </c>
      <c r="E62">
        <v>631</v>
      </c>
      <c r="F62">
        <v>1290</v>
      </c>
      <c r="G62">
        <v>1290</v>
      </c>
      <c r="H62">
        <v>1182</v>
      </c>
      <c r="I62">
        <v>1182</v>
      </c>
      <c r="J62">
        <v>1153</v>
      </c>
      <c r="K62">
        <v>1172</v>
      </c>
      <c r="L62">
        <v>1141</v>
      </c>
      <c r="M62">
        <v>874</v>
      </c>
      <c r="N62">
        <v>1227</v>
      </c>
      <c r="O62">
        <v>1040.3</v>
      </c>
      <c r="P62">
        <v>1169.3</v>
      </c>
      <c r="Q62">
        <v>1055</v>
      </c>
      <c r="R62">
        <v>920</v>
      </c>
      <c r="S62">
        <v>881</v>
      </c>
      <c r="T62">
        <v>1025.3</v>
      </c>
      <c r="U62">
        <f t="shared" si="0"/>
        <v>62.488114104595873</v>
      </c>
    </row>
    <row r="63" spans="1:21" hidden="1" x14ac:dyDescent="0.25">
      <c r="A63" t="s">
        <v>80</v>
      </c>
      <c r="B63" t="s">
        <v>149</v>
      </c>
      <c r="C63">
        <v>889</v>
      </c>
      <c r="D63">
        <v>893</v>
      </c>
      <c r="E63">
        <v>936.3</v>
      </c>
      <c r="F63">
        <v>792</v>
      </c>
      <c r="G63">
        <v>831</v>
      </c>
      <c r="H63">
        <v>862</v>
      </c>
      <c r="I63">
        <v>810</v>
      </c>
      <c r="J63">
        <v>766</v>
      </c>
      <c r="K63">
        <v>764</v>
      </c>
      <c r="L63">
        <v>731</v>
      </c>
      <c r="M63">
        <v>745</v>
      </c>
      <c r="N63">
        <v>702</v>
      </c>
      <c r="O63">
        <v>706</v>
      </c>
      <c r="P63">
        <v>688</v>
      </c>
      <c r="Q63">
        <v>672</v>
      </c>
      <c r="R63">
        <v>614</v>
      </c>
      <c r="S63">
        <v>615</v>
      </c>
      <c r="T63">
        <v>610</v>
      </c>
      <c r="U63">
        <f t="shared" si="0"/>
        <v>-31.38357705286839</v>
      </c>
    </row>
    <row r="64" spans="1:21" hidden="1" x14ac:dyDescent="0.25">
      <c r="A64" t="s">
        <v>81</v>
      </c>
      <c r="B64" t="s">
        <v>150</v>
      </c>
      <c r="C64">
        <v>263</v>
      </c>
      <c r="D64">
        <v>274</v>
      </c>
      <c r="E64">
        <v>287</v>
      </c>
      <c r="F64">
        <v>293</v>
      </c>
      <c r="G64">
        <v>293</v>
      </c>
      <c r="H64">
        <v>262</v>
      </c>
      <c r="I64">
        <v>262</v>
      </c>
      <c r="J64">
        <v>254</v>
      </c>
      <c r="K64">
        <v>295</v>
      </c>
      <c r="L64">
        <v>284</v>
      </c>
      <c r="M64">
        <v>283</v>
      </c>
      <c r="N64">
        <v>274</v>
      </c>
      <c r="O64">
        <v>274</v>
      </c>
      <c r="P64">
        <v>246</v>
      </c>
      <c r="Q64">
        <v>274</v>
      </c>
      <c r="R64">
        <v>276</v>
      </c>
      <c r="S64">
        <v>258</v>
      </c>
      <c r="T64">
        <v>239</v>
      </c>
      <c r="U64">
        <f t="shared" si="0"/>
        <v>-9.1254752851711025</v>
      </c>
    </row>
    <row r="65" spans="1:21" x14ac:dyDescent="0.25">
      <c r="A65" t="s">
        <v>82</v>
      </c>
      <c r="B65" t="s">
        <v>151</v>
      </c>
      <c r="C65">
        <v>793</v>
      </c>
      <c r="D65">
        <v>965</v>
      </c>
      <c r="E65">
        <v>924</v>
      </c>
      <c r="F65">
        <v>897</v>
      </c>
      <c r="G65">
        <v>1133</v>
      </c>
      <c r="H65">
        <v>954</v>
      </c>
      <c r="I65">
        <v>960</v>
      </c>
      <c r="J65">
        <v>951</v>
      </c>
      <c r="K65">
        <v>848</v>
      </c>
      <c r="L65">
        <v>817</v>
      </c>
      <c r="M65">
        <v>915</v>
      </c>
      <c r="N65">
        <v>912</v>
      </c>
      <c r="O65">
        <v>910</v>
      </c>
      <c r="P65">
        <v>941</v>
      </c>
      <c r="Q65">
        <v>810</v>
      </c>
      <c r="R65">
        <v>870</v>
      </c>
      <c r="S65">
        <v>851</v>
      </c>
      <c r="T65">
        <v>831</v>
      </c>
      <c r="U65">
        <f t="shared" si="0"/>
        <v>4.7919293820933166</v>
      </c>
    </row>
    <row r="66" spans="1:21" hidden="1" x14ac:dyDescent="0.25">
      <c r="A66" t="s">
        <v>83</v>
      </c>
      <c r="B66" t="s">
        <v>145</v>
      </c>
      <c r="C66">
        <v>0</v>
      </c>
      <c r="D66">
        <v>623</v>
      </c>
      <c r="E66">
        <v>623</v>
      </c>
      <c r="F66">
        <v>623</v>
      </c>
      <c r="G66">
        <v>1025</v>
      </c>
      <c r="H66">
        <v>829</v>
      </c>
      <c r="I66">
        <v>910</v>
      </c>
      <c r="J66">
        <v>938</v>
      </c>
      <c r="K66">
        <v>846</v>
      </c>
      <c r="L66">
        <v>812</v>
      </c>
      <c r="M66">
        <v>861</v>
      </c>
      <c r="N66">
        <v>844</v>
      </c>
      <c r="O66">
        <v>866</v>
      </c>
      <c r="P66">
        <v>765</v>
      </c>
      <c r="Q66">
        <v>841</v>
      </c>
      <c r="R66">
        <v>747</v>
      </c>
      <c r="S66">
        <v>692</v>
      </c>
      <c r="T66">
        <v>752</v>
      </c>
      <c r="U66">
        <f t="shared" si="0"/>
        <v>20.706260032102726</v>
      </c>
    </row>
    <row r="67" spans="1:21" hidden="1" x14ac:dyDescent="0.25">
      <c r="A67" t="s">
        <v>84</v>
      </c>
      <c r="B67" t="s">
        <v>146</v>
      </c>
      <c r="C67">
        <v>0</v>
      </c>
      <c r="D67">
        <v>0</v>
      </c>
      <c r="E67">
        <v>0</v>
      </c>
      <c r="F67">
        <v>240</v>
      </c>
      <c r="G67">
        <v>302</v>
      </c>
      <c r="H67">
        <v>302</v>
      </c>
      <c r="I67">
        <v>302</v>
      </c>
      <c r="J67">
        <v>680</v>
      </c>
      <c r="K67">
        <v>642</v>
      </c>
      <c r="L67">
        <v>687</v>
      </c>
      <c r="M67">
        <v>622</v>
      </c>
      <c r="N67">
        <v>653</v>
      </c>
      <c r="O67">
        <v>622</v>
      </c>
      <c r="P67">
        <v>623</v>
      </c>
      <c r="Q67">
        <v>539</v>
      </c>
      <c r="R67">
        <v>555</v>
      </c>
      <c r="S67">
        <v>536</v>
      </c>
      <c r="T67">
        <v>683</v>
      </c>
      <c r="U67">
        <v>0</v>
      </c>
    </row>
    <row r="68" spans="1:21" hidden="1" x14ac:dyDescent="0.25">
      <c r="A68" t="s">
        <v>85</v>
      </c>
      <c r="B68" t="s">
        <v>147</v>
      </c>
      <c r="C68">
        <v>383</v>
      </c>
      <c r="D68">
        <v>592</v>
      </c>
      <c r="E68">
        <v>510</v>
      </c>
      <c r="F68">
        <v>496</v>
      </c>
      <c r="G68">
        <v>541</v>
      </c>
      <c r="H68">
        <v>580</v>
      </c>
      <c r="I68">
        <v>561</v>
      </c>
      <c r="J68">
        <v>570</v>
      </c>
      <c r="K68">
        <v>513</v>
      </c>
      <c r="L68">
        <v>558</v>
      </c>
      <c r="M68">
        <v>608</v>
      </c>
      <c r="N68">
        <v>505</v>
      </c>
      <c r="O68">
        <v>576</v>
      </c>
      <c r="P68">
        <v>576</v>
      </c>
      <c r="Q68">
        <v>500</v>
      </c>
      <c r="R68">
        <v>531</v>
      </c>
      <c r="S68">
        <v>495</v>
      </c>
      <c r="T68">
        <v>539</v>
      </c>
      <c r="U68">
        <f t="shared" ref="U68:U123" si="1">IF(C68&lt;&gt;0,((T68-C68)/C68)*100,((T68-D68)/D68)*100)</f>
        <v>40.731070496083547</v>
      </c>
    </row>
    <row r="69" spans="1:21" hidden="1" x14ac:dyDescent="0.25">
      <c r="A69" t="s">
        <v>86</v>
      </c>
      <c r="B69" t="s">
        <v>148</v>
      </c>
      <c r="C69">
        <v>932.9</v>
      </c>
      <c r="D69">
        <v>1090</v>
      </c>
      <c r="E69">
        <v>852</v>
      </c>
      <c r="F69">
        <v>953</v>
      </c>
      <c r="G69">
        <v>944</v>
      </c>
      <c r="H69">
        <v>1071</v>
      </c>
      <c r="I69">
        <v>1224</v>
      </c>
      <c r="J69">
        <v>1137</v>
      </c>
      <c r="K69">
        <v>1373</v>
      </c>
      <c r="L69">
        <v>1511</v>
      </c>
      <c r="M69">
        <v>1493</v>
      </c>
      <c r="N69">
        <v>1266</v>
      </c>
      <c r="O69">
        <v>1327</v>
      </c>
      <c r="P69">
        <v>1274</v>
      </c>
      <c r="Q69">
        <v>1253</v>
      </c>
      <c r="R69">
        <v>1274</v>
      </c>
      <c r="S69">
        <v>1068</v>
      </c>
      <c r="T69">
        <v>1045</v>
      </c>
      <c r="U69">
        <f t="shared" si="1"/>
        <v>12.016293279022406</v>
      </c>
    </row>
    <row r="70" spans="1:21" hidden="1" x14ac:dyDescent="0.25">
      <c r="A70" t="s">
        <v>87</v>
      </c>
      <c r="B70" t="s">
        <v>149</v>
      </c>
      <c r="C70">
        <v>540</v>
      </c>
      <c r="D70">
        <v>1015</v>
      </c>
      <c r="E70">
        <v>1015</v>
      </c>
      <c r="F70">
        <v>905</v>
      </c>
      <c r="G70">
        <v>896</v>
      </c>
      <c r="H70">
        <v>1043</v>
      </c>
      <c r="I70">
        <v>1132</v>
      </c>
      <c r="J70">
        <v>1132</v>
      </c>
      <c r="K70">
        <v>1230</v>
      </c>
      <c r="L70">
        <v>893</v>
      </c>
      <c r="M70">
        <v>897</v>
      </c>
      <c r="N70">
        <v>779</v>
      </c>
      <c r="O70">
        <v>814</v>
      </c>
      <c r="P70">
        <v>757</v>
      </c>
      <c r="Q70">
        <v>805</v>
      </c>
      <c r="R70">
        <v>765</v>
      </c>
      <c r="S70">
        <v>834</v>
      </c>
      <c r="T70">
        <v>940.9</v>
      </c>
      <c r="U70">
        <f t="shared" si="1"/>
        <v>74.240740740740733</v>
      </c>
    </row>
    <row r="71" spans="1:21" hidden="1" x14ac:dyDescent="0.25">
      <c r="A71" t="s">
        <v>88</v>
      </c>
      <c r="B71" t="s">
        <v>150</v>
      </c>
      <c r="C71">
        <v>496</v>
      </c>
      <c r="D71">
        <v>544</v>
      </c>
      <c r="E71">
        <v>637</v>
      </c>
      <c r="F71">
        <v>651.5</v>
      </c>
      <c r="G71">
        <v>651.5</v>
      </c>
      <c r="H71">
        <v>556</v>
      </c>
      <c r="I71">
        <v>567</v>
      </c>
      <c r="J71">
        <v>567</v>
      </c>
      <c r="K71">
        <v>534</v>
      </c>
      <c r="L71">
        <v>505</v>
      </c>
      <c r="M71">
        <v>452</v>
      </c>
      <c r="N71">
        <v>463</v>
      </c>
      <c r="O71">
        <v>438</v>
      </c>
      <c r="P71">
        <v>438</v>
      </c>
      <c r="Q71">
        <v>490</v>
      </c>
      <c r="R71">
        <v>527</v>
      </c>
      <c r="S71">
        <v>510</v>
      </c>
      <c r="T71">
        <v>517</v>
      </c>
      <c r="U71">
        <f t="shared" si="1"/>
        <v>4.2338709677419351</v>
      </c>
    </row>
    <row r="72" spans="1:21" x14ac:dyDescent="0.25">
      <c r="A72" t="s">
        <v>89</v>
      </c>
      <c r="B72" t="s">
        <v>151</v>
      </c>
      <c r="C72">
        <v>0</v>
      </c>
      <c r="D72">
        <v>549</v>
      </c>
      <c r="E72">
        <v>562</v>
      </c>
      <c r="F72">
        <v>562</v>
      </c>
      <c r="G72">
        <v>539</v>
      </c>
      <c r="H72">
        <v>589</v>
      </c>
      <c r="I72">
        <v>856</v>
      </c>
      <c r="J72">
        <v>956</v>
      </c>
      <c r="K72">
        <v>995</v>
      </c>
      <c r="L72">
        <v>1371</v>
      </c>
      <c r="M72">
        <v>1367</v>
      </c>
      <c r="N72">
        <v>1727</v>
      </c>
      <c r="O72">
        <v>1711</v>
      </c>
      <c r="P72">
        <v>1665</v>
      </c>
      <c r="Q72">
        <v>1247</v>
      </c>
      <c r="R72">
        <v>1240</v>
      </c>
      <c r="S72">
        <v>1371</v>
      </c>
      <c r="T72">
        <v>1234</v>
      </c>
      <c r="U72">
        <f t="shared" si="1"/>
        <v>124.77231329690346</v>
      </c>
    </row>
    <row r="73" spans="1:21" hidden="1" x14ac:dyDescent="0.25">
      <c r="A73" t="s">
        <v>90</v>
      </c>
      <c r="B73" t="s">
        <v>145</v>
      </c>
      <c r="C73">
        <v>726</v>
      </c>
      <c r="D73">
        <v>780</v>
      </c>
      <c r="E73">
        <v>735</v>
      </c>
      <c r="F73">
        <v>716</v>
      </c>
      <c r="G73">
        <v>702</v>
      </c>
      <c r="H73">
        <v>794</v>
      </c>
      <c r="I73">
        <v>736</v>
      </c>
      <c r="J73">
        <v>743</v>
      </c>
      <c r="K73">
        <v>688</v>
      </c>
      <c r="L73">
        <v>819</v>
      </c>
      <c r="M73">
        <v>734</v>
      </c>
      <c r="N73">
        <v>748</v>
      </c>
      <c r="O73">
        <v>759</v>
      </c>
      <c r="P73">
        <v>773</v>
      </c>
      <c r="Q73">
        <v>789</v>
      </c>
      <c r="R73">
        <v>753</v>
      </c>
      <c r="S73">
        <v>817</v>
      </c>
      <c r="T73">
        <v>806</v>
      </c>
      <c r="U73">
        <f t="shared" si="1"/>
        <v>11.019283746556475</v>
      </c>
    </row>
    <row r="74" spans="1:21" hidden="1" x14ac:dyDescent="0.25">
      <c r="A74" t="s">
        <v>91</v>
      </c>
      <c r="B74" t="s">
        <v>146</v>
      </c>
      <c r="C74">
        <v>341</v>
      </c>
      <c r="D74">
        <v>382</v>
      </c>
      <c r="E74">
        <v>815</v>
      </c>
      <c r="F74">
        <v>823</v>
      </c>
      <c r="G74">
        <v>1044</v>
      </c>
      <c r="H74">
        <v>973</v>
      </c>
      <c r="I74">
        <v>946</v>
      </c>
      <c r="J74">
        <v>852</v>
      </c>
      <c r="K74">
        <v>1194</v>
      </c>
      <c r="L74">
        <v>1555</v>
      </c>
      <c r="M74">
        <v>2409</v>
      </c>
      <c r="N74">
        <v>2253</v>
      </c>
      <c r="O74">
        <v>2804</v>
      </c>
      <c r="P74">
        <v>3246</v>
      </c>
      <c r="Q74">
        <v>3432</v>
      </c>
      <c r="R74">
        <v>3432</v>
      </c>
      <c r="S74">
        <v>3432</v>
      </c>
      <c r="T74">
        <v>3507</v>
      </c>
      <c r="U74">
        <f t="shared" si="1"/>
        <v>928.44574780058656</v>
      </c>
    </row>
    <row r="75" spans="1:21" hidden="1" x14ac:dyDescent="0.25">
      <c r="A75" t="s">
        <v>92</v>
      </c>
      <c r="B75" t="s">
        <v>147</v>
      </c>
      <c r="C75">
        <v>294</v>
      </c>
      <c r="D75">
        <v>414</v>
      </c>
      <c r="E75">
        <v>437</v>
      </c>
      <c r="F75">
        <v>376</v>
      </c>
      <c r="G75">
        <v>376</v>
      </c>
      <c r="H75">
        <v>363</v>
      </c>
      <c r="I75">
        <v>358</v>
      </c>
      <c r="J75">
        <v>362</v>
      </c>
      <c r="K75">
        <v>345</v>
      </c>
      <c r="L75">
        <v>353</v>
      </c>
      <c r="M75">
        <v>356</v>
      </c>
      <c r="N75">
        <v>349</v>
      </c>
      <c r="O75">
        <v>366</v>
      </c>
      <c r="P75">
        <v>371</v>
      </c>
      <c r="Q75">
        <v>409</v>
      </c>
      <c r="R75">
        <v>514</v>
      </c>
      <c r="S75">
        <v>418</v>
      </c>
      <c r="T75">
        <v>579</v>
      </c>
      <c r="U75">
        <f t="shared" si="1"/>
        <v>96.938775510204081</v>
      </c>
    </row>
    <row r="76" spans="1:21" hidden="1" x14ac:dyDescent="0.25">
      <c r="A76" t="s">
        <v>93</v>
      </c>
      <c r="B76" t="s">
        <v>148</v>
      </c>
      <c r="C76">
        <v>671</v>
      </c>
      <c r="D76">
        <v>681</v>
      </c>
      <c r="E76">
        <v>607</v>
      </c>
      <c r="F76">
        <v>590</v>
      </c>
      <c r="G76">
        <v>600</v>
      </c>
      <c r="H76">
        <v>597</v>
      </c>
      <c r="I76">
        <v>597</v>
      </c>
      <c r="J76">
        <v>595</v>
      </c>
      <c r="K76">
        <v>679</v>
      </c>
      <c r="L76">
        <v>543</v>
      </c>
      <c r="M76">
        <v>599</v>
      </c>
      <c r="N76">
        <v>615.5</v>
      </c>
      <c r="O76">
        <v>537</v>
      </c>
      <c r="P76">
        <v>578</v>
      </c>
      <c r="Q76">
        <v>538</v>
      </c>
      <c r="R76">
        <v>513</v>
      </c>
      <c r="S76">
        <v>512</v>
      </c>
      <c r="T76">
        <v>563</v>
      </c>
      <c r="U76">
        <f t="shared" si="1"/>
        <v>-16.095380029806257</v>
      </c>
    </row>
    <row r="77" spans="1:21" hidden="1" x14ac:dyDescent="0.25">
      <c r="A77" t="s">
        <v>94</v>
      </c>
      <c r="B77" t="s">
        <v>149</v>
      </c>
      <c r="C77">
        <v>780</v>
      </c>
      <c r="D77">
        <v>781</v>
      </c>
      <c r="E77">
        <v>757</v>
      </c>
      <c r="F77">
        <v>757</v>
      </c>
      <c r="G77">
        <v>731</v>
      </c>
      <c r="H77">
        <v>852</v>
      </c>
      <c r="I77">
        <v>703</v>
      </c>
      <c r="J77">
        <v>771</v>
      </c>
      <c r="K77">
        <v>826</v>
      </c>
      <c r="L77">
        <v>795</v>
      </c>
      <c r="M77">
        <v>685</v>
      </c>
      <c r="N77">
        <v>716</v>
      </c>
      <c r="O77">
        <v>674</v>
      </c>
      <c r="P77">
        <v>712</v>
      </c>
      <c r="Q77">
        <v>676</v>
      </c>
      <c r="R77">
        <v>715</v>
      </c>
      <c r="S77">
        <v>632</v>
      </c>
      <c r="T77">
        <v>612</v>
      </c>
      <c r="U77">
        <f t="shared" si="1"/>
        <v>-21.53846153846154</v>
      </c>
    </row>
    <row r="78" spans="1:21" hidden="1" x14ac:dyDescent="0.25">
      <c r="A78" t="s">
        <v>95</v>
      </c>
      <c r="B78" t="s">
        <v>150</v>
      </c>
      <c r="C78">
        <v>1421</v>
      </c>
      <c r="D78">
        <v>1150</v>
      </c>
      <c r="E78">
        <v>1008</v>
      </c>
      <c r="F78">
        <v>1015</v>
      </c>
      <c r="G78">
        <v>1041</v>
      </c>
      <c r="H78">
        <v>1008</v>
      </c>
      <c r="I78">
        <v>1143</v>
      </c>
      <c r="J78">
        <v>860</v>
      </c>
      <c r="K78">
        <v>781</v>
      </c>
      <c r="L78">
        <v>868</v>
      </c>
      <c r="M78">
        <v>706</v>
      </c>
      <c r="N78">
        <v>706</v>
      </c>
      <c r="O78">
        <v>749</v>
      </c>
      <c r="P78">
        <v>763</v>
      </c>
      <c r="Q78">
        <v>622</v>
      </c>
      <c r="R78">
        <v>593</v>
      </c>
      <c r="S78">
        <v>596</v>
      </c>
      <c r="T78">
        <v>554</v>
      </c>
      <c r="U78">
        <f t="shared" si="1"/>
        <v>-61.013370865587611</v>
      </c>
    </row>
    <row r="79" spans="1:21" x14ac:dyDescent="0.25">
      <c r="A79" t="s">
        <v>96</v>
      </c>
      <c r="B79" t="s">
        <v>151</v>
      </c>
      <c r="C79">
        <v>744</v>
      </c>
      <c r="D79">
        <v>744</v>
      </c>
      <c r="E79">
        <v>698</v>
      </c>
      <c r="F79">
        <v>707</v>
      </c>
      <c r="G79">
        <v>650</v>
      </c>
      <c r="H79">
        <v>697</v>
      </c>
      <c r="I79">
        <v>713</v>
      </c>
      <c r="J79">
        <v>652</v>
      </c>
      <c r="K79">
        <v>593</v>
      </c>
      <c r="L79">
        <v>620</v>
      </c>
      <c r="M79">
        <v>689</v>
      </c>
      <c r="N79">
        <v>572</v>
      </c>
      <c r="O79">
        <v>668</v>
      </c>
      <c r="P79">
        <v>681</v>
      </c>
      <c r="Q79">
        <v>656</v>
      </c>
      <c r="R79">
        <v>719</v>
      </c>
      <c r="S79">
        <v>696</v>
      </c>
      <c r="T79">
        <v>603</v>
      </c>
      <c r="U79">
        <f t="shared" si="1"/>
        <v>-18.951612903225808</v>
      </c>
    </row>
    <row r="80" spans="1:21" hidden="1" x14ac:dyDescent="0.25">
      <c r="A80" t="s">
        <v>97</v>
      </c>
      <c r="B80" t="s">
        <v>145</v>
      </c>
      <c r="C80">
        <v>443</v>
      </c>
      <c r="D80">
        <v>446</v>
      </c>
      <c r="E80">
        <v>428</v>
      </c>
      <c r="F80">
        <v>391</v>
      </c>
      <c r="G80">
        <v>457</v>
      </c>
      <c r="H80">
        <v>408</v>
      </c>
      <c r="I80">
        <v>460</v>
      </c>
      <c r="J80">
        <v>477</v>
      </c>
      <c r="K80">
        <v>504</v>
      </c>
      <c r="L80">
        <v>646</v>
      </c>
      <c r="M80">
        <v>762</v>
      </c>
      <c r="N80">
        <v>581</v>
      </c>
      <c r="O80">
        <v>495</v>
      </c>
      <c r="P80">
        <v>452</v>
      </c>
      <c r="Q80">
        <v>538</v>
      </c>
      <c r="R80">
        <v>533</v>
      </c>
      <c r="S80">
        <v>575</v>
      </c>
      <c r="T80">
        <v>493</v>
      </c>
      <c r="U80">
        <f t="shared" si="1"/>
        <v>11.286681715575622</v>
      </c>
    </row>
    <row r="81" spans="1:21" hidden="1" x14ac:dyDescent="0.25">
      <c r="A81" t="s">
        <v>98</v>
      </c>
      <c r="B81" t="s">
        <v>146</v>
      </c>
      <c r="C81">
        <v>423</v>
      </c>
      <c r="D81">
        <v>591</v>
      </c>
      <c r="E81">
        <v>545</v>
      </c>
      <c r="F81">
        <v>584</v>
      </c>
      <c r="G81">
        <v>574</v>
      </c>
      <c r="H81">
        <v>552</v>
      </c>
      <c r="I81">
        <v>475</v>
      </c>
      <c r="J81">
        <v>598</v>
      </c>
      <c r="K81">
        <v>539</v>
      </c>
      <c r="L81">
        <v>488</v>
      </c>
      <c r="M81">
        <v>459</v>
      </c>
      <c r="N81">
        <v>523</v>
      </c>
      <c r="O81">
        <v>446</v>
      </c>
      <c r="P81">
        <v>457</v>
      </c>
      <c r="Q81">
        <v>440</v>
      </c>
      <c r="R81">
        <v>433</v>
      </c>
      <c r="S81">
        <v>458</v>
      </c>
      <c r="T81">
        <v>426</v>
      </c>
      <c r="U81">
        <f t="shared" si="1"/>
        <v>0.70921985815602839</v>
      </c>
    </row>
    <row r="82" spans="1:21" hidden="1" x14ac:dyDescent="0.25">
      <c r="A82" t="s">
        <v>99</v>
      </c>
      <c r="B82" t="s">
        <v>147</v>
      </c>
      <c r="C82">
        <v>262</v>
      </c>
      <c r="D82">
        <v>211</v>
      </c>
      <c r="E82">
        <v>211</v>
      </c>
      <c r="F82">
        <v>202</v>
      </c>
      <c r="G82">
        <v>202</v>
      </c>
      <c r="H82">
        <v>232</v>
      </c>
      <c r="I82">
        <v>300</v>
      </c>
      <c r="J82">
        <v>685</v>
      </c>
      <c r="K82">
        <v>675</v>
      </c>
      <c r="L82">
        <v>741</v>
      </c>
      <c r="M82">
        <v>723</v>
      </c>
      <c r="N82">
        <v>740</v>
      </c>
      <c r="O82">
        <v>682</v>
      </c>
      <c r="P82">
        <v>849</v>
      </c>
      <c r="Q82">
        <v>862</v>
      </c>
      <c r="R82">
        <v>822</v>
      </c>
      <c r="S82">
        <v>1090</v>
      </c>
      <c r="T82">
        <v>758</v>
      </c>
      <c r="U82">
        <f t="shared" si="1"/>
        <v>189.31297709923663</v>
      </c>
    </row>
    <row r="83" spans="1:21" hidden="1" x14ac:dyDescent="0.25">
      <c r="A83" t="s">
        <v>100</v>
      </c>
      <c r="B83" t="s">
        <v>148</v>
      </c>
      <c r="C83">
        <v>1028</v>
      </c>
      <c r="D83">
        <v>2090</v>
      </c>
      <c r="E83">
        <v>1886</v>
      </c>
      <c r="F83">
        <v>1976</v>
      </c>
      <c r="G83">
        <v>1921</v>
      </c>
      <c r="H83">
        <v>2100</v>
      </c>
      <c r="I83">
        <v>1933</v>
      </c>
      <c r="J83">
        <v>1873</v>
      </c>
      <c r="K83">
        <v>1728</v>
      </c>
      <c r="L83">
        <v>1582</v>
      </c>
      <c r="M83">
        <v>1582</v>
      </c>
      <c r="N83">
        <v>1696</v>
      </c>
      <c r="O83">
        <v>1696</v>
      </c>
      <c r="P83">
        <v>1535</v>
      </c>
      <c r="Q83">
        <v>1662</v>
      </c>
      <c r="R83">
        <v>1658</v>
      </c>
      <c r="S83">
        <v>1723</v>
      </c>
      <c r="T83">
        <v>1740</v>
      </c>
      <c r="U83">
        <f t="shared" si="1"/>
        <v>69.260700389105054</v>
      </c>
    </row>
    <row r="84" spans="1:21" hidden="1" x14ac:dyDescent="0.25">
      <c r="A84" t="s">
        <v>101</v>
      </c>
      <c r="B84" t="s">
        <v>149</v>
      </c>
      <c r="C84">
        <v>184</v>
      </c>
      <c r="D84">
        <v>184</v>
      </c>
      <c r="E84">
        <v>174</v>
      </c>
      <c r="F84">
        <v>521</v>
      </c>
      <c r="G84">
        <v>532</v>
      </c>
      <c r="H84">
        <v>571</v>
      </c>
      <c r="I84">
        <v>518</v>
      </c>
      <c r="J84">
        <v>454</v>
      </c>
      <c r="K84">
        <v>519</v>
      </c>
      <c r="L84">
        <v>454</v>
      </c>
      <c r="M84">
        <v>517</v>
      </c>
      <c r="N84">
        <v>514</v>
      </c>
      <c r="O84">
        <v>510</v>
      </c>
      <c r="P84">
        <v>510</v>
      </c>
      <c r="Q84">
        <v>473</v>
      </c>
      <c r="R84">
        <v>451</v>
      </c>
      <c r="S84">
        <v>412</v>
      </c>
      <c r="T84">
        <v>434</v>
      </c>
      <c r="U84">
        <f t="shared" si="1"/>
        <v>135.86956521739131</v>
      </c>
    </row>
    <row r="85" spans="1:21" hidden="1" x14ac:dyDescent="0.25">
      <c r="A85" t="s">
        <v>102</v>
      </c>
      <c r="B85" t="s">
        <v>150</v>
      </c>
      <c r="C85">
        <v>608</v>
      </c>
      <c r="D85">
        <v>596</v>
      </c>
      <c r="E85">
        <v>607</v>
      </c>
      <c r="F85">
        <v>564</v>
      </c>
      <c r="G85">
        <v>601</v>
      </c>
      <c r="H85">
        <v>555</v>
      </c>
      <c r="I85">
        <v>518</v>
      </c>
      <c r="J85">
        <v>506</v>
      </c>
      <c r="K85">
        <v>500</v>
      </c>
      <c r="L85">
        <v>515</v>
      </c>
      <c r="M85">
        <v>606</v>
      </c>
      <c r="N85">
        <v>597</v>
      </c>
      <c r="O85">
        <v>588</v>
      </c>
      <c r="P85">
        <v>595</v>
      </c>
      <c r="Q85">
        <v>594</v>
      </c>
      <c r="R85">
        <v>567</v>
      </c>
      <c r="S85">
        <v>602</v>
      </c>
      <c r="T85">
        <v>562</v>
      </c>
      <c r="U85">
        <f t="shared" si="1"/>
        <v>-7.5657894736842106</v>
      </c>
    </row>
    <row r="86" spans="1:21" x14ac:dyDescent="0.25">
      <c r="A86" t="s">
        <v>103</v>
      </c>
      <c r="B86" t="s">
        <v>151</v>
      </c>
      <c r="C86">
        <v>996</v>
      </c>
      <c r="D86">
        <v>1046</v>
      </c>
      <c r="E86">
        <v>1021</v>
      </c>
      <c r="F86">
        <v>949</v>
      </c>
      <c r="G86">
        <v>1018</v>
      </c>
      <c r="H86">
        <v>889</v>
      </c>
      <c r="I86">
        <v>946</v>
      </c>
      <c r="J86">
        <v>883</v>
      </c>
      <c r="K86">
        <v>936</v>
      </c>
      <c r="L86">
        <v>731</v>
      </c>
      <c r="M86">
        <v>849</v>
      </c>
      <c r="N86">
        <v>945</v>
      </c>
      <c r="O86">
        <v>795</v>
      </c>
      <c r="P86">
        <v>843</v>
      </c>
      <c r="Q86">
        <v>806</v>
      </c>
      <c r="R86">
        <v>801</v>
      </c>
      <c r="S86">
        <v>760</v>
      </c>
      <c r="T86">
        <v>783</v>
      </c>
      <c r="U86">
        <f t="shared" si="1"/>
        <v>-21.385542168674696</v>
      </c>
    </row>
    <row r="87" spans="1:21" hidden="1" x14ac:dyDescent="0.25">
      <c r="A87" t="s">
        <v>104</v>
      </c>
      <c r="B87" t="s">
        <v>145</v>
      </c>
      <c r="C87">
        <v>835</v>
      </c>
      <c r="D87">
        <v>879</v>
      </c>
      <c r="E87">
        <v>868</v>
      </c>
      <c r="F87">
        <v>746</v>
      </c>
      <c r="G87">
        <v>805</v>
      </c>
      <c r="H87">
        <v>821</v>
      </c>
      <c r="I87">
        <v>743</v>
      </c>
      <c r="J87">
        <v>730</v>
      </c>
      <c r="K87">
        <v>724.1</v>
      </c>
      <c r="L87">
        <v>667.1</v>
      </c>
      <c r="M87">
        <v>664.1</v>
      </c>
      <c r="N87">
        <v>664.1</v>
      </c>
      <c r="O87">
        <v>668</v>
      </c>
      <c r="P87">
        <v>701</v>
      </c>
      <c r="Q87">
        <v>701</v>
      </c>
      <c r="R87">
        <v>699</v>
      </c>
      <c r="S87">
        <v>672</v>
      </c>
      <c r="T87">
        <v>678</v>
      </c>
      <c r="U87">
        <f t="shared" si="1"/>
        <v>-18.802395209580837</v>
      </c>
    </row>
    <row r="88" spans="1:21" hidden="1" x14ac:dyDescent="0.25">
      <c r="A88" t="s">
        <v>105</v>
      </c>
      <c r="B88" t="s">
        <v>146</v>
      </c>
      <c r="C88">
        <v>0</v>
      </c>
      <c r="D88">
        <v>137</v>
      </c>
      <c r="E88">
        <v>363</v>
      </c>
      <c r="F88">
        <v>352</v>
      </c>
      <c r="G88">
        <v>356</v>
      </c>
      <c r="H88">
        <v>347</v>
      </c>
      <c r="I88">
        <v>335</v>
      </c>
      <c r="J88">
        <v>318</v>
      </c>
      <c r="K88">
        <v>341</v>
      </c>
      <c r="L88">
        <v>299</v>
      </c>
      <c r="M88">
        <v>313</v>
      </c>
      <c r="N88">
        <v>302</v>
      </c>
      <c r="O88">
        <v>366</v>
      </c>
      <c r="P88">
        <v>357</v>
      </c>
      <c r="Q88">
        <v>401</v>
      </c>
      <c r="R88">
        <v>355</v>
      </c>
      <c r="S88">
        <v>391</v>
      </c>
      <c r="T88">
        <v>391</v>
      </c>
      <c r="U88">
        <f t="shared" si="1"/>
        <v>185.4014598540146</v>
      </c>
    </row>
    <row r="89" spans="1:21" hidden="1" x14ac:dyDescent="0.25">
      <c r="A89" t="s">
        <v>106</v>
      </c>
      <c r="B89" t="s">
        <v>147</v>
      </c>
      <c r="C89">
        <v>0</v>
      </c>
      <c r="D89">
        <v>0</v>
      </c>
      <c r="E89">
        <v>419</v>
      </c>
      <c r="F89">
        <v>997</v>
      </c>
      <c r="G89">
        <v>997</v>
      </c>
      <c r="H89">
        <v>1028</v>
      </c>
      <c r="I89">
        <v>1025</v>
      </c>
      <c r="J89">
        <v>1073</v>
      </c>
      <c r="K89">
        <v>1073</v>
      </c>
      <c r="L89">
        <v>752</v>
      </c>
      <c r="M89">
        <v>832</v>
      </c>
      <c r="N89">
        <v>781</v>
      </c>
      <c r="O89">
        <v>746</v>
      </c>
      <c r="P89">
        <v>750</v>
      </c>
      <c r="Q89">
        <v>723</v>
      </c>
      <c r="R89">
        <v>695</v>
      </c>
      <c r="S89">
        <v>683</v>
      </c>
      <c r="T89">
        <v>648</v>
      </c>
      <c r="U89">
        <v>0</v>
      </c>
    </row>
    <row r="90" spans="1:21" hidden="1" x14ac:dyDescent="0.25">
      <c r="A90" t="s">
        <v>107</v>
      </c>
      <c r="B90" t="s">
        <v>148</v>
      </c>
      <c r="C90">
        <v>559</v>
      </c>
      <c r="D90">
        <v>808</v>
      </c>
      <c r="E90">
        <v>805.9</v>
      </c>
      <c r="F90">
        <v>755</v>
      </c>
      <c r="G90">
        <v>825</v>
      </c>
      <c r="H90">
        <v>722</v>
      </c>
      <c r="I90">
        <v>669</v>
      </c>
      <c r="J90">
        <v>695</v>
      </c>
      <c r="K90">
        <v>721</v>
      </c>
      <c r="L90">
        <v>706</v>
      </c>
      <c r="M90">
        <v>721</v>
      </c>
      <c r="N90">
        <v>718</v>
      </c>
      <c r="O90">
        <v>661.8</v>
      </c>
      <c r="P90">
        <v>673</v>
      </c>
      <c r="Q90">
        <v>660</v>
      </c>
      <c r="R90">
        <v>738</v>
      </c>
      <c r="S90">
        <v>641</v>
      </c>
      <c r="T90">
        <v>631.20000000000005</v>
      </c>
      <c r="U90">
        <f t="shared" si="1"/>
        <v>12.915921288014321</v>
      </c>
    </row>
    <row r="91" spans="1:21" hidden="1" x14ac:dyDescent="0.25">
      <c r="A91" t="s">
        <v>108</v>
      </c>
      <c r="B91" t="s">
        <v>149</v>
      </c>
      <c r="C91">
        <v>673</v>
      </c>
      <c r="D91">
        <v>660</v>
      </c>
      <c r="E91">
        <v>666</v>
      </c>
      <c r="F91">
        <v>607</v>
      </c>
      <c r="G91">
        <v>740</v>
      </c>
      <c r="H91">
        <v>784</v>
      </c>
      <c r="I91">
        <v>789</v>
      </c>
      <c r="J91">
        <v>790</v>
      </c>
      <c r="K91">
        <v>770</v>
      </c>
      <c r="L91">
        <v>813</v>
      </c>
      <c r="M91">
        <v>811</v>
      </c>
      <c r="N91">
        <v>790</v>
      </c>
      <c r="O91">
        <v>806</v>
      </c>
      <c r="P91">
        <v>786.8</v>
      </c>
      <c r="Q91">
        <v>693</v>
      </c>
      <c r="R91">
        <v>715</v>
      </c>
      <c r="S91">
        <v>710</v>
      </c>
      <c r="T91">
        <v>715</v>
      </c>
      <c r="U91">
        <f t="shared" si="1"/>
        <v>6.2407132243684993</v>
      </c>
    </row>
    <row r="92" spans="1:21" hidden="1" x14ac:dyDescent="0.25">
      <c r="A92" t="s">
        <v>109</v>
      </c>
      <c r="B92" t="s">
        <v>150</v>
      </c>
      <c r="C92">
        <v>176</v>
      </c>
      <c r="D92">
        <v>174</v>
      </c>
      <c r="E92">
        <v>174</v>
      </c>
      <c r="F92">
        <v>156</v>
      </c>
      <c r="G92">
        <v>206</v>
      </c>
      <c r="H92">
        <v>261</v>
      </c>
      <c r="I92">
        <v>329</v>
      </c>
      <c r="J92">
        <v>295</v>
      </c>
      <c r="K92">
        <v>337</v>
      </c>
      <c r="L92">
        <v>322</v>
      </c>
      <c r="M92">
        <v>324</v>
      </c>
      <c r="N92">
        <v>347</v>
      </c>
      <c r="O92">
        <v>306</v>
      </c>
      <c r="P92">
        <v>315</v>
      </c>
      <c r="Q92">
        <v>318</v>
      </c>
      <c r="R92">
        <v>357</v>
      </c>
      <c r="S92">
        <v>335</v>
      </c>
      <c r="T92">
        <v>334</v>
      </c>
      <c r="U92">
        <f t="shared" si="1"/>
        <v>89.772727272727266</v>
      </c>
    </row>
    <row r="93" spans="1:21" x14ac:dyDescent="0.25">
      <c r="A93" t="s">
        <v>110</v>
      </c>
      <c r="B93" t="s">
        <v>151</v>
      </c>
      <c r="C93">
        <v>928.4</v>
      </c>
      <c r="D93">
        <v>750</v>
      </c>
      <c r="E93">
        <v>795</v>
      </c>
      <c r="F93">
        <v>825</v>
      </c>
      <c r="G93">
        <v>850</v>
      </c>
      <c r="H93">
        <v>718</v>
      </c>
      <c r="I93">
        <v>713</v>
      </c>
      <c r="J93">
        <v>733</v>
      </c>
      <c r="K93">
        <v>653</v>
      </c>
      <c r="L93">
        <v>657</v>
      </c>
      <c r="M93">
        <v>765</v>
      </c>
      <c r="N93">
        <v>707</v>
      </c>
      <c r="O93">
        <v>690</v>
      </c>
      <c r="P93">
        <v>650</v>
      </c>
      <c r="Q93">
        <v>648</v>
      </c>
      <c r="R93">
        <v>625</v>
      </c>
      <c r="S93">
        <v>626</v>
      </c>
      <c r="T93">
        <v>599</v>
      </c>
      <c r="U93">
        <f t="shared" si="1"/>
        <v>-35.48039638087031</v>
      </c>
    </row>
    <row r="94" spans="1:21" hidden="1" x14ac:dyDescent="0.25">
      <c r="A94" t="s">
        <v>111</v>
      </c>
      <c r="B94" t="s">
        <v>145</v>
      </c>
      <c r="C94">
        <v>698</v>
      </c>
      <c r="D94">
        <v>678</v>
      </c>
      <c r="E94">
        <v>779</v>
      </c>
      <c r="F94">
        <v>739</v>
      </c>
      <c r="G94">
        <v>832</v>
      </c>
      <c r="H94">
        <v>832</v>
      </c>
      <c r="I94">
        <v>864</v>
      </c>
      <c r="J94">
        <v>750</v>
      </c>
      <c r="K94">
        <v>840</v>
      </c>
      <c r="L94">
        <v>775</v>
      </c>
      <c r="M94">
        <v>732</v>
      </c>
      <c r="N94">
        <v>743</v>
      </c>
      <c r="O94">
        <v>773.9</v>
      </c>
      <c r="P94">
        <v>663</v>
      </c>
      <c r="Q94">
        <v>681</v>
      </c>
      <c r="R94">
        <v>681</v>
      </c>
      <c r="S94">
        <v>677</v>
      </c>
      <c r="T94">
        <v>677</v>
      </c>
      <c r="U94">
        <f t="shared" si="1"/>
        <v>-3.0085959885386817</v>
      </c>
    </row>
    <row r="95" spans="1:21" hidden="1" x14ac:dyDescent="0.25">
      <c r="A95" t="s">
        <v>112</v>
      </c>
      <c r="B95" t="s">
        <v>146</v>
      </c>
      <c r="C95">
        <v>370</v>
      </c>
      <c r="D95">
        <v>370</v>
      </c>
      <c r="E95">
        <v>370</v>
      </c>
      <c r="F95">
        <v>543</v>
      </c>
      <c r="G95">
        <v>901.7</v>
      </c>
      <c r="H95">
        <v>818.7</v>
      </c>
      <c r="I95">
        <v>924.7</v>
      </c>
      <c r="J95">
        <v>924.7</v>
      </c>
      <c r="K95">
        <v>886</v>
      </c>
      <c r="L95">
        <v>721</v>
      </c>
      <c r="M95">
        <v>739</v>
      </c>
      <c r="N95">
        <v>747</v>
      </c>
      <c r="O95">
        <v>723</v>
      </c>
      <c r="P95">
        <v>678</v>
      </c>
      <c r="Q95">
        <v>673</v>
      </c>
      <c r="R95">
        <v>825</v>
      </c>
      <c r="S95">
        <v>733</v>
      </c>
      <c r="T95">
        <v>723</v>
      </c>
      <c r="U95">
        <f t="shared" si="1"/>
        <v>95.405405405405403</v>
      </c>
    </row>
    <row r="96" spans="1:21" hidden="1" x14ac:dyDescent="0.25">
      <c r="A96" t="s">
        <v>113</v>
      </c>
      <c r="B96" t="s">
        <v>147</v>
      </c>
      <c r="C96">
        <v>213</v>
      </c>
      <c r="D96">
        <v>527</v>
      </c>
      <c r="E96">
        <v>590</v>
      </c>
      <c r="F96">
        <v>661</v>
      </c>
      <c r="G96">
        <v>795</v>
      </c>
      <c r="H96">
        <v>795</v>
      </c>
      <c r="I96">
        <v>904</v>
      </c>
      <c r="J96">
        <v>717</v>
      </c>
      <c r="K96">
        <v>694</v>
      </c>
      <c r="L96">
        <v>761</v>
      </c>
      <c r="M96">
        <v>783</v>
      </c>
      <c r="N96">
        <v>608</v>
      </c>
      <c r="O96">
        <v>629</v>
      </c>
      <c r="P96">
        <v>670</v>
      </c>
      <c r="Q96">
        <v>581</v>
      </c>
      <c r="R96">
        <v>767</v>
      </c>
      <c r="S96">
        <v>925</v>
      </c>
      <c r="T96">
        <v>690</v>
      </c>
      <c r="U96">
        <f t="shared" si="1"/>
        <v>223.94366197183101</v>
      </c>
    </row>
    <row r="97" spans="1:21" hidden="1" x14ac:dyDescent="0.25">
      <c r="A97" t="s">
        <v>114</v>
      </c>
      <c r="B97" t="s">
        <v>148</v>
      </c>
      <c r="C97">
        <v>664</v>
      </c>
      <c r="D97">
        <v>581</v>
      </c>
      <c r="E97">
        <v>641</v>
      </c>
      <c r="F97">
        <v>612</v>
      </c>
      <c r="G97">
        <v>698</v>
      </c>
      <c r="H97">
        <v>589</v>
      </c>
      <c r="I97">
        <v>581</v>
      </c>
      <c r="J97">
        <v>585</v>
      </c>
      <c r="K97">
        <v>511</v>
      </c>
      <c r="L97">
        <v>562</v>
      </c>
      <c r="M97">
        <v>521</v>
      </c>
      <c r="N97">
        <v>541</v>
      </c>
      <c r="O97">
        <v>560</v>
      </c>
      <c r="P97">
        <v>606</v>
      </c>
      <c r="Q97">
        <v>519</v>
      </c>
      <c r="R97">
        <v>488</v>
      </c>
      <c r="S97">
        <v>490</v>
      </c>
      <c r="T97">
        <v>478</v>
      </c>
      <c r="U97">
        <f t="shared" si="1"/>
        <v>-28.012048192771083</v>
      </c>
    </row>
    <row r="98" spans="1:21" hidden="1" x14ac:dyDescent="0.25">
      <c r="A98" t="s">
        <v>115</v>
      </c>
      <c r="B98" t="s">
        <v>149</v>
      </c>
      <c r="C98">
        <v>836</v>
      </c>
      <c r="D98">
        <v>795</v>
      </c>
      <c r="E98">
        <v>756</v>
      </c>
      <c r="F98">
        <v>714</v>
      </c>
      <c r="G98">
        <v>793</v>
      </c>
      <c r="H98">
        <v>792</v>
      </c>
      <c r="I98">
        <v>888</v>
      </c>
      <c r="J98">
        <v>927</v>
      </c>
      <c r="K98">
        <v>877</v>
      </c>
      <c r="L98">
        <v>736</v>
      </c>
      <c r="M98">
        <v>655</v>
      </c>
      <c r="N98">
        <v>658</v>
      </c>
      <c r="O98">
        <v>640</v>
      </c>
      <c r="P98">
        <v>609</v>
      </c>
      <c r="Q98">
        <v>588</v>
      </c>
      <c r="R98">
        <v>609</v>
      </c>
      <c r="S98">
        <v>702</v>
      </c>
      <c r="T98">
        <v>619</v>
      </c>
      <c r="U98">
        <f t="shared" si="1"/>
        <v>-25.956937799043061</v>
      </c>
    </row>
    <row r="99" spans="1:21" hidden="1" x14ac:dyDescent="0.25">
      <c r="A99" t="s">
        <v>116</v>
      </c>
      <c r="B99" t="s">
        <v>150</v>
      </c>
      <c r="C99">
        <v>0</v>
      </c>
      <c r="D99">
        <v>404</v>
      </c>
      <c r="E99">
        <v>391</v>
      </c>
      <c r="F99">
        <v>489</v>
      </c>
      <c r="G99">
        <v>424</v>
      </c>
      <c r="H99">
        <v>417</v>
      </c>
      <c r="I99">
        <v>433</v>
      </c>
      <c r="J99">
        <v>420</v>
      </c>
      <c r="K99">
        <v>430</v>
      </c>
      <c r="L99">
        <v>348</v>
      </c>
      <c r="M99">
        <v>398</v>
      </c>
      <c r="N99">
        <v>429</v>
      </c>
      <c r="O99">
        <v>381</v>
      </c>
      <c r="P99">
        <v>413</v>
      </c>
      <c r="Q99">
        <v>392</v>
      </c>
      <c r="R99">
        <v>401</v>
      </c>
      <c r="S99">
        <v>404</v>
      </c>
      <c r="T99">
        <v>403</v>
      </c>
      <c r="U99">
        <f t="shared" si="1"/>
        <v>-0.24752475247524752</v>
      </c>
    </row>
    <row r="100" spans="1:21" x14ac:dyDescent="0.25">
      <c r="A100" t="s">
        <v>117</v>
      </c>
      <c r="B100" t="s">
        <v>151</v>
      </c>
      <c r="C100">
        <v>735</v>
      </c>
      <c r="D100">
        <v>818</v>
      </c>
      <c r="E100">
        <v>795</v>
      </c>
      <c r="F100">
        <v>795</v>
      </c>
      <c r="G100">
        <v>780</v>
      </c>
      <c r="H100">
        <v>772</v>
      </c>
      <c r="I100">
        <v>749</v>
      </c>
      <c r="J100">
        <v>936</v>
      </c>
      <c r="K100">
        <v>801</v>
      </c>
      <c r="L100">
        <v>802</v>
      </c>
      <c r="M100">
        <v>717</v>
      </c>
      <c r="N100">
        <v>678</v>
      </c>
      <c r="O100">
        <v>787</v>
      </c>
      <c r="P100">
        <v>728</v>
      </c>
      <c r="Q100">
        <v>709</v>
      </c>
      <c r="R100">
        <v>752</v>
      </c>
      <c r="S100">
        <v>1224</v>
      </c>
      <c r="T100">
        <v>1479</v>
      </c>
      <c r="U100">
        <f t="shared" si="1"/>
        <v>101.22448979591836</v>
      </c>
    </row>
    <row r="101" spans="1:21" hidden="1" x14ac:dyDescent="0.25">
      <c r="A101" t="s">
        <v>118</v>
      </c>
      <c r="B101" t="s">
        <v>145</v>
      </c>
      <c r="C101">
        <v>694</v>
      </c>
      <c r="D101">
        <v>636</v>
      </c>
      <c r="E101">
        <v>683</v>
      </c>
      <c r="F101">
        <v>654</v>
      </c>
      <c r="G101">
        <v>623</v>
      </c>
      <c r="H101">
        <v>712</v>
      </c>
      <c r="I101">
        <v>639</v>
      </c>
      <c r="J101">
        <v>568</v>
      </c>
      <c r="K101">
        <v>933</v>
      </c>
      <c r="L101">
        <v>915</v>
      </c>
      <c r="M101">
        <v>1002</v>
      </c>
      <c r="N101">
        <v>993</v>
      </c>
      <c r="O101">
        <v>1001</v>
      </c>
      <c r="P101">
        <v>1239.5</v>
      </c>
      <c r="Q101">
        <v>1016.5</v>
      </c>
      <c r="R101">
        <v>1120</v>
      </c>
      <c r="S101">
        <v>1120</v>
      </c>
      <c r="T101">
        <v>1120</v>
      </c>
      <c r="U101">
        <f t="shared" si="1"/>
        <v>61.383285302593663</v>
      </c>
    </row>
    <row r="102" spans="1:21" hidden="1" x14ac:dyDescent="0.25">
      <c r="A102" t="s">
        <v>119</v>
      </c>
      <c r="B102" t="s">
        <v>146</v>
      </c>
      <c r="C102">
        <v>575</v>
      </c>
      <c r="D102">
        <v>575</v>
      </c>
      <c r="E102">
        <v>575</v>
      </c>
      <c r="F102">
        <v>726</v>
      </c>
      <c r="G102">
        <v>631</v>
      </c>
      <c r="H102">
        <v>723</v>
      </c>
      <c r="I102">
        <v>808</v>
      </c>
      <c r="J102">
        <v>692</v>
      </c>
      <c r="K102">
        <v>762</v>
      </c>
      <c r="L102">
        <v>805</v>
      </c>
      <c r="M102">
        <v>645</v>
      </c>
      <c r="N102">
        <v>524</v>
      </c>
      <c r="O102">
        <v>647</v>
      </c>
      <c r="P102">
        <v>654</v>
      </c>
      <c r="Q102">
        <v>579</v>
      </c>
      <c r="R102">
        <v>562</v>
      </c>
      <c r="S102">
        <v>543</v>
      </c>
      <c r="T102">
        <v>510</v>
      </c>
      <c r="U102">
        <f t="shared" si="1"/>
        <v>-11.304347826086957</v>
      </c>
    </row>
    <row r="103" spans="1:21" hidden="1" x14ac:dyDescent="0.25">
      <c r="A103" t="s">
        <v>120</v>
      </c>
      <c r="B103" t="s">
        <v>147</v>
      </c>
      <c r="C103">
        <v>416</v>
      </c>
      <c r="D103">
        <v>456</v>
      </c>
      <c r="E103">
        <v>417</v>
      </c>
      <c r="F103">
        <v>417</v>
      </c>
      <c r="G103">
        <v>381</v>
      </c>
      <c r="H103">
        <v>369</v>
      </c>
      <c r="I103">
        <v>364</v>
      </c>
      <c r="J103">
        <v>373</v>
      </c>
      <c r="K103">
        <v>394</v>
      </c>
      <c r="L103">
        <v>396</v>
      </c>
      <c r="M103">
        <v>372</v>
      </c>
      <c r="N103">
        <v>369</v>
      </c>
      <c r="O103">
        <v>316</v>
      </c>
      <c r="P103">
        <v>303</v>
      </c>
      <c r="Q103">
        <v>374</v>
      </c>
      <c r="R103">
        <v>353</v>
      </c>
      <c r="S103">
        <v>323</v>
      </c>
      <c r="T103">
        <v>343</v>
      </c>
      <c r="U103">
        <f t="shared" si="1"/>
        <v>-17.548076923076923</v>
      </c>
    </row>
    <row r="104" spans="1:21" hidden="1" x14ac:dyDescent="0.25">
      <c r="A104" t="s">
        <v>121</v>
      </c>
      <c r="B104" t="s">
        <v>148</v>
      </c>
      <c r="C104">
        <v>300</v>
      </c>
      <c r="D104">
        <v>277</v>
      </c>
      <c r="E104">
        <v>639</v>
      </c>
      <c r="F104">
        <v>609</v>
      </c>
      <c r="G104">
        <v>598</v>
      </c>
      <c r="H104">
        <v>576</v>
      </c>
      <c r="I104">
        <v>586</v>
      </c>
      <c r="J104">
        <v>572</v>
      </c>
      <c r="K104">
        <v>574</v>
      </c>
      <c r="L104">
        <v>587</v>
      </c>
      <c r="M104">
        <v>582</v>
      </c>
      <c r="N104">
        <v>570</v>
      </c>
      <c r="O104">
        <v>715</v>
      </c>
      <c r="P104">
        <v>671</v>
      </c>
      <c r="Q104">
        <v>615.9</v>
      </c>
      <c r="R104">
        <v>583</v>
      </c>
      <c r="S104">
        <v>577</v>
      </c>
      <c r="T104">
        <v>528</v>
      </c>
      <c r="U104">
        <f t="shared" si="1"/>
        <v>76</v>
      </c>
    </row>
    <row r="105" spans="1:21" hidden="1" x14ac:dyDescent="0.25">
      <c r="A105" t="s">
        <v>122</v>
      </c>
      <c r="B105" t="s">
        <v>149</v>
      </c>
      <c r="C105">
        <v>454</v>
      </c>
      <c r="D105">
        <v>420</v>
      </c>
      <c r="E105">
        <v>720</v>
      </c>
      <c r="F105">
        <v>684</v>
      </c>
      <c r="G105">
        <v>846</v>
      </c>
      <c r="H105">
        <v>983</v>
      </c>
      <c r="I105">
        <v>865</v>
      </c>
      <c r="J105">
        <v>1001</v>
      </c>
      <c r="K105">
        <v>1083</v>
      </c>
      <c r="L105">
        <v>989</v>
      </c>
      <c r="M105">
        <v>964</v>
      </c>
      <c r="N105">
        <v>923</v>
      </c>
      <c r="O105">
        <v>886</v>
      </c>
      <c r="P105">
        <v>1382</v>
      </c>
      <c r="Q105">
        <v>1360</v>
      </c>
      <c r="R105">
        <v>1431</v>
      </c>
      <c r="S105">
        <v>1695.2</v>
      </c>
      <c r="T105">
        <v>19</v>
      </c>
      <c r="U105">
        <f t="shared" si="1"/>
        <v>-95.81497797356829</v>
      </c>
    </row>
    <row r="106" spans="1:21" hidden="1" x14ac:dyDescent="0.25">
      <c r="A106" t="s">
        <v>123</v>
      </c>
      <c r="B106" t="s">
        <v>150</v>
      </c>
      <c r="C106">
        <v>180</v>
      </c>
      <c r="D106">
        <v>196</v>
      </c>
      <c r="E106">
        <v>214</v>
      </c>
      <c r="F106">
        <v>214</v>
      </c>
      <c r="G106">
        <v>463</v>
      </c>
      <c r="H106">
        <v>555</v>
      </c>
      <c r="I106">
        <v>878</v>
      </c>
      <c r="J106">
        <v>922</v>
      </c>
      <c r="K106">
        <v>959</v>
      </c>
      <c r="L106">
        <v>1164</v>
      </c>
      <c r="M106">
        <v>1094</v>
      </c>
      <c r="N106">
        <v>1094</v>
      </c>
      <c r="O106">
        <v>1107</v>
      </c>
      <c r="P106">
        <v>709.2</v>
      </c>
      <c r="Q106">
        <v>795</v>
      </c>
      <c r="R106">
        <v>795</v>
      </c>
      <c r="S106">
        <v>962</v>
      </c>
      <c r="T106">
        <v>804</v>
      </c>
      <c r="U106">
        <f t="shared" si="1"/>
        <v>346.66666666666669</v>
      </c>
    </row>
    <row r="107" spans="1:21" x14ac:dyDescent="0.25">
      <c r="A107" t="s">
        <v>124</v>
      </c>
      <c r="B107" t="s">
        <v>151</v>
      </c>
      <c r="C107">
        <v>364</v>
      </c>
      <c r="D107">
        <v>344</v>
      </c>
      <c r="E107">
        <v>344</v>
      </c>
      <c r="F107">
        <v>379</v>
      </c>
      <c r="G107">
        <v>639</v>
      </c>
      <c r="H107">
        <v>639</v>
      </c>
      <c r="I107">
        <v>688</v>
      </c>
      <c r="J107">
        <v>779</v>
      </c>
      <c r="K107">
        <v>779</v>
      </c>
      <c r="L107">
        <v>675</v>
      </c>
      <c r="M107">
        <v>947</v>
      </c>
      <c r="N107">
        <v>963</v>
      </c>
      <c r="O107">
        <v>963</v>
      </c>
      <c r="P107">
        <v>835</v>
      </c>
      <c r="Q107">
        <v>835</v>
      </c>
      <c r="R107">
        <v>835</v>
      </c>
      <c r="S107">
        <v>835</v>
      </c>
      <c r="T107">
        <v>741</v>
      </c>
      <c r="U107">
        <f t="shared" si="1"/>
        <v>103.57142857142858</v>
      </c>
    </row>
    <row r="108" spans="1:21" hidden="1" x14ac:dyDescent="0.25">
      <c r="A108" t="s">
        <v>125</v>
      </c>
      <c r="B108" t="s">
        <v>145</v>
      </c>
      <c r="C108">
        <v>479</v>
      </c>
      <c r="D108">
        <v>420</v>
      </c>
      <c r="E108">
        <v>405</v>
      </c>
      <c r="F108">
        <v>467</v>
      </c>
      <c r="G108">
        <v>441</v>
      </c>
      <c r="H108">
        <v>439</v>
      </c>
      <c r="I108">
        <v>399</v>
      </c>
      <c r="J108">
        <v>408</v>
      </c>
      <c r="K108">
        <v>472</v>
      </c>
      <c r="L108">
        <v>452</v>
      </c>
      <c r="M108">
        <v>459</v>
      </c>
      <c r="N108">
        <v>490</v>
      </c>
      <c r="O108">
        <v>426</v>
      </c>
      <c r="P108">
        <v>452.7</v>
      </c>
      <c r="Q108">
        <v>409</v>
      </c>
      <c r="R108">
        <v>445</v>
      </c>
      <c r="S108">
        <v>436</v>
      </c>
      <c r="T108">
        <v>580</v>
      </c>
      <c r="U108">
        <f t="shared" si="1"/>
        <v>21.085594989561589</v>
      </c>
    </row>
    <row r="109" spans="1:21" hidden="1" x14ac:dyDescent="0.25">
      <c r="A109" t="s">
        <v>126</v>
      </c>
      <c r="B109" t="s">
        <v>146</v>
      </c>
      <c r="C109">
        <v>608</v>
      </c>
      <c r="D109">
        <v>647</v>
      </c>
      <c r="E109">
        <v>644</v>
      </c>
      <c r="F109">
        <v>581</v>
      </c>
      <c r="G109">
        <v>550</v>
      </c>
      <c r="H109">
        <v>545</v>
      </c>
      <c r="I109">
        <v>558</v>
      </c>
      <c r="J109">
        <v>537</v>
      </c>
      <c r="K109">
        <v>515</v>
      </c>
      <c r="L109">
        <v>499</v>
      </c>
      <c r="M109">
        <v>513</v>
      </c>
      <c r="N109">
        <v>530</v>
      </c>
      <c r="O109">
        <v>507</v>
      </c>
      <c r="P109">
        <v>519</v>
      </c>
      <c r="Q109">
        <v>530</v>
      </c>
      <c r="R109">
        <v>544</v>
      </c>
      <c r="S109">
        <v>461</v>
      </c>
      <c r="T109">
        <v>490</v>
      </c>
      <c r="U109">
        <f t="shared" si="1"/>
        <v>-19.407894736842106</v>
      </c>
    </row>
    <row r="110" spans="1:21" hidden="1" x14ac:dyDescent="0.25">
      <c r="A110" t="s">
        <v>127</v>
      </c>
      <c r="B110" t="s">
        <v>147</v>
      </c>
      <c r="C110">
        <v>366</v>
      </c>
      <c r="D110">
        <v>523</v>
      </c>
      <c r="E110">
        <v>515</v>
      </c>
      <c r="F110">
        <v>576</v>
      </c>
      <c r="G110">
        <v>512</v>
      </c>
      <c r="H110">
        <v>672</v>
      </c>
      <c r="I110">
        <v>548</v>
      </c>
      <c r="J110">
        <v>547</v>
      </c>
      <c r="K110">
        <v>586</v>
      </c>
      <c r="L110">
        <v>568</v>
      </c>
      <c r="M110">
        <v>532</v>
      </c>
      <c r="N110">
        <v>538</v>
      </c>
      <c r="O110">
        <v>554</v>
      </c>
      <c r="P110">
        <v>554</v>
      </c>
      <c r="Q110">
        <v>558</v>
      </c>
      <c r="R110">
        <v>811</v>
      </c>
      <c r="S110">
        <v>1045.0999999999999</v>
      </c>
      <c r="T110">
        <v>1059</v>
      </c>
      <c r="U110">
        <f t="shared" si="1"/>
        <v>189.34426229508196</v>
      </c>
    </row>
    <row r="111" spans="1:21" hidden="1" x14ac:dyDescent="0.25">
      <c r="A111" t="s">
        <v>128</v>
      </c>
      <c r="B111" t="s">
        <v>148</v>
      </c>
      <c r="C111">
        <v>0</v>
      </c>
      <c r="D111">
        <v>320</v>
      </c>
      <c r="E111">
        <v>280</v>
      </c>
      <c r="F111">
        <v>280</v>
      </c>
      <c r="G111">
        <v>551</v>
      </c>
      <c r="H111">
        <v>526</v>
      </c>
      <c r="I111">
        <v>557</v>
      </c>
      <c r="J111">
        <v>571</v>
      </c>
      <c r="K111">
        <v>502</v>
      </c>
      <c r="L111">
        <v>495</v>
      </c>
      <c r="M111">
        <v>411</v>
      </c>
      <c r="N111">
        <v>979</v>
      </c>
      <c r="O111">
        <v>919</v>
      </c>
      <c r="P111">
        <v>940</v>
      </c>
      <c r="Q111">
        <v>940</v>
      </c>
      <c r="R111">
        <v>941</v>
      </c>
      <c r="S111">
        <v>1175</v>
      </c>
      <c r="T111">
        <v>1297</v>
      </c>
      <c r="U111">
        <f t="shared" si="1"/>
        <v>305.3125</v>
      </c>
    </row>
    <row r="112" spans="1:21" hidden="1" x14ac:dyDescent="0.25">
      <c r="A112" t="s">
        <v>129</v>
      </c>
      <c r="B112" t="s">
        <v>149</v>
      </c>
      <c r="C112">
        <v>0</v>
      </c>
      <c r="D112">
        <v>288</v>
      </c>
      <c r="E112">
        <v>276</v>
      </c>
      <c r="F112">
        <v>511</v>
      </c>
      <c r="G112">
        <v>487</v>
      </c>
      <c r="H112">
        <v>521</v>
      </c>
      <c r="I112">
        <v>524</v>
      </c>
      <c r="J112">
        <v>549</v>
      </c>
      <c r="K112">
        <v>553</v>
      </c>
      <c r="L112">
        <v>578</v>
      </c>
      <c r="M112">
        <v>670</v>
      </c>
      <c r="N112">
        <v>685</v>
      </c>
      <c r="O112">
        <v>794</v>
      </c>
      <c r="P112">
        <v>816</v>
      </c>
      <c r="Q112">
        <v>603</v>
      </c>
      <c r="R112">
        <v>555</v>
      </c>
      <c r="S112">
        <v>561</v>
      </c>
      <c r="T112">
        <v>550</v>
      </c>
      <c r="U112">
        <f t="shared" si="1"/>
        <v>90.972222222222214</v>
      </c>
    </row>
    <row r="113" spans="1:21" hidden="1" x14ac:dyDescent="0.25">
      <c r="A113" t="s">
        <v>130</v>
      </c>
      <c r="B113" t="s">
        <v>150</v>
      </c>
      <c r="C113">
        <v>1118</v>
      </c>
      <c r="D113">
        <v>1071</v>
      </c>
      <c r="E113">
        <v>1088</v>
      </c>
      <c r="F113">
        <v>1064</v>
      </c>
      <c r="G113">
        <v>958</v>
      </c>
      <c r="H113">
        <v>1118</v>
      </c>
      <c r="I113">
        <v>1131</v>
      </c>
      <c r="J113">
        <v>1247</v>
      </c>
      <c r="K113">
        <v>1050</v>
      </c>
      <c r="L113">
        <v>979</v>
      </c>
      <c r="M113">
        <v>1039</v>
      </c>
      <c r="N113">
        <v>937</v>
      </c>
      <c r="O113">
        <v>901</v>
      </c>
      <c r="P113">
        <v>901</v>
      </c>
      <c r="Q113">
        <v>901</v>
      </c>
      <c r="R113">
        <v>904</v>
      </c>
      <c r="S113">
        <v>809</v>
      </c>
      <c r="T113">
        <v>797</v>
      </c>
      <c r="U113">
        <f t="shared" si="1"/>
        <v>-28.711985688729875</v>
      </c>
    </row>
    <row r="114" spans="1:21" x14ac:dyDescent="0.25">
      <c r="A114" t="s">
        <v>131</v>
      </c>
      <c r="B114" t="s">
        <v>151</v>
      </c>
      <c r="C114">
        <v>721</v>
      </c>
      <c r="D114">
        <v>737</v>
      </c>
      <c r="E114">
        <v>831</v>
      </c>
      <c r="F114">
        <v>726</v>
      </c>
      <c r="G114">
        <v>716</v>
      </c>
      <c r="H114">
        <v>768</v>
      </c>
      <c r="I114">
        <v>713</v>
      </c>
      <c r="J114">
        <v>699</v>
      </c>
      <c r="K114">
        <v>719</v>
      </c>
      <c r="L114">
        <v>681</v>
      </c>
      <c r="M114">
        <v>649</v>
      </c>
      <c r="N114">
        <v>671</v>
      </c>
      <c r="O114">
        <v>596</v>
      </c>
      <c r="P114">
        <v>586</v>
      </c>
      <c r="Q114">
        <v>590</v>
      </c>
      <c r="R114">
        <v>704</v>
      </c>
      <c r="S114">
        <v>739</v>
      </c>
      <c r="T114">
        <v>619</v>
      </c>
      <c r="U114">
        <f t="shared" si="1"/>
        <v>-14.147018030513175</v>
      </c>
    </row>
    <row r="115" spans="1:21" hidden="1" x14ac:dyDescent="0.25">
      <c r="A115" t="s">
        <v>132</v>
      </c>
      <c r="B115" t="s">
        <v>145</v>
      </c>
      <c r="C115">
        <v>541</v>
      </c>
      <c r="D115">
        <v>682</v>
      </c>
      <c r="E115">
        <v>702</v>
      </c>
      <c r="F115">
        <v>693</v>
      </c>
      <c r="G115">
        <v>760.7</v>
      </c>
      <c r="H115">
        <v>760.7</v>
      </c>
      <c r="I115">
        <v>626</v>
      </c>
      <c r="J115">
        <v>648</v>
      </c>
      <c r="K115">
        <v>629</v>
      </c>
      <c r="L115">
        <v>731</v>
      </c>
      <c r="M115">
        <v>642</v>
      </c>
      <c r="N115">
        <v>594</v>
      </c>
      <c r="O115">
        <v>556</v>
      </c>
      <c r="P115">
        <v>628</v>
      </c>
      <c r="Q115">
        <v>515</v>
      </c>
      <c r="R115">
        <v>505</v>
      </c>
      <c r="S115">
        <v>549</v>
      </c>
      <c r="T115">
        <v>519</v>
      </c>
      <c r="U115">
        <f t="shared" si="1"/>
        <v>-4.066543438077634</v>
      </c>
    </row>
    <row r="116" spans="1:21" hidden="1" x14ac:dyDescent="0.25">
      <c r="A116" t="s">
        <v>133</v>
      </c>
      <c r="B116" t="s">
        <v>146</v>
      </c>
      <c r="C116">
        <v>0</v>
      </c>
      <c r="D116">
        <v>289</v>
      </c>
      <c r="E116">
        <v>333</v>
      </c>
      <c r="F116">
        <v>333</v>
      </c>
      <c r="G116">
        <v>317</v>
      </c>
      <c r="H116">
        <v>513</v>
      </c>
      <c r="I116">
        <v>598</v>
      </c>
      <c r="J116">
        <v>526</v>
      </c>
      <c r="K116">
        <v>751</v>
      </c>
      <c r="L116">
        <v>704</v>
      </c>
      <c r="M116">
        <v>811</v>
      </c>
      <c r="N116">
        <v>811</v>
      </c>
      <c r="O116">
        <v>787</v>
      </c>
      <c r="P116">
        <v>797.4</v>
      </c>
      <c r="Q116">
        <v>639.5</v>
      </c>
      <c r="R116">
        <v>585</v>
      </c>
      <c r="S116">
        <v>585</v>
      </c>
      <c r="T116">
        <v>591</v>
      </c>
      <c r="U116">
        <f t="shared" si="1"/>
        <v>104.49826989619378</v>
      </c>
    </row>
    <row r="117" spans="1:21" hidden="1" x14ac:dyDescent="0.25">
      <c r="A117" t="s">
        <v>134</v>
      </c>
      <c r="B117" t="s">
        <v>147</v>
      </c>
      <c r="C117">
        <v>810</v>
      </c>
      <c r="D117">
        <v>743</v>
      </c>
      <c r="E117">
        <v>772</v>
      </c>
      <c r="F117">
        <v>743</v>
      </c>
      <c r="G117">
        <v>1025</v>
      </c>
      <c r="H117">
        <v>1094.9000000000001</v>
      </c>
      <c r="I117">
        <v>1095</v>
      </c>
      <c r="J117">
        <v>940</v>
      </c>
      <c r="K117">
        <v>940</v>
      </c>
      <c r="L117">
        <v>1002.2</v>
      </c>
      <c r="M117">
        <v>965</v>
      </c>
      <c r="N117">
        <v>962</v>
      </c>
      <c r="O117">
        <v>841</v>
      </c>
      <c r="P117">
        <v>1229</v>
      </c>
      <c r="Q117">
        <v>1483</v>
      </c>
      <c r="R117">
        <v>1621</v>
      </c>
      <c r="S117">
        <v>1508</v>
      </c>
      <c r="T117">
        <v>1439</v>
      </c>
      <c r="U117">
        <f t="shared" si="1"/>
        <v>77.65432098765433</v>
      </c>
    </row>
    <row r="118" spans="1:21" hidden="1" x14ac:dyDescent="0.25">
      <c r="A118" t="s">
        <v>135</v>
      </c>
      <c r="B118" t="s">
        <v>148</v>
      </c>
      <c r="C118">
        <v>482</v>
      </c>
      <c r="D118">
        <v>482</v>
      </c>
      <c r="E118">
        <v>466</v>
      </c>
      <c r="F118">
        <v>685</v>
      </c>
      <c r="G118">
        <v>617</v>
      </c>
      <c r="H118">
        <v>615</v>
      </c>
      <c r="I118">
        <v>776</v>
      </c>
      <c r="J118">
        <v>1225</v>
      </c>
      <c r="K118">
        <v>1183</v>
      </c>
      <c r="L118">
        <v>905</v>
      </c>
      <c r="M118">
        <v>747</v>
      </c>
      <c r="N118">
        <v>703</v>
      </c>
      <c r="O118">
        <v>678</v>
      </c>
      <c r="P118">
        <v>731</v>
      </c>
      <c r="Q118">
        <v>787</v>
      </c>
      <c r="R118">
        <v>641</v>
      </c>
      <c r="S118">
        <v>665</v>
      </c>
      <c r="T118">
        <v>611</v>
      </c>
      <c r="U118">
        <f t="shared" si="1"/>
        <v>26.763485477178424</v>
      </c>
    </row>
    <row r="119" spans="1:21" hidden="1" x14ac:dyDescent="0.25">
      <c r="A119" t="s">
        <v>136</v>
      </c>
      <c r="B119" t="s">
        <v>149</v>
      </c>
      <c r="C119">
        <v>0</v>
      </c>
      <c r="D119">
        <v>355</v>
      </c>
      <c r="E119">
        <v>618</v>
      </c>
      <c r="F119">
        <v>569</v>
      </c>
      <c r="G119">
        <v>585</v>
      </c>
      <c r="H119">
        <v>598</v>
      </c>
      <c r="I119">
        <v>539</v>
      </c>
      <c r="J119">
        <v>592</v>
      </c>
      <c r="K119">
        <v>501</v>
      </c>
      <c r="L119">
        <v>580</v>
      </c>
      <c r="M119">
        <v>531</v>
      </c>
      <c r="N119">
        <v>538</v>
      </c>
      <c r="O119">
        <v>607</v>
      </c>
      <c r="P119">
        <v>702</v>
      </c>
      <c r="Q119">
        <v>746</v>
      </c>
      <c r="R119">
        <v>623</v>
      </c>
      <c r="S119">
        <v>637</v>
      </c>
      <c r="T119">
        <v>662</v>
      </c>
      <c r="U119">
        <f t="shared" si="1"/>
        <v>86.478873239436609</v>
      </c>
    </row>
    <row r="120" spans="1:21" hidden="1" x14ac:dyDescent="0.25">
      <c r="A120" t="s">
        <v>137</v>
      </c>
      <c r="B120" t="s">
        <v>150</v>
      </c>
      <c r="C120">
        <v>37</v>
      </c>
      <c r="D120">
        <v>47</v>
      </c>
      <c r="E120">
        <v>45</v>
      </c>
      <c r="F120">
        <v>48</v>
      </c>
      <c r="G120">
        <v>48</v>
      </c>
      <c r="H120">
        <v>54</v>
      </c>
      <c r="I120">
        <v>333</v>
      </c>
      <c r="J120">
        <v>300</v>
      </c>
      <c r="K120">
        <v>264</v>
      </c>
      <c r="L120">
        <v>327</v>
      </c>
      <c r="M120">
        <v>271</v>
      </c>
      <c r="N120">
        <v>241</v>
      </c>
      <c r="O120">
        <v>238</v>
      </c>
      <c r="P120">
        <v>214</v>
      </c>
      <c r="Q120">
        <v>239</v>
      </c>
      <c r="R120">
        <v>229</v>
      </c>
      <c r="S120">
        <v>233</v>
      </c>
      <c r="T120">
        <v>208</v>
      </c>
      <c r="U120">
        <f t="shared" si="1"/>
        <v>462.16216216216219</v>
      </c>
    </row>
    <row r="121" spans="1:21" x14ac:dyDescent="0.25">
      <c r="A121" t="s">
        <v>138</v>
      </c>
      <c r="B121" t="s">
        <v>151</v>
      </c>
      <c r="C121">
        <v>912</v>
      </c>
      <c r="D121">
        <v>742</v>
      </c>
      <c r="E121">
        <v>796</v>
      </c>
      <c r="F121">
        <v>809</v>
      </c>
      <c r="G121">
        <v>774</v>
      </c>
      <c r="H121">
        <v>1327</v>
      </c>
      <c r="I121">
        <v>1043</v>
      </c>
      <c r="J121">
        <v>1094</v>
      </c>
      <c r="K121">
        <v>772</v>
      </c>
      <c r="L121">
        <v>809</v>
      </c>
      <c r="M121">
        <v>1078</v>
      </c>
      <c r="N121">
        <v>1039</v>
      </c>
      <c r="O121">
        <v>1071</v>
      </c>
      <c r="P121">
        <v>1071</v>
      </c>
      <c r="Q121">
        <v>1030</v>
      </c>
      <c r="R121">
        <v>1058</v>
      </c>
      <c r="S121">
        <v>1079</v>
      </c>
      <c r="T121">
        <v>749</v>
      </c>
      <c r="U121">
        <f t="shared" si="1"/>
        <v>-17.87280701754386</v>
      </c>
    </row>
    <row r="122" spans="1:21" hidden="1" x14ac:dyDescent="0.25">
      <c r="A122" t="s">
        <v>139</v>
      </c>
      <c r="B122" t="s">
        <v>145</v>
      </c>
      <c r="C122">
        <v>0</v>
      </c>
      <c r="D122">
        <v>230</v>
      </c>
      <c r="E122">
        <v>244</v>
      </c>
      <c r="F122">
        <v>694</v>
      </c>
      <c r="G122">
        <v>694</v>
      </c>
      <c r="H122">
        <v>694</v>
      </c>
      <c r="I122">
        <v>631</v>
      </c>
      <c r="J122">
        <v>669</v>
      </c>
      <c r="K122">
        <v>761</v>
      </c>
      <c r="L122">
        <v>698</v>
      </c>
      <c r="M122">
        <v>681</v>
      </c>
      <c r="N122">
        <v>577</v>
      </c>
      <c r="O122">
        <v>701</v>
      </c>
      <c r="P122">
        <v>687</v>
      </c>
      <c r="Q122">
        <v>672</v>
      </c>
      <c r="R122">
        <v>631</v>
      </c>
      <c r="S122">
        <v>620</v>
      </c>
      <c r="T122">
        <v>606</v>
      </c>
      <c r="U122">
        <f t="shared" si="1"/>
        <v>163.47826086956522</v>
      </c>
    </row>
    <row r="123" spans="1:21" hidden="1" x14ac:dyDescent="0.25">
      <c r="A123" t="s">
        <v>140</v>
      </c>
      <c r="B123" t="s">
        <v>146</v>
      </c>
      <c r="C123">
        <v>648</v>
      </c>
      <c r="D123">
        <v>666</v>
      </c>
      <c r="E123">
        <v>638</v>
      </c>
      <c r="F123">
        <v>671</v>
      </c>
      <c r="G123">
        <v>670</v>
      </c>
      <c r="H123">
        <v>736</v>
      </c>
      <c r="I123">
        <v>795</v>
      </c>
      <c r="J123">
        <v>697</v>
      </c>
      <c r="K123">
        <v>612</v>
      </c>
      <c r="L123">
        <v>613</v>
      </c>
      <c r="M123">
        <v>601</v>
      </c>
      <c r="N123">
        <v>576</v>
      </c>
      <c r="O123">
        <v>523</v>
      </c>
      <c r="P123">
        <v>573</v>
      </c>
      <c r="Q123">
        <v>530</v>
      </c>
      <c r="R123">
        <v>526</v>
      </c>
      <c r="S123">
        <v>522</v>
      </c>
      <c r="T123">
        <v>505</v>
      </c>
      <c r="U123">
        <f t="shared" si="1"/>
        <v>-22.067901234567902</v>
      </c>
    </row>
    <row r="124" spans="1:21" hidden="1" x14ac:dyDescent="0.25">
      <c r="C124">
        <f>AVERAGE(C2:C123)</f>
        <v>507.33196721311475</v>
      </c>
      <c r="D124">
        <f t="shared" ref="D124:U124" si="2">AVERAGE(D2:D123)</f>
        <v>600.12295081967216</v>
      </c>
      <c r="E124">
        <f t="shared" si="2"/>
        <v>619.710655737705</v>
      </c>
      <c r="F124">
        <f t="shared" si="2"/>
        <v>647.95409836065573</v>
      </c>
      <c r="G124">
        <f t="shared" si="2"/>
        <v>679.98606557377047</v>
      </c>
      <c r="H124">
        <f t="shared" si="2"/>
        <v>687.92213114754088</v>
      </c>
      <c r="I124">
        <f t="shared" si="2"/>
        <v>702.68114754098349</v>
      </c>
      <c r="J124">
        <f t="shared" si="2"/>
        <v>707.97704918032787</v>
      </c>
      <c r="K124">
        <f t="shared" si="2"/>
        <v>703.45245901639339</v>
      </c>
      <c r="L124">
        <f t="shared" si="2"/>
        <v>705.8795081967213</v>
      </c>
      <c r="M124">
        <f t="shared" si="2"/>
        <v>718.85655737704917</v>
      </c>
      <c r="N124">
        <f t="shared" si="2"/>
        <v>723.83032786885235</v>
      </c>
      <c r="O124">
        <f t="shared" si="2"/>
        <v>732.1</v>
      </c>
      <c r="P124">
        <f t="shared" si="2"/>
        <v>741.15491803278667</v>
      </c>
      <c r="Q124">
        <f t="shared" si="2"/>
        <v>742.33688524590161</v>
      </c>
      <c r="R124">
        <f t="shared" si="2"/>
        <v>724.92295081967222</v>
      </c>
      <c r="S124">
        <f t="shared" si="2"/>
        <v>736.85983606557386</v>
      </c>
      <c r="T124">
        <f t="shared" si="2"/>
        <v>682.17540983606557</v>
      </c>
      <c r="U124">
        <f t="shared" si="2"/>
        <v>48.216371614287567</v>
      </c>
    </row>
    <row r="125" spans="1:21" hidden="1" x14ac:dyDescent="0.25">
      <c r="A125" t="s">
        <v>142</v>
      </c>
      <c r="C125">
        <v>0</v>
      </c>
      <c r="D125">
        <f>((D124-$C$124)/$C$124)*100</f>
        <v>18.289993456607618</v>
      </c>
      <c r="E125">
        <f t="shared" ref="E125:T125" si="3">((E124-$C$124)/$C$124)*100</f>
        <v>22.150918094499527</v>
      </c>
      <c r="F125">
        <f t="shared" si="3"/>
        <v>27.717971709925759</v>
      </c>
      <c r="G125">
        <f t="shared" si="3"/>
        <v>34.031779883511454</v>
      </c>
      <c r="H125">
        <f t="shared" si="3"/>
        <v>35.596054576739434</v>
      </c>
      <c r="I125">
        <f t="shared" si="3"/>
        <v>38.505198361728404</v>
      </c>
      <c r="J125">
        <f t="shared" si="3"/>
        <v>39.549071403759619</v>
      </c>
      <c r="K125">
        <f t="shared" si="3"/>
        <v>38.657231256412111</v>
      </c>
      <c r="L125">
        <f t="shared" si="3"/>
        <v>39.135625944146895</v>
      </c>
      <c r="M125">
        <f t="shared" si="3"/>
        <v>41.693526888495747</v>
      </c>
      <c r="N125">
        <f t="shared" si="3"/>
        <v>42.673904789601643</v>
      </c>
      <c r="O125">
        <f t="shared" si="3"/>
        <v>44.303936537172127</v>
      </c>
      <c r="P125">
        <f t="shared" si="3"/>
        <v>46.088747788575681</v>
      </c>
      <c r="Q125">
        <f t="shared" si="3"/>
        <v>46.321724870545843</v>
      </c>
      <c r="R125">
        <f t="shared" si="3"/>
        <v>42.889271259966577</v>
      </c>
      <c r="S125">
        <f t="shared" si="3"/>
        <v>45.242145909571953</v>
      </c>
      <c r="T125">
        <f t="shared" si="3"/>
        <v>34.463320650461668</v>
      </c>
    </row>
    <row r="126" spans="1:21" x14ac:dyDescent="0.25">
      <c r="C126">
        <f>AVERAGE(C2:C121)</f>
        <v>510.38749999999999</v>
      </c>
      <c r="D126">
        <f t="shared" ref="D126:T126" si="4">AVERAGE(D2:D121)</f>
        <v>602.6583333333333</v>
      </c>
      <c r="E126">
        <f t="shared" si="4"/>
        <v>622.68916666666678</v>
      </c>
      <c r="F126">
        <f t="shared" si="4"/>
        <v>647.37833333333333</v>
      </c>
      <c r="G126">
        <f t="shared" si="4"/>
        <v>679.95249999999999</v>
      </c>
      <c r="H126">
        <f t="shared" si="4"/>
        <v>687.47083333333319</v>
      </c>
      <c r="I126">
        <f t="shared" si="4"/>
        <v>702.5091666666666</v>
      </c>
      <c r="J126">
        <f t="shared" si="4"/>
        <v>708.39333333333332</v>
      </c>
      <c r="K126">
        <f t="shared" si="4"/>
        <v>703.73500000000001</v>
      </c>
      <c r="L126">
        <f t="shared" si="4"/>
        <v>706.71916666666664</v>
      </c>
      <c r="M126">
        <f t="shared" si="4"/>
        <v>720.1541666666667</v>
      </c>
      <c r="N126">
        <f t="shared" si="4"/>
        <v>726.28583333333324</v>
      </c>
      <c r="O126">
        <f t="shared" si="4"/>
        <v>734.10166666666669</v>
      </c>
      <c r="P126">
        <f t="shared" si="4"/>
        <v>743.00749999999982</v>
      </c>
      <c r="Q126">
        <f t="shared" si="4"/>
        <v>744.69249999999988</v>
      </c>
      <c r="R126">
        <f t="shared" si="4"/>
        <v>727.36333333333334</v>
      </c>
      <c r="S126">
        <f t="shared" si="4"/>
        <v>739.62416666666672</v>
      </c>
      <c r="T126">
        <f t="shared" si="4"/>
        <v>684.28666666666663</v>
      </c>
    </row>
    <row r="127" spans="1:21" x14ac:dyDescent="0.25">
      <c r="D127">
        <f>((D126-$C$126)/$C$126)*100</f>
        <v>18.078584082355722</v>
      </c>
      <c r="E127">
        <f t="shared" ref="E127:T127" si="5">((E126-$C$126)/$C$126)*100</f>
        <v>22.003216510331228</v>
      </c>
      <c r="F127">
        <f t="shared" si="5"/>
        <v>26.840554154114933</v>
      </c>
      <c r="G127">
        <f t="shared" si="5"/>
        <v>33.222796404692509</v>
      </c>
      <c r="H127">
        <f t="shared" si="5"/>
        <v>34.695860171601616</v>
      </c>
      <c r="I127">
        <f t="shared" si="5"/>
        <v>37.642314254692096</v>
      </c>
      <c r="J127">
        <f t="shared" si="5"/>
        <v>38.795196460205887</v>
      </c>
      <c r="K127">
        <f t="shared" si="5"/>
        <v>37.882491244397642</v>
      </c>
      <c r="L127">
        <f t="shared" si="5"/>
        <v>38.467177716277661</v>
      </c>
      <c r="M127">
        <f t="shared" si="5"/>
        <v>41.099491399508551</v>
      </c>
      <c r="N127">
        <f t="shared" si="5"/>
        <v>42.300866171944506</v>
      </c>
      <c r="O127">
        <f t="shared" si="5"/>
        <v>43.832218983941942</v>
      </c>
      <c r="P127">
        <f t="shared" si="5"/>
        <v>45.577135019960288</v>
      </c>
      <c r="Q127">
        <f t="shared" si="5"/>
        <v>45.907276334157849</v>
      </c>
      <c r="R127">
        <f t="shared" si="5"/>
        <v>42.511980276423969</v>
      </c>
      <c r="S127">
        <f t="shared" si="5"/>
        <v>44.914239997387625</v>
      </c>
      <c r="T127">
        <f t="shared" si="5"/>
        <v>34.071987787057218</v>
      </c>
    </row>
  </sheetData>
  <autoFilter ref="A1:U125" xr:uid="{00000000-0001-0000-0200-000000000000}">
    <filterColumn colId="1">
      <filters>
        <filter val="Monday"/>
      </filters>
    </filterColumn>
  </autoFilter>
  <phoneticPr fontId="1" type="noConversion"/>
  <conditionalFormatting sqref="U1:U123 U125:U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5:T1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:T1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Put</vt:lpstr>
      <vt:lpstr>Call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Prabhat Dubey</cp:lastModifiedBy>
  <dcterms:created xsi:type="dcterms:W3CDTF">2024-08-11T18:33:05Z</dcterms:created>
  <dcterms:modified xsi:type="dcterms:W3CDTF">2024-08-11T19:00:11Z</dcterms:modified>
</cp:coreProperties>
</file>