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20\excel_code\day5-6\"/>
    </mc:Choice>
  </mc:AlternateContent>
  <xr:revisionPtr revIDLastSave="0" documentId="13_ncr:1_{3C9BB27A-9D79-4A51-8C7F-9C776B806963}" xr6:coauthVersionLast="47" xr6:coauthVersionMax="47" xr10:uidLastSave="{00000000-0000-0000-0000-000000000000}"/>
  <bookViews>
    <workbookView xWindow="2652" yWindow="2652" windowWidth="17280" windowHeight="8880" activeTab="1" xr2:uid="{A9E553F0-6481-4AAB-A453-795C1FDF5A38}"/>
  </bookViews>
  <sheets>
    <sheet name="math op" sheetId="1" r:id="rId1"/>
    <sheet name="data" sheetId="2" r:id="rId2"/>
    <sheet name="random value" sheetId="3" r:id="rId3"/>
    <sheet name="data type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N7" i="2"/>
  <c r="N8" i="2"/>
  <c r="N9" i="2"/>
  <c r="N10" i="2"/>
  <c r="N11" i="2"/>
  <c r="N5" i="2"/>
  <c r="L6" i="2"/>
  <c r="M5" i="2"/>
  <c r="L5" i="2"/>
  <c r="M6" i="2"/>
  <c r="M7" i="2"/>
  <c r="M8" i="2"/>
  <c r="M9" i="2"/>
  <c r="M10" i="2"/>
  <c r="M11" i="2"/>
  <c r="L7" i="2"/>
  <c r="L8" i="2"/>
  <c r="L9" i="2"/>
  <c r="L10" i="2"/>
  <c r="L11" i="2"/>
  <c r="C6" i="2"/>
  <c r="C7" i="2"/>
  <c r="C8" i="2"/>
  <c r="C9" i="2"/>
  <c r="C10" i="2"/>
  <c r="C11" i="2"/>
  <c r="J6" i="2"/>
  <c r="K6" i="2" s="1"/>
  <c r="K5" i="2"/>
  <c r="M13" i="2"/>
  <c r="N13" i="2"/>
  <c r="M14" i="2"/>
  <c r="C5" i="2"/>
  <c r="F18" i="2"/>
  <c r="G18" i="2"/>
  <c r="H18" i="2"/>
  <c r="I18" i="2"/>
  <c r="E18" i="2"/>
  <c r="G17" i="2"/>
  <c r="H17" i="2"/>
  <c r="I17" i="2"/>
  <c r="F17" i="2"/>
  <c r="E17" i="2"/>
  <c r="F16" i="2"/>
  <c r="G16" i="2"/>
  <c r="H16" i="2"/>
  <c r="I16" i="2"/>
  <c r="J5" i="2"/>
  <c r="E16" i="2"/>
  <c r="J7" i="2"/>
  <c r="K7" i="2" s="1"/>
  <c r="J8" i="2"/>
  <c r="J9" i="2"/>
  <c r="K9" i="2" s="1"/>
  <c r="J10" i="2"/>
  <c r="K10" i="2" s="1"/>
  <c r="J11" i="2"/>
  <c r="K11" i="2" s="1"/>
  <c r="J18" i="2" l="1"/>
  <c r="J17" i="2"/>
  <c r="J16" i="2"/>
  <c r="K8" i="2"/>
  <c r="K17" i="2" l="1"/>
  <c r="K16" i="2"/>
  <c r="K18" i="2"/>
</calcChain>
</file>

<file path=xl/sharedStrings.xml><?xml version="1.0" encoding="utf-8"?>
<sst xmlns="http://schemas.openxmlformats.org/spreadsheetml/2006/main" count="50" uniqueCount="39">
  <si>
    <t>brand</t>
  </si>
  <si>
    <t>tv</t>
  </si>
  <si>
    <t>mobile</t>
  </si>
  <si>
    <t>speaker</t>
  </si>
  <si>
    <t>headphones</t>
  </si>
  <si>
    <t>laptops</t>
  </si>
  <si>
    <t>lg</t>
  </si>
  <si>
    <t>samsung</t>
  </si>
  <si>
    <t>apple</t>
  </si>
  <si>
    <t>sony</t>
  </si>
  <si>
    <t>haier</t>
  </si>
  <si>
    <t>mi</t>
  </si>
  <si>
    <t>tax</t>
  </si>
  <si>
    <t>total</t>
  </si>
  <si>
    <t>total_after_tax</t>
  </si>
  <si>
    <t>avg</t>
  </si>
  <si>
    <t>min</t>
  </si>
  <si>
    <t>max</t>
  </si>
  <si>
    <t>brand_id</t>
  </si>
  <si>
    <t>rank.avg</t>
  </si>
  <si>
    <t>rank.eq</t>
  </si>
  <si>
    <t>rank</t>
  </si>
  <si>
    <t>countif</t>
  </si>
  <si>
    <t>calculation</t>
  </si>
  <si>
    <t xml:space="preserve">data type </t>
  </si>
  <si>
    <t>value</t>
  </si>
  <si>
    <t>general</t>
  </si>
  <si>
    <t>number</t>
  </si>
  <si>
    <t>currency</t>
  </si>
  <si>
    <t>accounting</t>
  </si>
  <si>
    <t>short date</t>
  </si>
  <si>
    <t xml:space="preserve">long date </t>
  </si>
  <si>
    <t>time</t>
  </si>
  <si>
    <t>percentage</t>
  </si>
  <si>
    <t>fraction</t>
  </si>
  <si>
    <t>text</t>
  </si>
  <si>
    <t>/qa123</t>
  </si>
  <si>
    <t>samsung1</t>
  </si>
  <si>
    <t>samsung2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</si>
</sst>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&quot;₹&quot;\ #,##0.00"/>
    <numFmt numFmtId="165" formatCode="0.0000"/>
    <numFmt numFmtId="166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5D1E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F8C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9" fontId="0" fillId="0" borderId="0" xfId="0" applyNumberFormat="1"/>
    <xf numFmtId="0" fontId="0" fillId="2" borderId="2" xfId="0" applyFill="1" applyBorder="1"/>
    <xf numFmtId="0" fontId="0" fillId="5" borderId="1" xfId="0" applyFill="1" applyBorder="1"/>
    <xf numFmtId="0" fontId="0" fillId="0" borderId="1" xfId="0" applyBorder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8CA"/>
      <color rgb="FFFFFF99"/>
      <color rgb="FFF5D1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90B3-0BD5-40B3-8272-3CBDB1F7AC4D}">
  <dimension ref="A1"/>
  <sheetViews>
    <sheetView workbookViewId="0">
      <selection activeCell="C28" sqref="C2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7438-DF8F-44C9-BB1F-E3E6BF4FE0F7}">
  <dimension ref="C2:O18"/>
  <sheetViews>
    <sheetView tabSelected="1" zoomScale="96" workbookViewId="0">
      <selection activeCell="Q14" sqref="Q14"/>
    </sheetView>
  </sheetViews>
  <sheetFormatPr defaultRowHeight="14.4" x14ac:dyDescent="0.3"/>
  <cols>
    <col min="4" max="4" width="9.88671875" bestFit="1" customWidth="1"/>
    <col min="8" max="8" width="10.88671875" bestFit="1" customWidth="1"/>
    <col min="11" max="11" width="12.21875" bestFit="1" customWidth="1"/>
    <col min="13" max="13" width="12.33203125" bestFit="1" customWidth="1"/>
  </cols>
  <sheetData>
    <row r="2" spans="3:15" x14ac:dyDescent="0.3">
      <c r="H2" t="s">
        <v>12</v>
      </c>
      <c r="I2" s="4">
        <v>0.05</v>
      </c>
    </row>
    <row r="4" spans="3:15" x14ac:dyDescent="0.3">
      <c r="C4" t="s">
        <v>18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6" t="s">
        <v>13</v>
      </c>
      <c r="K4" s="5" t="s">
        <v>14</v>
      </c>
      <c r="L4" s="5" t="s">
        <v>19</v>
      </c>
      <c r="M4" s="5" t="s">
        <v>20</v>
      </c>
      <c r="N4" s="5" t="s">
        <v>21</v>
      </c>
      <c r="O4" s="5" t="s">
        <v>22</v>
      </c>
    </row>
    <row r="5" spans="3:15" x14ac:dyDescent="0.3">
      <c r="C5">
        <f>ROW($C1)</f>
        <v>1</v>
      </c>
      <c r="D5" s="3" t="s">
        <v>6</v>
      </c>
      <c r="E5" s="2">
        <v>40</v>
      </c>
      <c r="F5" s="2">
        <v>20</v>
      </c>
      <c r="G5" s="2">
        <v>40</v>
      </c>
      <c r="H5" s="2">
        <v>50</v>
      </c>
      <c r="I5" s="2">
        <v>0</v>
      </c>
      <c r="J5" s="6">
        <f>E5+F5+G5+H5+I5</f>
        <v>150</v>
      </c>
      <c r="K5">
        <f>J5+(J5*$I$2)</f>
        <v>157.5</v>
      </c>
      <c r="L5">
        <f>_xlfn.RANK.AVG(K5,K$5:K$11,1)</f>
        <v>3</v>
      </c>
      <c r="M5">
        <f>_xlfn.RANK.EQ(K5,K$5:K$11,1)</f>
        <v>3</v>
      </c>
      <c r="N5">
        <f>RANK(K5,K$5:K$11,1)</f>
        <v>3</v>
      </c>
    </row>
    <row r="6" spans="3:15" x14ac:dyDescent="0.3">
      <c r="C6">
        <f t="shared" ref="C6:C11" si="0">ROW($C2)</f>
        <v>2</v>
      </c>
      <c r="D6" s="3" t="s">
        <v>37</v>
      </c>
      <c r="E6" s="2">
        <v>100</v>
      </c>
      <c r="F6" s="2">
        <v>30</v>
      </c>
      <c r="G6" s="2">
        <v>150</v>
      </c>
      <c r="H6" s="2">
        <v>45</v>
      </c>
      <c r="I6" s="2">
        <v>55</v>
      </c>
      <c r="J6" s="6">
        <f t="shared" ref="J6" si="1">E6+F6+G6+H6+I6</f>
        <v>380</v>
      </c>
      <c r="K6">
        <f>J6+(J6*$I$2)</f>
        <v>399</v>
      </c>
      <c r="L6">
        <f>_xlfn.RANK.AVG(K6,K$5:K$11,1)</f>
        <v>4.5</v>
      </c>
      <c r="M6">
        <f t="shared" ref="M6:M11" si="2">_xlfn.RANK.EQ(K6,K$5:K$11,1)</f>
        <v>4</v>
      </c>
      <c r="N6">
        <f t="shared" ref="N6:N11" si="3">RANK(K6,K$5:K$11,1)</f>
        <v>4</v>
      </c>
    </row>
    <row r="7" spans="3:15" x14ac:dyDescent="0.3">
      <c r="C7">
        <f t="shared" si="0"/>
        <v>3</v>
      </c>
      <c r="D7" s="3" t="s">
        <v>38</v>
      </c>
      <c r="E7" s="2">
        <v>100</v>
      </c>
      <c r="F7" s="2">
        <v>150</v>
      </c>
      <c r="G7" s="2">
        <v>30</v>
      </c>
      <c r="H7" s="2">
        <v>45</v>
      </c>
      <c r="I7" s="2">
        <v>55</v>
      </c>
      <c r="J7" s="6">
        <f t="shared" ref="J7:J11" si="4">E7+F7+G7+H7+I7</f>
        <v>380</v>
      </c>
      <c r="K7">
        <f>J7+(J7*$I$2)</f>
        <v>399</v>
      </c>
      <c r="L7">
        <f t="shared" ref="L7:L11" si="5">_xlfn.RANK.AVG(K7,K$5:K$11,1)</f>
        <v>4.5</v>
      </c>
      <c r="M7">
        <f t="shared" si="2"/>
        <v>4</v>
      </c>
      <c r="N7">
        <f t="shared" si="3"/>
        <v>4</v>
      </c>
    </row>
    <row r="8" spans="3:15" x14ac:dyDescent="0.3">
      <c r="C8">
        <f t="shared" si="0"/>
        <v>4</v>
      </c>
      <c r="D8" s="3" t="s">
        <v>8</v>
      </c>
      <c r="E8" s="2">
        <v>0</v>
      </c>
      <c r="F8" s="2">
        <v>190</v>
      </c>
      <c r="G8" s="2">
        <v>0</v>
      </c>
      <c r="H8" s="2">
        <v>55</v>
      </c>
      <c r="I8" s="2">
        <v>200</v>
      </c>
      <c r="J8" s="6">
        <f t="shared" si="4"/>
        <v>445</v>
      </c>
      <c r="K8">
        <f t="shared" ref="K8:K11" si="6">J8+(J8*$I$2)</f>
        <v>467.25</v>
      </c>
      <c r="L8">
        <f t="shared" si="5"/>
        <v>6</v>
      </c>
      <c r="M8">
        <f t="shared" si="2"/>
        <v>6</v>
      </c>
      <c r="N8">
        <f t="shared" si="3"/>
        <v>6</v>
      </c>
    </row>
    <row r="9" spans="3:15" x14ac:dyDescent="0.3">
      <c r="C9">
        <f t="shared" si="0"/>
        <v>5</v>
      </c>
      <c r="D9" s="3" t="s">
        <v>9</v>
      </c>
      <c r="E9" s="2">
        <v>250</v>
      </c>
      <c r="F9" s="2">
        <v>67</v>
      </c>
      <c r="G9" s="2">
        <v>45</v>
      </c>
      <c r="H9" s="2">
        <v>89</v>
      </c>
      <c r="I9" s="2">
        <v>0</v>
      </c>
      <c r="J9" s="6">
        <f t="shared" si="4"/>
        <v>451</v>
      </c>
      <c r="K9">
        <f t="shared" si="6"/>
        <v>473.55</v>
      </c>
      <c r="L9">
        <f t="shared" si="5"/>
        <v>7</v>
      </c>
      <c r="M9">
        <f t="shared" si="2"/>
        <v>7</v>
      </c>
      <c r="N9">
        <f t="shared" si="3"/>
        <v>7</v>
      </c>
    </row>
    <row r="10" spans="3:15" x14ac:dyDescent="0.3">
      <c r="C10">
        <f t="shared" si="0"/>
        <v>6</v>
      </c>
      <c r="D10" s="3" t="s">
        <v>10</v>
      </c>
      <c r="E10" s="2">
        <v>20</v>
      </c>
      <c r="F10" s="2">
        <v>0</v>
      </c>
      <c r="G10" s="2">
        <v>5</v>
      </c>
      <c r="H10" s="2">
        <v>0</v>
      </c>
      <c r="I10" s="2">
        <v>0</v>
      </c>
      <c r="J10" s="6">
        <f t="shared" si="4"/>
        <v>25</v>
      </c>
      <c r="K10">
        <f>J10+(J10*$I$2)</f>
        <v>26.25</v>
      </c>
      <c r="L10">
        <f t="shared" si="5"/>
        <v>1</v>
      </c>
      <c r="M10">
        <f t="shared" si="2"/>
        <v>1</v>
      </c>
      <c r="N10">
        <f t="shared" si="3"/>
        <v>1</v>
      </c>
    </row>
    <row r="11" spans="3:15" x14ac:dyDescent="0.3">
      <c r="C11">
        <f t="shared" si="0"/>
        <v>7</v>
      </c>
      <c r="D11" s="3" t="s">
        <v>11</v>
      </c>
      <c r="E11" s="2">
        <v>2</v>
      </c>
      <c r="F11" s="2">
        <v>4</v>
      </c>
      <c r="G11" s="2">
        <v>1</v>
      </c>
      <c r="H11" s="2">
        <v>5</v>
      </c>
      <c r="I11" s="2">
        <v>20</v>
      </c>
      <c r="J11" s="6">
        <f t="shared" si="4"/>
        <v>32</v>
      </c>
      <c r="K11">
        <f t="shared" si="6"/>
        <v>33.6</v>
      </c>
      <c r="L11">
        <f t="shared" si="5"/>
        <v>2</v>
      </c>
      <c r="M11">
        <f t="shared" si="2"/>
        <v>2</v>
      </c>
      <c r="N11">
        <f t="shared" si="3"/>
        <v>2</v>
      </c>
    </row>
    <row r="13" spans="3:15" x14ac:dyDescent="0.3">
      <c r="M13">
        <f ca="1">RAND()</f>
        <v>0.18174103886717419</v>
      </c>
      <c r="N13">
        <f>K11*100</f>
        <v>3360</v>
      </c>
    </row>
    <row r="14" spans="3:15" x14ac:dyDescent="0.3">
      <c r="M14">
        <f ca="1">RANDBETWEEN(5,25)</f>
        <v>16</v>
      </c>
    </row>
    <row r="15" spans="3:15" x14ac:dyDescent="0.3">
      <c r="D15" s="8" t="s">
        <v>23</v>
      </c>
    </row>
    <row r="16" spans="3:15" x14ac:dyDescent="0.3">
      <c r="D16" s="3" t="s">
        <v>15</v>
      </c>
      <c r="E16" s="7">
        <f>AVERAGE(E5:E11)</f>
        <v>73.142857142857139</v>
      </c>
      <c r="F16" s="7">
        <f t="shared" ref="F16:K16" si="7">AVERAGE(F5:F11)</f>
        <v>65.857142857142861</v>
      </c>
      <c r="G16" s="7">
        <f t="shared" si="7"/>
        <v>38.714285714285715</v>
      </c>
      <c r="H16" s="7">
        <f t="shared" si="7"/>
        <v>41.285714285714285</v>
      </c>
      <c r="I16" s="7">
        <f t="shared" si="7"/>
        <v>47.142857142857146</v>
      </c>
      <c r="J16" s="7">
        <f t="shared" si="7"/>
        <v>266.14285714285717</v>
      </c>
      <c r="K16" s="7">
        <f t="shared" si="7"/>
        <v>279.45</v>
      </c>
    </row>
    <row r="17" spans="4:14" x14ac:dyDescent="0.3">
      <c r="D17" s="3" t="s">
        <v>16</v>
      </c>
      <c r="E17" s="7">
        <f>MIN(E5,E7,E8,E9,E10,E11)</f>
        <v>0</v>
      </c>
      <c r="F17" s="7">
        <f>MIN(F5:F11)</f>
        <v>0</v>
      </c>
      <c r="G17" s="7">
        <f t="shared" ref="G17:K17" si="8">MIN(G5:G11)</f>
        <v>0</v>
      </c>
      <c r="H17" s="7">
        <f t="shared" si="8"/>
        <v>0</v>
      </c>
      <c r="I17" s="7">
        <f t="shared" si="8"/>
        <v>0</v>
      </c>
      <c r="J17" s="7">
        <f t="shared" si="8"/>
        <v>25</v>
      </c>
      <c r="K17" s="7">
        <f t="shared" si="8"/>
        <v>26.25</v>
      </c>
      <c r="M17">
        <v>0.42683488641675371</v>
      </c>
      <c r="N17">
        <v>3360</v>
      </c>
    </row>
    <row r="18" spans="4:14" x14ac:dyDescent="0.3">
      <c r="D18" s="3" t="s">
        <v>17</v>
      </c>
      <c r="E18" s="7">
        <f>MAX(E5:E11)</f>
        <v>250</v>
      </c>
      <c r="F18" s="7">
        <f t="shared" ref="F18:K18" si="9">MAX(F5:F11)</f>
        <v>190</v>
      </c>
      <c r="G18" s="7">
        <f t="shared" si="9"/>
        <v>150</v>
      </c>
      <c r="H18" s="7">
        <f t="shared" si="9"/>
        <v>89</v>
      </c>
      <c r="I18" s="7">
        <f t="shared" si="9"/>
        <v>200</v>
      </c>
      <c r="J18" s="7">
        <f t="shared" si="9"/>
        <v>451</v>
      </c>
      <c r="K18" s="7">
        <f t="shared" si="9"/>
        <v>473.55</v>
      </c>
      <c r="M1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CBDD-F2DF-4F5B-9149-1D79DACDF19D}">
  <dimension ref="B3:G9"/>
  <sheetViews>
    <sheetView zoomScale="176" workbookViewId="0">
      <selection activeCell="C9" sqref="C9"/>
    </sheetView>
  </sheetViews>
  <sheetFormatPr defaultRowHeight="14.4" x14ac:dyDescent="0.3"/>
  <cols>
    <col min="6" max="6" width="10.88671875" bestFit="1" customWidth="1"/>
  </cols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3">
      <c r="B4" s="3" t="s">
        <v>6</v>
      </c>
      <c r="C4" s="2">
        <v>84</v>
      </c>
      <c r="D4" s="2">
        <v>43</v>
      </c>
      <c r="E4" s="2">
        <v>12</v>
      </c>
      <c r="F4" s="2">
        <v>59</v>
      </c>
      <c r="G4" s="2">
        <v>127</v>
      </c>
    </row>
    <row r="5" spans="2:7" x14ac:dyDescent="0.3">
      <c r="B5" s="3" t="s">
        <v>7</v>
      </c>
      <c r="C5" s="2">
        <v>44</v>
      </c>
      <c r="D5" s="2">
        <v>47</v>
      </c>
      <c r="E5" s="2">
        <v>18</v>
      </c>
      <c r="F5" s="2">
        <v>30</v>
      </c>
      <c r="G5" s="2">
        <v>109</v>
      </c>
    </row>
    <row r="6" spans="2:7" x14ac:dyDescent="0.3">
      <c r="B6" s="3" t="s">
        <v>8</v>
      </c>
      <c r="C6" s="2">
        <v>74</v>
      </c>
      <c r="D6" s="2">
        <v>184</v>
      </c>
      <c r="E6" s="2">
        <v>62</v>
      </c>
      <c r="F6" s="2">
        <v>68</v>
      </c>
      <c r="G6" s="2">
        <v>96</v>
      </c>
    </row>
    <row r="7" spans="2:7" x14ac:dyDescent="0.3">
      <c r="B7" s="3" t="s">
        <v>9</v>
      </c>
      <c r="C7" s="2">
        <v>36</v>
      </c>
      <c r="D7" s="2">
        <v>192</v>
      </c>
      <c r="E7" s="2">
        <v>95</v>
      </c>
      <c r="F7" s="2">
        <v>49</v>
      </c>
      <c r="G7" s="2">
        <v>138</v>
      </c>
    </row>
    <row r="8" spans="2:7" x14ac:dyDescent="0.3">
      <c r="B8" s="3" t="s">
        <v>10</v>
      </c>
      <c r="C8" s="2">
        <v>53</v>
      </c>
      <c r="D8" s="2">
        <v>190</v>
      </c>
      <c r="E8" s="2">
        <v>19</v>
      </c>
      <c r="F8" s="2">
        <v>30</v>
      </c>
      <c r="G8" s="2">
        <v>187</v>
      </c>
    </row>
    <row r="9" spans="2:7" x14ac:dyDescent="0.3">
      <c r="B9" s="3" t="s">
        <v>11</v>
      </c>
      <c r="C9" s="2">
        <v>63</v>
      </c>
      <c r="D9" s="2">
        <v>166</v>
      </c>
      <c r="E9" s="2">
        <v>89</v>
      </c>
      <c r="F9" s="2">
        <v>24</v>
      </c>
      <c r="G9" s="2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20BC-75A3-4676-B517-AB1D29DCAFAA}">
  <dimension ref="F4:G23"/>
  <sheetViews>
    <sheetView topLeftCell="B2" zoomScale="108" workbookViewId="0">
      <selection activeCell="G13" sqref="G13"/>
    </sheetView>
  </sheetViews>
  <sheetFormatPr defaultRowHeight="14.4" x14ac:dyDescent="0.3"/>
  <cols>
    <col min="6" max="6" width="10.88671875" customWidth="1"/>
    <col min="7" max="7" width="15.21875" customWidth="1"/>
  </cols>
  <sheetData>
    <row r="4" spans="6:7" x14ac:dyDescent="0.3">
      <c r="F4" t="s">
        <v>24</v>
      </c>
      <c r="G4" t="s">
        <v>25</v>
      </c>
    </row>
    <row r="5" spans="6:7" x14ac:dyDescent="0.3">
      <c r="F5" t="s">
        <v>26</v>
      </c>
      <c r="G5" t="s">
        <v>36</v>
      </c>
    </row>
    <row r="7" spans="6:7" x14ac:dyDescent="0.3">
      <c r="F7" t="s">
        <v>27</v>
      </c>
      <c r="G7" s="10">
        <v>1223.5476000000001</v>
      </c>
    </row>
    <row r="9" spans="6:7" x14ac:dyDescent="0.3">
      <c r="F9" s="9" t="s">
        <v>28</v>
      </c>
      <c r="G9" s="9">
        <v>1223.5476000000001</v>
      </c>
    </row>
    <row r="11" spans="6:7" x14ac:dyDescent="0.3">
      <c r="F11" t="s">
        <v>29</v>
      </c>
      <c r="G11" s="11">
        <v>1223.5476000000001</v>
      </c>
    </row>
    <row r="13" spans="6:7" x14ac:dyDescent="0.3">
      <c r="F13" t="s">
        <v>30</v>
      </c>
      <c r="G13" s="12">
        <v>45797</v>
      </c>
    </row>
    <row r="15" spans="6:7" x14ac:dyDescent="0.3">
      <c r="F15" t="s">
        <v>31</v>
      </c>
      <c r="G15" s="13">
        <v>45797</v>
      </c>
    </row>
    <row r="17" spans="6:6" x14ac:dyDescent="0.3">
      <c r="F17" t="s">
        <v>32</v>
      </c>
    </row>
    <row r="19" spans="6:6" x14ac:dyDescent="0.3">
      <c r="F19" t="s">
        <v>33</v>
      </c>
    </row>
    <row r="21" spans="6:6" x14ac:dyDescent="0.3">
      <c r="F21" t="s">
        <v>34</v>
      </c>
    </row>
    <row r="23" spans="6:6" x14ac:dyDescent="0.3">
      <c r="F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 op</vt:lpstr>
      <vt:lpstr>data</vt:lpstr>
      <vt:lpstr>random value</vt:lpstr>
      <vt:lpstr>data type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Bondre</dc:creator>
  <cp:lastModifiedBy>Prachi Bondre</cp:lastModifiedBy>
  <dcterms:created xsi:type="dcterms:W3CDTF">2025-06-12T12:13:07Z</dcterms:created>
  <dcterms:modified xsi:type="dcterms:W3CDTF">2025-06-14T14:56:16Z</dcterms:modified>
</cp:coreProperties>
</file>