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https://d.docs.live.net/2b67288ff641f917/Desktop/Top mentor/Day7_updated/Day7/Statistics Assignment/Sales Data Assignment/"/>
    </mc:Choice>
  </mc:AlternateContent>
  <xr:revisionPtr revIDLastSave="157" documentId="11_2EBF2CDF25118159C0CE0F855C91C7D40ACFFE2D" xr6:coauthVersionLast="47" xr6:coauthVersionMax="47" xr10:uidLastSave="{6C1F728D-B08B-4837-8EE7-BB0FAAC5E181}"/>
  <bookViews>
    <workbookView xWindow="-108" yWindow="-108" windowWidth="23256" windowHeight="12456" tabRatio="707" xr2:uid="{00000000-000D-0000-FFFF-FFFF00000000}"/>
  </bookViews>
  <sheets>
    <sheet name="Dashboard" sheetId="7" r:id="rId1"/>
    <sheet name="DataSet_Combined" sheetId="1" r:id="rId2"/>
    <sheet name="2011" sheetId="14" r:id="rId3"/>
    <sheet name="2012" sheetId="21" r:id="rId4"/>
    <sheet name="2013" sheetId="22" r:id="rId5"/>
  </sheets>
  <definedNames>
    <definedName name="_xlnm._FilterDatabase" localSheetId="1" hidden="1">DataSet_Combined!$A$1:$D$101</definedName>
    <definedName name="Slicer_Product_Category">#N/A</definedName>
    <definedName name="Slicer_Product_Name">#N/A</definedName>
    <definedName name="Slicer_Temperature">#N/A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2" l="1"/>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2" i="22"/>
  <c r="N3" i="21"/>
  <c r="N4" i="21"/>
  <c r="N5" i="21"/>
  <c r="N6" i="21"/>
  <c r="N7" i="21"/>
  <c r="N8" i="21"/>
  <c r="N9" i="21"/>
  <c r="N10" i="21"/>
  <c r="N11" i="21"/>
  <c r="N12" i="21"/>
  <c r="N13" i="21"/>
  <c r="N14" i="21"/>
  <c r="N15" i="21"/>
  <c r="N16" i="21"/>
  <c r="N17" i="21"/>
  <c r="N18" i="21"/>
  <c r="N19" i="21"/>
  <c r="N20" i="21"/>
  <c r="N21" i="21"/>
  <c r="N22" i="21"/>
  <c r="N23" i="21"/>
  <c r="N24" i="21"/>
  <c r="N25" i="21"/>
  <c r="N26" i="21"/>
  <c r="N27" i="21"/>
  <c r="N28" i="21"/>
  <c r="N29" i="21"/>
  <c r="N30" i="21"/>
  <c r="N31" i="21"/>
  <c r="N32" i="21"/>
  <c r="N33" i="21"/>
  <c r="N34" i="21"/>
  <c r="N35" i="21"/>
  <c r="N36" i="21"/>
  <c r="N37" i="21"/>
  <c r="N38" i="21"/>
  <c r="N39" i="21"/>
  <c r="N40" i="21"/>
  <c r="N41" i="21"/>
  <c r="N42" i="21"/>
  <c r="N43" i="21"/>
  <c r="N44" i="21"/>
  <c r="N45" i="21"/>
  <c r="N46" i="21"/>
  <c r="N47" i="21"/>
  <c r="N48" i="21"/>
  <c r="N49" i="21"/>
  <c r="N50" i="21"/>
  <c r="N51" i="21"/>
  <c r="N52" i="21"/>
  <c r="N53" i="21"/>
  <c r="N54" i="21"/>
  <c r="N55" i="21"/>
  <c r="N56" i="21"/>
  <c r="N57" i="21"/>
  <c r="N58" i="21"/>
  <c r="N59" i="21"/>
  <c r="N60" i="21"/>
  <c r="N61" i="21"/>
  <c r="N62" i="21"/>
  <c r="N63" i="21"/>
  <c r="N64" i="21"/>
  <c r="N65" i="21"/>
  <c r="N66" i="21"/>
  <c r="N67" i="21"/>
  <c r="N68" i="21"/>
  <c r="N69" i="21"/>
  <c r="N70" i="21"/>
  <c r="N71" i="21"/>
  <c r="N72" i="21"/>
  <c r="N73" i="21"/>
  <c r="N74" i="21"/>
  <c r="N75" i="21"/>
  <c r="N76" i="21"/>
  <c r="N77" i="21"/>
  <c r="N78" i="21"/>
  <c r="N79" i="21"/>
  <c r="N80" i="21"/>
  <c r="N81" i="21"/>
  <c r="N82" i="21"/>
  <c r="N83" i="21"/>
  <c r="N84" i="21"/>
  <c r="N85" i="21"/>
  <c r="N86" i="21"/>
  <c r="N87" i="21"/>
  <c r="N88" i="21"/>
  <c r="N89" i="21"/>
  <c r="N90" i="21"/>
  <c r="N91" i="21"/>
  <c r="N92" i="21"/>
  <c r="N93" i="21"/>
  <c r="N94" i="21"/>
  <c r="N95" i="21"/>
  <c r="N96" i="21"/>
  <c r="N97" i="21"/>
  <c r="N98" i="21"/>
  <c r="N99" i="21"/>
  <c r="N100" i="21"/>
  <c r="N101" i="21"/>
  <c r="N2" i="21"/>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2" i="14"/>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alcChain>
</file>

<file path=xl/sharedStrings.xml><?xml version="1.0" encoding="utf-8"?>
<sst xmlns="http://schemas.openxmlformats.org/spreadsheetml/2006/main" count="389" uniqueCount="160">
  <si>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</si>
  <si>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</si>
  <si>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</si>
  <si>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</si>
  <si>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</si>
  <si>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</si>
  <si>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</si>
  <si>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</si>
  <si>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</si>
  <si>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</si>
  <si>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</si>
  <si>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</si>
  <si>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</si>
  <si>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</si>
  <si>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</si>
  <si>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</si>
  <si>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</si>
  <si>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</si>
  <si>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</si>
  <si>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</si>
  <si>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</si>
  <si>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</si>
  <si>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</si>
  <si>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</si>
  <si>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</si>
  <si>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</si>
  <si>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</si>
  <si>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</si>
  <si>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</si>
  <si>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</si>
  <si>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</si>
  <si>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</si>
  <si>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</si>
  <si>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</si>
  <si>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</si>
  <si>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</si>
  <si>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</si>
  <si>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</si>
  <si>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</si>
  <si>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</si>
  <si>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</si>
  <si>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</si>
  <si>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</si>
  <si>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</si>
  <si>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</si>
  <si>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</si>
  <si>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</si>
  <si>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</si>
  <si>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</si>
  <si>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</si>
  <si>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</si>
  <si>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</si>
  <si>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</si>
  <si>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</si>
  <si>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</si>
  <si>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</si>
  <si>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</si>
  <si>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</si>
  <si>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</si>
  <si>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</si>
  <si>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</si>
  <si>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</si>
  <si>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</si>
  <si>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</si>
  <si>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</si>
  <si>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</si>
  <si>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</si>
  <si>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</si>
  <si>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</si>
  <si>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</si>
  <si>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</si>
  <si>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</si>
  <si>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</si>
  <si>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</si>
  <si>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</si>
  <si>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</si>
  <si>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</si>
  <si>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</si>
  <si>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</si>
  <si>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</si>
  <si>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</si>
  <si>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</si>
  <si>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</si>
  <si>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</si>
  <si>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</si>
  <si>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</si>
  <si>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</si>
  <si>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</si>
  <si>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</si>
  <si>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</si>
  <si>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</si>
  <si>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</si>
  <si>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</si>
  <si>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</si>
  <si>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</si>
  <si>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</si>
  <si>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</si>
  <si>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</si>
  <si>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</si>
  <si>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</si>
  <si>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</si>
  <si>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</si>
  <si>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</si>
  <si>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</si>
  <si>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</si>
  <si>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</si>
  <si>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</si>
  <si>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</si>
  <si>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</si>
  <si>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</si>
  <si>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</si>
  <si>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</si>
  <si>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</si>
  <si>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</si>
  <si>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</si>
  <si>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</si>
  <si>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</si>
  <si>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</si>
  <si>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</si>
  <si>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</si>
  <si>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</si>
  <si>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</si>
  <si>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</si>
  <si>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</si>
  <si>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</si>
  <si>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</si>
  <si>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</si>
  <si>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</si>
  <si>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</si>
  <si>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</si>
  <si>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</si>
  <si>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</si>
  <si>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</si>
  <si>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</si>
  <si>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</si>
  <si>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</si>
  <si>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</si>
  <si>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</si>
  <si>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</si>
  <si>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</si>
  <si>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</si>
  <si>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</si>
  <si>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</si>
  <si>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</si>
  <si>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</si>
  <si>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</si>
  <si>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</si>
  <si>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</si>
  <si>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</si>
  <si>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</si>
  <si>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</si>
  <si>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</si>
  <si>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</si>
  <si>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Average sales</t>
  </si>
  <si>
    <t>Total Sales</t>
  </si>
  <si>
    <t>Row Labels</t>
  </si>
  <si>
    <t>Grand Total</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</si>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</sst>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3">
    <cellStyle name="Accent2" xfId="2" builtinId="33"/>
    <cellStyle name="Currency" xfId="1" builtinId="4"/>
    <cellStyle name="Normal" xfId="0" builtinId="0"/>
  </cellStyles>
  <dxfs count="0"/>
  <tableStyles count="0" defaultTableStyle="TableStyleMedium2" defaultPivotStyle="PivotStyleLight16"/>
  <colors>
    <mruColors>
      <color rgb="FF901C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(raw).xlsx]Dashboard!PivotTable1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Sum of Total 2011 Sales</c:v>
                </c:pt>
              </c:strCache>
            </c:strRef>
          </c:tx>
          <c:spPr>
            <a:solidFill>
              <a:schemeClr val="accent1"/>
            </a:solidFill>
            <a:ln>
              <a:noFill/>
            </a:ln>
            <a:effectLst/>
          </c:spPr>
          <c:invertIfNegative val="0"/>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Dashboard!$B$4:$B$37</c:f>
              <c:numCache>
                <c:formatCode>General</c:formatCode>
                <c:ptCount val="33"/>
                <c:pt idx="0">
                  <c:v>4561</c:v>
                </c:pt>
                <c:pt idx="1">
                  <c:v>17320</c:v>
                </c:pt>
                <c:pt idx="2">
                  <c:v>31417</c:v>
                </c:pt>
                <c:pt idx="3">
                  <c:v>5064</c:v>
                </c:pt>
                <c:pt idx="4">
                  <c:v>5381</c:v>
                </c:pt>
                <c:pt idx="5">
                  <c:v>1631</c:v>
                </c:pt>
                <c:pt idx="6">
                  <c:v>21263</c:v>
                </c:pt>
                <c:pt idx="7">
                  <c:v>15684</c:v>
                </c:pt>
                <c:pt idx="8">
                  <c:v>11388</c:v>
                </c:pt>
                <c:pt idx="9">
                  <c:v>21384</c:v>
                </c:pt>
                <c:pt idx="10">
                  <c:v>3880</c:v>
                </c:pt>
                <c:pt idx="11">
                  <c:v>12834</c:v>
                </c:pt>
                <c:pt idx="12">
                  <c:v>4282</c:v>
                </c:pt>
                <c:pt idx="13">
                  <c:v>5381</c:v>
                </c:pt>
                <c:pt idx="14">
                  <c:v>4117</c:v>
                </c:pt>
                <c:pt idx="15">
                  <c:v>5861</c:v>
                </c:pt>
                <c:pt idx="16">
                  <c:v>3799</c:v>
                </c:pt>
                <c:pt idx="17">
                  <c:v>4749</c:v>
                </c:pt>
                <c:pt idx="18">
                  <c:v>4117</c:v>
                </c:pt>
                <c:pt idx="19">
                  <c:v>6016</c:v>
                </c:pt>
                <c:pt idx="20">
                  <c:v>4431</c:v>
                </c:pt>
                <c:pt idx="21">
                  <c:v>4117</c:v>
                </c:pt>
                <c:pt idx="22">
                  <c:v>18545</c:v>
                </c:pt>
                <c:pt idx="23">
                  <c:v>5064</c:v>
                </c:pt>
                <c:pt idx="24">
                  <c:v>2607</c:v>
                </c:pt>
                <c:pt idx="25">
                  <c:v>4431</c:v>
                </c:pt>
                <c:pt idx="26">
                  <c:v>9981</c:v>
                </c:pt>
                <c:pt idx="27">
                  <c:v>16134</c:v>
                </c:pt>
                <c:pt idx="28">
                  <c:v>7132</c:v>
                </c:pt>
                <c:pt idx="29">
                  <c:v>3799</c:v>
                </c:pt>
                <c:pt idx="30">
                  <c:v>656</c:v>
                </c:pt>
                <c:pt idx="31">
                  <c:v>3166</c:v>
                </c:pt>
                <c:pt idx="32">
                  <c:v>4883</c:v>
                </c:pt>
              </c:numCache>
            </c:numRef>
          </c:val>
          <c:extLst>
            <c:ext xmlns:c16="http://schemas.microsoft.com/office/drawing/2014/chart" uri="{C3380CC4-5D6E-409C-BE32-E72D297353CC}">
              <c16:uniqueId val="{00000001-A071-4195-8F47-37CECC1BB9E4}"/>
            </c:ext>
          </c:extLst>
        </c:ser>
        <c:ser>
          <c:idx val="1"/>
          <c:order val="1"/>
          <c:tx>
            <c:strRef>
              <c:f>Dashboard!$C$3</c:f>
              <c:strCache>
                <c:ptCount val="1"/>
                <c:pt idx="0">
                  <c:v>Sum of Total 2012 Sales</c:v>
                </c:pt>
              </c:strCache>
            </c:strRef>
          </c:tx>
          <c:spPr>
            <a:solidFill>
              <a:schemeClr val="accent2"/>
            </a:solidFill>
            <a:ln>
              <a:noFill/>
            </a:ln>
            <a:effectLst/>
          </c:spPr>
          <c:invertIfNegative val="0"/>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Dashboard!$C$4:$C$37</c:f>
              <c:numCache>
                <c:formatCode>General</c:formatCode>
                <c:ptCount val="33"/>
                <c:pt idx="0">
                  <c:v>4608</c:v>
                </c:pt>
                <c:pt idx="1">
                  <c:v>17494</c:v>
                </c:pt>
                <c:pt idx="2">
                  <c:v>31730</c:v>
                </c:pt>
                <c:pt idx="3">
                  <c:v>5115</c:v>
                </c:pt>
                <c:pt idx="4">
                  <c:v>5433</c:v>
                </c:pt>
                <c:pt idx="5">
                  <c:v>1648</c:v>
                </c:pt>
                <c:pt idx="6">
                  <c:v>21474</c:v>
                </c:pt>
                <c:pt idx="7">
                  <c:v>15841</c:v>
                </c:pt>
                <c:pt idx="8">
                  <c:v>11502</c:v>
                </c:pt>
                <c:pt idx="9">
                  <c:v>21598</c:v>
                </c:pt>
                <c:pt idx="10">
                  <c:v>3922</c:v>
                </c:pt>
                <c:pt idx="11">
                  <c:v>12963</c:v>
                </c:pt>
                <c:pt idx="12">
                  <c:v>4325</c:v>
                </c:pt>
                <c:pt idx="13">
                  <c:v>5433</c:v>
                </c:pt>
                <c:pt idx="14">
                  <c:v>4159</c:v>
                </c:pt>
                <c:pt idx="15">
                  <c:v>5922</c:v>
                </c:pt>
                <c:pt idx="16">
                  <c:v>3837</c:v>
                </c:pt>
                <c:pt idx="17">
                  <c:v>4794</c:v>
                </c:pt>
                <c:pt idx="18">
                  <c:v>4159</c:v>
                </c:pt>
                <c:pt idx="19">
                  <c:v>6078</c:v>
                </c:pt>
                <c:pt idx="20">
                  <c:v>4475</c:v>
                </c:pt>
                <c:pt idx="21">
                  <c:v>4159</c:v>
                </c:pt>
                <c:pt idx="22">
                  <c:v>18730</c:v>
                </c:pt>
                <c:pt idx="23">
                  <c:v>5115</c:v>
                </c:pt>
                <c:pt idx="24">
                  <c:v>2632</c:v>
                </c:pt>
                <c:pt idx="25">
                  <c:v>4475</c:v>
                </c:pt>
                <c:pt idx="26">
                  <c:v>10080</c:v>
                </c:pt>
                <c:pt idx="27">
                  <c:v>16297</c:v>
                </c:pt>
                <c:pt idx="28">
                  <c:v>7205</c:v>
                </c:pt>
                <c:pt idx="29">
                  <c:v>3837</c:v>
                </c:pt>
                <c:pt idx="30">
                  <c:v>662</c:v>
                </c:pt>
                <c:pt idx="31">
                  <c:v>3198</c:v>
                </c:pt>
                <c:pt idx="32">
                  <c:v>4931</c:v>
                </c:pt>
              </c:numCache>
            </c:numRef>
          </c:val>
          <c:extLst>
            <c:ext xmlns:c16="http://schemas.microsoft.com/office/drawing/2014/chart" uri="{C3380CC4-5D6E-409C-BE32-E72D297353CC}">
              <c16:uniqueId val="{00000002-A071-4195-8F47-37CECC1BB9E4}"/>
            </c:ext>
          </c:extLst>
        </c:ser>
        <c:ser>
          <c:idx val="2"/>
          <c:order val="2"/>
          <c:tx>
            <c:strRef>
              <c:f>Dashboard!$D$3</c:f>
              <c:strCache>
                <c:ptCount val="1"/>
                <c:pt idx="0">
                  <c:v>Sum of Total 2013 Sales</c:v>
                </c:pt>
              </c:strCache>
            </c:strRef>
          </c:tx>
          <c:spPr>
            <a:solidFill>
              <a:schemeClr val="accent3"/>
            </a:solidFill>
            <a:ln>
              <a:noFill/>
            </a:ln>
            <a:effectLst/>
          </c:spPr>
          <c:invertIfNegative val="0"/>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Dashboard!$D$4:$D$37</c:f>
              <c:numCache>
                <c:formatCode>General</c:formatCode>
                <c:ptCount val="33"/>
                <c:pt idx="0">
                  <c:v>4669</c:v>
                </c:pt>
                <c:pt idx="1">
                  <c:v>17826</c:v>
                </c:pt>
                <c:pt idx="2">
                  <c:v>32391</c:v>
                </c:pt>
                <c:pt idx="3">
                  <c:v>5195</c:v>
                </c:pt>
                <c:pt idx="4">
                  <c:v>5519</c:v>
                </c:pt>
                <c:pt idx="5">
                  <c:v>1687</c:v>
                </c:pt>
                <c:pt idx="6">
                  <c:v>21931</c:v>
                </c:pt>
                <c:pt idx="7">
                  <c:v>16090</c:v>
                </c:pt>
                <c:pt idx="8">
                  <c:v>11816</c:v>
                </c:pt>
                <c:pt idx="9">
                  <c:v>21943</c:v>
                </c:pt>
                <c:pt idx="10">
                  <c:v>4001</c:v>
                </c:pt>
                <c:pt idx="11">
                  <c:v>13165</c:v>
                </c:pt>
                <c:pt idx="12">
                  <c:v>4389</c:v>
                </c:pt>
                <c:pt idx="13">
                  <c:v>5514</c:v>
                </c:pt>
                <c:pt idx="14">
                  <c:v>4231</c:v>
                </c:pt>
                <c:pt idx="15">
                  <c:v>6075</c:v>
                </c:pt>
                <c:pt idx="16">
                  <c:v>3895</c:v>
                </c:pt>
                <c:pt idx="17">
                  <c:v>4869</c:v>
                </c:pt>
                <c:pt idx="18">
                  <c:v>4223</c:v>
                </c:pt>
                <c:pt idx="19">
                  <c:v>6181</c:v>
                </c:pt>
                <c:pt idx="20">
                  <c:v>4546</c:v>
                </c:pt>
                <c:pt idx="21">
                  <c:v>4231</c:v>
                </c:pt>
                <c:pt idx="22">
                  <c:v>19143</c:v>
                </c:pt>
                <c:pt idx="23">
                  <c:v>5200</c:v>
                </c:pt>
                <c:pt idx="24">
                  <c:v>2690</c:v>
                </c:pt>
                <c:pt idx="25">
                  <c:v>4542</c:v>
                </c:pt>
                <c:pt idx="26">
                  <c:v>10241</c:v>
                </c:pt>
                <c:pt idx="27">
                  <c:v>16583</c:v>
                </c:pt>
                <c:pt idx="28">
                  <c:v>7323</c:v>
                </c:pt>
                <c:pt idx="29">
                  <c:v>3899</c:v>
                </c:pt>
                <c:pt idx="30">
                  <c:v>676</c:v>
                </c:pt>
                <c:pt idx="31">
                  <c:v>3248</c:v>
                </c:pt>
                <c:pt idx="32">
                  <c:v>5052</c:v>
                </c:pt>
              </c:numCache>
            </c:numRef>
          </c:val>
          <c:extLst>
            <c:ext xmlns:c16="http://schemas.microsoft.com/office/drawing/2014/chart" uri="{C3380CC4-5D6E-409C-BE32-E72D297353CC}">
              <c16:uniqueId val="{00000003-A071-4195-8F47-37CECC1BB9E4}"/>
            </c:ext>
          </c:extLst>
        </c:ser>
        <c:dLbls>
          <c:showLegendKey val="0"/>
          <c:showVal val="0"/>
          <c:showCatName val="0"/>
          <c:showSerName val="0"/>
          <c:showPercent val="0"/>
          <c:showBubbleSize val="0"/>
        </c:dLbls>
        <c:gapWidth val="219"/>
        <c:overlap val="-27"/>
        <c:axId val="617561439"/>
        <c:axId val="617558111"/>
      </c:barChart>
      <c:catAx>
        <c:axId val="61756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8111"/>
        <c:crosses val="autoZero"/>
        <c:auto val="1"/>
        <c:lblAlgn val="ctr"/>
        <c:lblOffset val="100"/>
        <c:noMultiLvlLbl val="0"/>
      </c:catAx>
      <c:valAx>
        <c:axId val="61755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6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(raw).xlsx]Dashboard!PivotTable1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Dashboard!$B$3</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1D-4644-B8CD-98C122AE6210}"/>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Dashboard!$B$4:$B$37</c:f>
              <c:numCache>
                <c:formatCode>General</c:formatCode>
                <c:ptCount val="33"/>
                <c:pt idx="0">
                  <c:v>4561</c:v>
                </c:pt>
                <c:pt idx="1">
                  <c:v>17320</c:v>
                </c:pt>
                <c:pt idx="2">
                  <c:v>31417</c:v>
                </c:pt>
                <c:pt idx="3">
                  <c:v>5064</c:v>
                </c:pt>
                <c:pt idx="4">
                  <c:v>5381</c:v>
                </c:pt>
                <c:pt idx="5">
                  <c:v>1631</c:v>
                </c:pt>
                <c:pt idx="6">
                  <c:v>21263</c:v>
                </c:pt>
                <c:pt idx="7">
                  <c:v>15684</c:v>
                </c:pt>
                <c:pt idx="8">
                  <c:v>11388</c:v>
                </c:pt>
                <c:pt idx="9">
                  <c:v>21384</c:v>
                </c:pt>
                <c:pt idx="10">
                  <c:v>3880</c:v>
                </c:pt>
                <c:pt idx="11">
                  <c:v>12834</c:v>
                </c:pt>
                <c:pt idx="12">
                  <c:v>4282</c:v>
                </c:pt>
                <c:pt idx="13">
                  <c:v>5381</c:v>
                </c:pt>
                <c:pt idx="14">
                  <c:v>4117</c:v>
                </c:pt>
                <c:pt idx="15">
                  <c:v>5861</c:v>
                </c:pt>
                <c:pt idx="16">
                  <c:v>3799</c:v>
                </c:pt>
                <c:pt idx="17">
                  <c:v>4749</c:v>
                </c:pt>
                <c:pt idx="18">
                  <c:v>4117</c:v>
                </c:pt>
                <c:pt idx="19">
                  <c:v>6016</c:v>
                </c:pt>
                <c:pt idx="20">
                  <c:v>4431</c:v>
                </c:pt>
                <c:pt idx="21">
                  <c:v>4117</c:v>
                </c:pt>
                <c:pt idx="22">
                  <c:v>18545</c:v>
                </c:pt>
                <c:pt idx="23">
                  <c:v>5064</c:v>
                </c:pt>
                <c:pt idx="24">
                  <c:v>2607</c:v>
                </c:pt>
                <c:pt idx="25">
                  <c:v>4431</c:v>
                </c:pt>
                <c:pt idx="26">
                  <c:v>9981</c:v>
                </c:pt>
                <c:pt idx="27">
                  <c:v>16134</c:v>
                </c:pt>
                <c:pt idx="28">
                  <c:v>7132</c:v>
                </c:pt>
                <c:pt idx="29">
                  <c:v>3799</c:v>
                </c:pt>
                <c:pt idx="30">
                  <c:v>656</c:v>
                </c:pt>
                <c:pt idx="31">
                  <c:v>3166</c:v>
                </c:pt>
                <c:pt idx="32">
                  <c:v>4883</c:v>
                </c:pt>
              </c:numCache>
            </c:numRef>
          </c:val>
          <c:extLst>
            <c:ext xmlns:c16="http://schemas.microsoft.com/office/drawing/2014/chart" uri="{C3380CC4-5D6E-409C-BE32-E72D297353CC}">
              <c16:uniqueId val="{00000000-165C-4DB7-9207-B32D2A31CB5B}"/>
            </c:ext>
          </c:extLst>
        </c:ser>
        <c:ser>
          <c:idx val="1"/>
          <c:order val="1"/>
          <c:tx>
            <c:strRef>
              <c:f>Dashboard!$C$3</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F1D-4644-B8CD-98C122AE6210}"/>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Dashboard!$C$4:$C$37</c:f>
              <c:numCache>
                <c:formatCode>General</c:formatCode>
                <c:ptCount val="33"/>
                <c:pt idx="0">
                  <c:v>4608</c:v>
                </c:pt>
                <c:pt idx="1">
                  <c:v>17494</c:v>
                </c:pt>
                <c:pt idx="2">
                  <c:v>31730</c:v>
                </c:pt>
                <c:pt idx="3">
                  <c:v>5115</c:v>
                </c:pt>
                <c:pt idx="4">
                  <c:v>5433</c:v>
                </c:pt>
                <c:pt idx="5">
                  <c:v>1648</c:v>
                </c:pt>
                <c:pt idx="6">
                  <c:v>21474</c:v>
                </c:pt>
                <c:pt idx="7">
                  <c:v>15841</c:v>
                </c:pt>
                <c:pt idx="8">
                  <c:v>11502</c:v>
                </c:pt>
                <c:pt idx="9">
                  <c:v>21598</c:v>
                </c:pt>
                <c:pt idx="10">
                  <c:v>3922</c:v>
                </c:pt>
                <c:pt idx="11">
                  <c:v>12963</c:v>
                </c:pt>
                <c:pt idx="12">
                  <c:v>4325</c:v>
                </c:pt>
                <c:pt idx="13">
                  <c:v>5433</c:v>
                </c:pt>
                <c:pt idx="14">
                  <c:v>4159</c:v>
                </c:pt>
                <c:pt idx="15">
                  <c:v>5922</c:v>
                </c:pt>
                <c:pt idx="16">
                  <c:v>3837</c:v>
                </c:pt>
                <c:pt idx="17">
                  <c:v>4794</c:v>
                </c:pt>
                <c:pt idx="18">
                  <c:v>4159</c:v>
                </c:pt>
                <c:pt idx="19">
                  <c:v>6078</c:v>
                </c:pt>
                <c:pt idx="20">
                  <c:v>4475</c:v>
                </c:pt>
                <c:pt idx="21">
                  <c:v>4159</c:v>
                </c:pt>
                <c:pt idx="22">
                  <c:v>18730</c:v>
                </c:pt>
                <c:pt idx="23">
                  <c:v>5115</c:v>
                </c:pt>
                <c:pt idx="24">
                  <c:v>2632</c:v>
                </c:pt>
                <c:pt idx="25">
                  <c:v>4475</c:v>
                </c:pt>
                <c:pt idx="26">
                  <c:v>10080</c:v>
                </c:pt>
                <c:pt idx="27">
                  <c:v>16297</c:v>
                </c:pt>
                <c:pt idx="28">
                  <c:v>7205</c:v>
                </c:pt>
                <c:pt idx="29">
                  <c:v>3837</c:v>
                </c:pt>
                <c:pt idx="30">
                  <c:v>662</c:v>
                </c:pt>
                <c:pt idx="31">
                  <c:v>3198</c:v>
                </c:pt>
                <c:pt idx="32">
                  <c:v>4931</c:v>
                </c:pt>
              </c:numCache>
            </c:numRef>
          </c:val>
          <c:extLst>
            <c:ext xmlns:c16="http://schemas.microsoft.com/office/drawing/2014/chart" uri="{C3380CC4-5D6E-409C-BE32-E72D297353CC}">
              <c16:uniqueId val="{00000001-165C-4DB7-9207-B32D2A31CB5B}"/>
            </c:ext>
          </c:extLst>
        </c:ser>
        <c:ser>
          <c:idx val="2"/>
          <c:order val="2"/>
          <c:tx>
            <c:strRef>
              <c:f>Dashboard!$D$3</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F1D-4644-B8CD-98C122AE6210}"/>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Dashboard!$D$4:$D$37</c:f>
              <c:numCache>
                <c:formatCode>General</c:formatCode>
                <c:ptCount val="33"/>
                <c:pt idx="0">
                  <c:v>4669</c:v>
                </c:pt>
                <c:pt idx="1">
                  <c:v>17826</c:v>
                </c:pt>
                <c:pt idx="2">
                  <c:v>32391</c:v>
                </c:pt>
                <c:pt idx="3">
                  <c:v>5195</c:v>
                </c:pt>
                <c:pt idx="4">
                  <c:v>5519</c:v>
                </c:pt>
                <c:pt idx="5">
                  <c:v>1687</c:v>
                </c:pt>
                <c:pt idx="6">
                  <c:v>21931</c:v>
                </c:pt>
                <c:pt idx="7">
                  <c:v>16090</c:v>
                </c:pt>
                <c:pt idx="8">
                  <c:v>11816</c:v>
                </c:pt>
                <c:pt idx="9">
                  <c:v>21943</c:v>
                </c:pt>
                <c:pt idx="10">
                  <c:v>4001</c:v>
                </c:pt>
                <c:pt idx="11">
                  <c:v>13165</c:v>
                </c:pt>
                <c:pt idx="12">
                  <c:v>4389</c:v>
                </c:pt>
                <c:pt idx="13">
                  <c:v>5514</c:v>
                </c:pt>
                <c:pt idx="14">
                  <c:v>4231</c:v>
                </c:pt>
                <c:pt idx="15">
                  <c:v>6075</c:v>
                </c:pt>
                <c:pt idx="16">
                  <c:v>3895</c:v>
                </c:pt>
                <c:pt idx="17">
                  <c:v>4869</c:v>
                </c:pt>
                <c:pt idx="18">
                  <c:v>4223</c:v>
                </c:pt>
                <c:pt idx="19">
                  <c:v>6181</c:v>
                </c:pt>
                <c:pt idx="20">
                  <c:v>4546</c:v>
                </c:pt>
                <c:pt idx="21">
                  <c:v>4231</c:v>
                </c:pt>
                <c:pt idx="22">
                  <c:v>19143</c:v>
                </c:pt>
                <c:pt idx="23">
                  <c:v>5200</c:v>
                </c:pt>
                <c:pt idx="24">
                  <c:v>2690</c:v>
                </c:pt>
                <c:pt idx="25">
                  <c:v>4542</c:v>
                </c:pt>
                <c:pt idx="26">
                  <c:v>10241</c:v>
                </c:pt>
                <c:pt idx="27">
                  <c:v>16583</c:v>
                </c:pt>
                <c:pt idx="28">
                  <c:v>7323</c:v>
                </c:pt>
                <c:pt idx="29">
                  <c:v>3899</c:v>
                </c:pt>
                <c:pt idx="30">
                  <c:v>676</c:v>
                </c:pt>
                <c:pt idx="31">
                  <c:v>3248</c:v>
                </c:pt>
                <c:pt idx="32">
                  <c:v>5052</c:v>
                </c:pt>
              </c:numCache>
            </c:numRef>
          </c:val>
          <c:extLst>
            <c:ext xmlns:c16="http://schemas.microsoft.com/office/drawing/2014/chart" uri="{C3380CC4-5D6E-409C-BE32-E72D297353CC}">
              <c16:uniqueId val="{00000002-165C-4DB7-9207-B32D2A31CB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(raw).xlsx]Dashboard!PivotTable1</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Dashboard!$B$3</c:f>
              <c:strCache>
                <c:ptCount val="1"/>
                <c:pt idx="0">
                  <c:v>Sum of Total 2011 Sales</c:v>
                </c:pt>
              </c:strCache>
            </c:strRef>
          </c:tx>
          <c:spPr>
            <a:ln w="28575" cap="rnd">
              <a:solidFill>
                <a:schemeClr val="accent1"/>
              </a:solidFill>
              <a:round/>
            </a:ln>
            <a:effectLst/>
          </c:spPr>
          <c:marker>
            <c:symbol val="none"/>
          </c:marker>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Dashboard!$B$4:$B$37</c:f>
              <c:numCache>
                <c:formatCode>General</c:formatCode>
                <c:ptCount val="33"/>
                <c:pt idx="0">
                  <c:v>4561</c:v>
                </c:pt>
                <c:pt idx="1">
                  <c:v>17320</c:v>
                </c:pt>
                <c:pt idx="2">
                  <c:v>31417</c:v>
                </c:pt>
                <c:pt idx="3">
                  <c:v>5064</c:v>
                </c:pt>
                <c:pt idx="4">
                  <c:v>5381</c:v>
                </c:pt>
                <c:pt idx="5">
                  <c:v>1631</c:v>
                </c:pt>
                <c:pt idx="6">
                  <c:v>21263</c:v>
                </c:pt>
                <c:pt idx="7">
                  <c:v>15684</c:v>
                </c:pt>
                <c:pt idx="8">
                  <c:v>11388</c:v>
                </c:pt>
                <c:pt idx="9">
                  <c:v>21384</c:v>
                </c:pt>
                <c:pt idx="10">
                  <c:v>3880</c:v>
                </c:pt>
                <c:pt idx="11">
                  <c:v>12834</c:v>
                </c:pt>
                <c:pt idx="12">
                  <c:v>4282</c:v>
                </c:pt>
                <c:pt idx="13">
                  <c:v>5381</c:v>
                </c:pt>
                <c:pt idx="14">
                  <c:v>4117</c:v>
                </c:pt>
                <c:pt idx="15">
                  <c:v>5861</c:v>
                </c:pt>
                <c:pt idx="16">
                  <c:v>3799</c:v>
                </c:pt>
                <c:pt idx="17">
                  <c:v>4749</c:v>
                </c:pt>
                <c:pt idx="18">
                  <c:v>4117</c:v>
                </c:pt>
                <c:pt idx="19">
                  <c:v>6016</c:v>
                </c:pt>
                <c:pt idx="20">
                  <c:v>4431</c:v>
                </c:pt>
                <c:pt idx="21">
                  <c:v>4117</c:v>
                </c:pt>
                <c:pt idx="22">
                  <c:v>18545</c:v>
                </c:pt>
                <c:pt idx="23">
                  <c:v>5064</c:v>
                </c:pt>
                <c:pt idx="24">
                  <c:v>2607</c:v>
                </c:pt>
                <c:pt idx="25">
                  <c:v>4431</c:v>
                </c:pt>
                <c:pt idx="26">
                  <c:v>9981</c:v>
                </c:pt>
                <c:pt idx="27">
                  <c:v>16134</c:v>
                </c:pt>
                <c:pt idx="28">
                  <c:v>7132</c:v>
                </c:pt>
                <c:pt idx="29">
                  <c:v>3799</c:v>
                </c:pt>
                <c:pt idx="30">
                  <c:v>656</c:v>
                </c:pt>
                <c:pt idx="31">
                  <c:v>3166</c:v>
                </c:pt>
                <c:pt idx="32">
                  <c:v>4883</c:v>
                </c:pt>
              </c:numCache>
            </c:numRef>
          </c:val>
          <c:smooth val="0"/>
          <c:extLst>
            <c:ext xmlns:c16="http://schemas.microsoft.com/office/drawing/2014/chart" uri="{C3380CC4-5D6E-409C-BE32-E72D297353CC}">
              <c16:uniqueId val="{00000000-302F-457A-900B-39921CF248C4}"/>
            </c:ext>
          </c:extLst>
        </c:ser>
        <c:ser>
          <c:idx val="1"/>
          <c:order val="1"/>
          <c:tx>
            <c:strRef>
              <c:f>Dashboard!$C$3</c:f>
              <c:strCache>
                <c:ptCount val="1"/>
                <c:pt idx="0">
                  <c:v>Sum of Total 2012 Sales</c:v>
                </c:pt>
              </c:strCache>
            </c:strRef>
          </c:tx>
          <c:spPr>
            <a:ln w="28575" cap="rnd">
              <a:solidFill>
                <a:schemeClr val="accent2"/>
              </a:solidFill>
              <a:round/>
            </a:ln>
            <a:effectLst/>
          </c:spPr>
          <c:marker>
            <c:symbol val="none"/>
          </c:marker>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Dashboard!$C$4:$C$37</c:f>
              <c:numCache>
                <c:formatCode>General</c:formatCode>
                <c:ptCount val="33"/>
                <c:pt idx="0">
                  <c:v>4608</c:v>
                </c:pt>
                <c:pt idx="1">
                  <c:v>17494</c:v>
                </c:pt>
                <c:pt idx="2">
                  <c:v>31730</c:v>
                </c:pt>
                <c:pt idx="3">
                  <c:v>5115</c:v>
                </c:pt>
                <c:pt idx="4">
                  <c:v>5433</c:v>
                </c:pt>
                <c:pt idx="5">
                  <c:v>1648</c:v>
                </c:pt>
                <c:pt idx="6">
                  <c:v>21474</c:v>
                </c:pt>
                <c:pt idx="7">
                  <c:v>15841</c:v>
                </c:pt>
                <c:pt idx="8">
                  <c:v>11502</c:v>
                </c:pt>
                <c:pt idx="9">
                  <c:v>21598</c:v>
                </c:pt>
                <c:pt idx="10">
                  <c:v>3922</c:v>
                </c:pt>
                <c:pt idx="11">
                  <c:v>12963</c:v>
                </c:pt>
                <c:pt idx="12">
                  <c:v>4325</c:v>
                </c:pt>
                <c:pt idx="13">
                  <c:v>5433</c:v>
                </c:pt>
                <c:pt idx="14">
                  <c:v>4159</c:v>
                </c:pt>
                <c:pt idx="15">
                  <c:v>5922</c:v>
                </c:pt>
                <c:pt idx="16">
                  <c:v>3837</c:v>
                </c:pt>
                <c:pt idx="17">
                  <c:v>4794</c:v>
                </c:pt>
                <c:pt idx="18">
                  <c:v>4159</c:v>
                </c:pt>
                <c:pt idx="19">
                  <c:v>6078</c:v>
                </c:pt>
                <c:pt idx="20">
                  <c:v>4475</c:v>
                </c:pt>
                <c:pt idx="21">
                  <c:v>4159</c:v>
                </c:pt>
                <c:pt idx="22">
                  <c:v>18730</c:v>
                </c:pt>
                <c:pt idx="23">
                  <c:v>5115</c:v>
                </c:pt>
                <c:pt idx="24">
                  <c:v>2632</c:v>
                </c:pt>
                <c:pt idx="25">
                  <c:v>4475</c:v>
                </c:pt>
                <c:pt idx="26">
                  <c:v>10080</c:v>
                </c:pt>
                <c:pt idx="27">
                  <c:v>16297</c:v>
                </c:pt>
                <c:pt idx="28">
                  <c:v>7205</c:v>
                </c:pt>
                <c:pt idx="29">
                  <c:v>3837</c:v>
                </c:pt>
                <c:pt idx="30">
                  <c:v>662</c:v>
                </c:pt>
                <c:pt idx="31">
                  <c:v>3198</c:v>
                </c:pt>
                <c:pt idx="32">
                  <c:v>4931</c:v>
                </c:pt>
              </c:numCache>
            </c:numRef>
          </c:val>
          <c:smooth val="0"/>
          <c:extLst>
            <c:ext xmlns:c16="http://schemas.microsoft.com/office/drawing/2014/chart" uri="{C3380CC4-5D6E-409C-BE32-E72D297353CC}">
              <c16:uniqueId val="{00000001-302F-457A-900B-39921CF248C4}"/>
            </c:ext>
          </c:extLst>
        </c:ser>
        <c:ser>
          <c:idx val="2"/>
          <c:order val="2"/>
          <c:tx>
            <c:strRef>
              <c:f>Dashboard!$D$3</c:f>
              <c:strCache>
                <c:ptCount val="1"/>
                <c:pt idx="0">
                  <c:v>Sum of Total 2013 Sales</c:v>
                </c:pt>
              </c:strCache>
            </c:strRef>
          </c:tx>
          <c:spPr>
            <a:ln w="28575" cap="rnd">
              <a:solidFill>
                <a:schemeClr val="accent3"/>
              </a:solidFill>
              <a:round/>
            </a:ln>
            <a:effectLst/>
          </c:spPr>
          <c:marker>
            <c:symbol val="none"/>
          </c:marker>
          <c:cat>
            <c:strRef>
              <c:f>Dashboard!$A$4:$A$37</c:f>
              <c:strCache>
                <c:ptCount val="33"/>
                <c:pt idx="0">
                  <c:v>Bagged Ice</c:v>
                </c:pt>
                <c:pt idx="1">
                  <c:v>Bottled Water</c:v>
                </c:pt>
                <c:pt idx="2">
                  <c:v>Cappacino</c:v>
                </c:pt>
                <c:pt idx="3">
                  <c:v>Cherry Gatorade</c:v>
                </c:pt>
                <c:pt idx="4">
                  <c:v>Cherry Soda</c:v>
                </c:pt>
                <c:pt idx="5">
                  <c:v>Chocolate Milk</c:v>
                </c:pt>
                <c:pt idx="6">
                  <c:v>Coffee</c:v>
                </c:pt>
                <c:pt idx="7">
                  <c:v>Coke 20oz Bottle</c:v>
                </c:pt>
                <c:pt idx="8">
                  <c:v>Cold Tea</c:v>
                </c:pt>
                <c:pt idx="9">
                  <c:v>Diet Coke 20oz Bottle</c:v>
                </c:pt>
                <c:pt idx="10">
                  <c:v>Diet Energy Drink</c:v>
                </c:pt>
                <c:pt idx="11">
                  <c:v>Diet Pepsi 20oz Bottle</c:v>
                </c:pt>
                <c:pt idx="12">
                  <c:v>Diet Sprite 20oz Bottle</c:v>
                </c:pt>
                <c:pt idx="13">
                  <c:v>Grape Gatorade</c:v>
                </c:pt>
                <c:pt idx="14">
                  <c:v>Grape Soda</c:v>
                </c:pt>
                <c:pt idx="15">
                  <c:v>Hot Tea</c:v>
                </c:pt>
                <c:pt idx="16">
                  <c:v>Kiwi Gatorade</c:v>
                </c:pt>
                <c:pt idx="17">
                  <c:v>Kiwi Soda</c:v>
                </c:pt>
                <c:pt idx="18">
                  <c:v>Lemon Gatorade</c:v>
                </c:pt>
                <c:pt idx="19">
                  <c:v>Lemon Soda</c:v>
                </c:pt>
                <c:pt idx="20">
                  <c:v>Lime Gatorade</c:v>
                </c:pt>
                <c:pt idx="21">
                  <c:v>Lime Soda</c:v>
                </c:pt>
                <c:pt idx="22">
                  <c:v>Mocha</c:v>
                </c:pt>
                <c:pt idx="23">
                  <c:v>Orange Gatorade</c:v>
                </c:pt>
                <c:pt idx="24">
                  <c:v>Orange Juice</c:v>
                </c:pt>
                <c:pt idx="25">
                  <c:v>Orange Soda</c:v>
                </c:pt>
                <c:pt idx="26">
                  <c:v>Pepsi 20oz Bottle</c:v>
                </c:pt>
                <c:pt idx="27">
                  <c:v>Regular Energy Drink</c:v>
                </c:pt>
                <c:pt idx="28">
                  <c:v>Sprite 20oz Bottle</c:v>
                </c:pt>
                <c:pt idx="29">
                  <c:v>Strawberry Gatorade</c:v>
                </c:pt>
                <c:pt idx="30">
                  <c:v>Strawberry Milk</c:v>
                </c:pt>
                <c:pt idx="31">
                  <c:v>Strawberry Soda</c:v>
                </c:pt>
                <c:pt idx="32">
                  <c:v>White Milk</c:v>
                </c:pt>
              </c:strCache>
            </c:strRef>
          </c:cat>
          <c:val>
            <c:numRef>
              <c:f>Dashboard!$D$4:$D$37</c:f>
              <c:numCache>
                <c:formatCode>General</c:formatCode>
                <c:ptCount val="33"/>
                <c:pt idx="0">
                  <c:v>4669</c:v>
                </c:pt>
                <c:pt idx="1">
                  <c:v>17826</c:v>
                </c:pt>
                <c:pt idx="2">
                  <c:v>32391</c:v>
                </c:pt>
                <c:pt idx="3">
                  <c:v>5195</c:v>
                </c:pt>
                <c:pt idx="4">
                  <c:v>5519</c:v>
                </c:pt>
                <c:pt idx="5">
                  <c:v>1687</c:v>
                </c:pt>
                <c:pt idx="6">
                  <c:v>21931</c:v>
                </c:pt>
                <c:pt idx="7">
                  <c:v>16090</c:v>
                </c:pt>
                <c:pt idx="8">
                  <c:v>11816</c:v>
                </c:pt>
                <c:pt idx="9">
                  <c:v>21943</c:v>
                </c:pt>
                <c:pt idx="10">
                  <c:v>4001</c:v>
                </c:pt>
                <c:pt idx="11">
                  <c:v>13165</c:v>
                </c:pt>
                <c:pt idx="12">
                  <c:v>4389</c:v>
                </c:pt>
                <c:pt idx="13">
                  <c:v>5514</c:v>
                </c:pt>
                <c:pt idx="14">
                  <c:v>4231</c:v>
                </c:pt>
                <c:pt idx="15">
                  <c:v>6075</c:v>
                </c:pt>
                <c:pt idx="16">
                  <c:v>3895</c:v>
                </c:pt>
                <c:pt idx="17">
                  <c:v>4869</c:v>
                </c:pt>
                <c:pt idx="18">
                  <c:v>4223</c:v>
                </c:pt>
                <c:pt idx="19">
                  <c:v>6181</c:v>
                </c:pt>
                <c:pt idx="20">
                  <c:v>4546</c:v>
                </c:pt>
                <c:pt idx="21">
                  <c:v>4231</c:v>
                </c:pt>
                <c:pt idx="22">
                  <c:v>19143</c:v>
                </c:pt>
                <c:pt idx="23">
                  <c:v>5200</c:v>
                </c:pt>
                <c:pt idx="24">
                  <c:v>2690</c:v>
                </c:pt>
                <c:pt idx="25">
                  <c:v>4542</c:v>
                </c:pt>
                <c:pt idx="26">
                  <c:v>10241</c:v>
                </c:pt>
                <c:pt idx="27">
                  <c:v>16583</c:v>
                </c:pt>
                <c:pt idx="28">
                  <c:v>7323</c:v>
                </c:pt>
                <c:pt idx="29">
                  <c:v>3899</c:v>
                </c:pt>
                <c:pt idx="30">
                  <c:v>676</c:v>
                </c:pt>
                <c:pt idx="31">
                  <c:v>3248</c:v>
                </c:pt>
                <c:pt idx="32">
                  <c:v>5052</c:v>
                </c:pt>
              </c:numCache>
            </c:numRef>
          </c:val>
          <c:smooth val="0"/>
          <c:extLst>
            <c:ext xmlns:c16="http://schemas.microsoft.com/office/drawing/2014/chart" uri="{C3380CC4-5D6E-409C-BE32-E72D297353CC}">
              <c16:uniqueId val="{00000002-302F-457A-900B-39921CF248C4}"/>
            </c:ext>
          </c:extLst>
        </c:ser>
        <c:dLbls>
          <c:showLegendKey val="0"/>
          <c:showVal val="0"/>
          <c:showCatName val="0"/>
          <c:showSerName val="0"/>
          <c:showPercent val="0"/>
          <c:showBubbleSize val="0"/>
        </c:dLbls>
        <c:smooth val="0"/>
        <c:axId val="680918191"/>
        <c:axId val="680908623"/>
      </c:lineChart>
      <c:catAx>
        <c:axId val="68091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08623"/>
        <c:crosses val="autoZero"/>
        <c:auto val="1"/>
        <c:lblAlgn val="ctr"/>
        <c:lblOffset val="100"/>
        <c:noMultiLvlLbl val="0"/>
      </c:catAx>
      <c:valAx>
        <c:axId val="68090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1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586740</xdr:colOff>
      <xdr:row>22</xdr:row>
      <xdr:rowOff>7620</xdr:rowOff>
    </xdr:from>
    <xdr:to>
      <xdr:col>18</xdr:col>
      <xdr:colOff>289560</xdr:colOff>
      <xdr:row>44</xdr:row>
      <xdr:rowOff>129540</xdr:rowOff>
    </xdr:to>
    <xdr:graphicFrame macro="">
      <xdr:nvGraphicFramePr>
        <xdr:cNvPr id="2" name="Chart 1">
          <a:extLst>
            <a:ext uri="{FF2B5EF4-FFF2-40B4-BE49-F238E27FC236}">
              <a16:creationId xmlns:a16="http://schemas.microsoft.com/office/drawing/2014/main" id="{C871082B-83FF-4467-834F-A7B6F8056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510540</xdr:colOff>
      <xdr:row>2</xdr:row>
      <xdr:rowOff>22861</xdr:rowOff>
    </xdr:from>
    <xdr:to>
      <xdr:col>8</xdr:col>
      <xdr:colOff>464820</xdr:colOff>
      <xdr:row>8</xdr:row>
      <xdr:rowOff>68581</xdr:rowOff>
    </xdr:to>
    <mc:AlternateContent xmlns:mc="http://schemas.openxmlformats.org/markup-compatibility/2006" xmlns:a14="http://schemas.microsoft.com/office/drawing/2010/main">
      <mc:Choice Requires="a14">
        <xdr:graphicFrame macro="">
          <xdr:nvGraphicFramePr>
            <xdr:cNvPr id="3" name="Temperature">
              <a:extLst>
                <a:ext uri="{FF2B5EF4-FFF2-40B4-BE49-F238E27FC236}">
                  <a16:creationId xmlns:a16="http://schemas.microsoft.com/office/drawing/2014/main" id="{2EA2ACCE-1F5A-4953-A9C0-80C6196BF5DC}"/>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7894320" y="38862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571500</xdr:colOff>
      <xdr:row>9</xdr:row>
      <xdr:rowOff>22861</xdr:rowOff>
    </xdr:from>
    <xdr:to>
      <xdr:col>8</xdr:col>
      <xdr:colOff>449580</xdr:colOff>
      <xdr:row>19</xdr:row>
      <xdr:rowOff>144781</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E998EF7B-5E1B-4AFE-88E3-FBD855DD5CF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955280" y="1668781"/>
              <a:ext cx="175260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1</xdr:row>
      <xdr:rowOff>129541</xdr:rowOff>
    </xdr:from>
    <xdr:to>
      <xdr:col>24</xdr:col>
      <xdr:colOff>617220</xdr:colOff>
      <xdr:row>19</xdr:row>
      <xdr:rowOff>175260</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441C34B0-8865-4596-9EA0-010FC0205AE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9989820" y="312421"/>
              <a:ext cx="9883140" cy="3337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19</xdr:col>
      <xdr:colOff>121920</xdr:colOff>
      <xdr:row>21</xdr:row>
      <xdr:rowOff>171450</xdr:rowOff>
    </xdr:from>
    <xdr:to>
      <xdr:col>27</xdr:col>
      <xdr:colOff>533400</xdr:colOff>
      <xdr:row>44</xdr:row>
      <xdr:rowOff>76200</xdr:rowOff>
    </xdr:to>
    <xdr:graphicFrame macro="">
      <xdr:nvGraphicFramePr>
        <xdr:cNvPr id="7" name="Chart 6">
          <a:extLst>
            <a:ext uri="{FF2B5EF4-FFF2-40B4-BE49-F238E27FC236}">
              <a16:creationId xmlns:a16="http://schemas.microsoft.com/office/drawing/2014/main" id="{68770558-9BD5-4583-B04E-08D989DA3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2</xdr:row>
      <xdr:rowOff>0</xdr:rowOff>
    </xdr:from>
    <xdr:to>
      <xdr:col>37</xdr:col>
      <xdr:colOff>350520</xdr:colOff>
      <xdr:row>20</xdr:row>
      <xdr:rowOff>91440</xdr:rowOff>
    </xdr:to>
    <xdr:graphicFrame macro="">
      <xdr:nvGraphicFramePr>
        <xdr:cNvPr id="8" name="Chart 7">
          <a:extLst>
            <a:ext uri="{FF2B5EF4-FFF2-40B4-BE49-F238E27FC236}">
              <a16:creationId xmlns:a16="http://schemas.microsoft.com/office/drawing/2014/main" id="{789DC7F1-1086-4760-912A-6645259EA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Gupta" refreshedDate="44519.778485185183" createdVersion="7" refreshedVersion="7" minRefreshableVersion="3" recordCount="100" xr:uid="{EE9EB8A0-2944-455D-AD61-4C8BEF41FE30}">
  <cacheSource type="worksheet">
    <worksheetSource ref="A1:G101" sheet="DataSet_Combined"/>
  </cacheSource>
  <cacheFields count="7">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164">
      <sharedItems containsSemiMixedTypes="0" containsString="0" containsNumber="1" containsInteger="1" minValue="591" maxValue="48238"/>
    </cacheField>
    <cacheField name="Total 2012 Sales" numFmtId="164">
      <sharedItems containsSemiMixedTypes="0" containsString="0" containsNumber="1" containsInteger="1" minValue="598" maxValue="48720"/>
    </cacheField>
    <cacheField name="Total 2013 Sales" numFmtId="16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s>
  <extLst>
    <ext xmlns:x14="http://schemas.microsoft.com/office/spreadsheetml/2009/9/main" uri="{725AE2AE-9491-48be-B2B4-4EB974FC3084}">
      <x14:pivotCacheDefinition pivotCacheId="1691264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5684"/>
    <n v="15841"/>
    <x v="0"/>
  </r>
  <r>
    <n v="2"/>
    <x v="1"/>
    <x v="0"/>
    <x v="0"/>
    <n v="21384"/>
    <n v="21598"/>
    <x v="1"/>
  </r>
  <r>
    <n v="3"/>
    <x v="2"/>
    <x v="0"/>
    <x v="0"/>
    <n v="9981"/>
    <n v="10080"/>
    <x v="2"/>
  </r>
  <r>
    <n v="4"/>
    <x v="3"/>
    <x v="0"/>
    <x v="0"/>
    <n v="12834"/>
    <n v="12963"/>
    <x v="3"/>
  </r>
  <r>
    <n v="5"/>
    <x v="4"/>
    <x v="0"/>
    <x v="0"/>
    <n v="7132"/>
    <n v="7205"/>
    <x v="4"/>
  </r>
  <r>
    <n v="6"/>
    <x v="5"/>
    <x v="0"/>
    <x v="0"/>
    <n v="4282"/>
    <n v="4325"/>
    <x v="5"/>
  </r>
  <r>
    <n v="7"/>
    <x v="6"/>
    <x v="1"/>
    <x v="1"/>
    <n v="21964"/>
    <n v="22183"/>
    <x v="6"/>
  </r>
  <r>
    <n v="8"/>
    <x v="7"/>
    <x v="1"/>
    <x v="1"/>
    <n v="24080"/>
    <n v="24322"/>
    <x v="7"/>
  </r>
  <r>
    <n v="9"/>
    <x v="8"/>
    <x v="1"/>
    <x v="1"/>
    <n v="14717"/>
    <n v="14865"/>
    <x v="8"/>
  </r>
  <r>
    <n v="10"/>
    <x v="9"/>
    <x v="1"/>
    <x v="1"/>
    <n v="10519"/>
    <n v="10624"/>
    <x v="9"/>
  </r>
  <r>
    <n v="11"/>
    <x v="10"/>
    <x v="1"/>
    <x v="1"/>
    <n v="25887"/>
    <n v="26149"/>
    <x v="10"/>
  </r>
  <r>
    <n v="12"/>
    <x v="11"/>
    <x v="1"/>
    <x v="1"/>
    <n v="28922"/>
    <n v="29211"/>
    <x v="11"/>
  </r>
  <r>
    <n v="13"/>
    <x v="12"/>
    <x v="1"/>
    <x v="1"/>
    <n v="30643"/>
    <n v="30952"/>
    <x v="12"/>
  </r>
  <r>
    <n v="14"/>
    <x v="13"/>
    <x v="1"/>
    <x v="1"/>
    <n v="31723"/>
    <n v="32042"/>
    <x v="13"/>
  </r>
  <r>
    <n v="15"/>
    <x v="14"/>
    <x v="0"/>
    <x v="1"/>
    <n v="18149"/>
    <n v="18329"/>
    <x v="14"/>
  </r>
  <r>
    <n v="16"/>
    <x v="15"/>
    <x v="0"/>
    <x v="1"/>
    <n v="19726"/>
    <n v="19922"/>
    <x v="15"/>
  </r>
  <r>
    <n v="17"/>
    <x v="16"/>
    <x v="0"/>
    <x v="1"/>
    <n v="26508"/>
    <n v="26772"/>
    <x v="16"/>
  </r>
  <r>
    <n v="18"/>
    <x v="17"/>
    <x v="0"/>
    <x v="1"/>
    <n v="29322"/>
    <n v="29613"/>
    <x v="17"/>
  </r>
  <r>
    <n v="19"/>
    <x v="18"/>
    <x v="1"/>
    <x v="1"/>
    <n v="28192"/>
    <n v="28476"/>
    <x v="18"/>
  </r>
  <r>
    <n v="20"/>
    <x v="19"/>
    <x v="1"/>
    <x v="1"/>
    <n v="20723"/>
    <n v="20930"/>
    <x v="19"/>
  </r>
  <r>
    <n v="21"/>
    <x v="20"/>
    <x v="1"/>
    <x v="1"/>
    <n v="27005"/>
    <n v="27274"/>
    <x v="20"/>
  </r>
  <r>
    <n v="22"/>
    <x v="21"/>
    <x v="1"/>
    <x v="1"/>
    <n v="29471"/>
    <n v="29764"/>
    <x v="21"/>
  </r>
  <r>
    <n v="23"/>
    <x v="22"/>
    <x v="1"/>
    <x v="1"/>
    <n v="16968"/>
    <n v="17135"/>
    <x v="22"/>
  </r>
  <r>
    <n v="24"/>
    <x v="23"/>
    <x v="1"/>
    <x v="1"/>
    <n v="25706"/>
    <n v="25962"/>
    <x v="23"/>
  </r>
  <r>
    <n v="25"/>
    <x v="24"/>
    <x v="1"/>
    <x v="1"/>
    <n v="18343"/>
    <n v="18528"/>
    <x v="24"/>
  </r>
  <r>
    <n v="26"/>
    <x v="25"/>
    <x v="1"/>
    <x v="1"/>
    <n v="13128"/>
    <n v="13258"/>
    <x v="25"/>
  </r>
  <r>
    <n v="27"/>
    <x v="26"/>
    <x v="1"/>
    <x v="1"/>
    <n v="17039"/>
    <n v="17208"/>
    <x v="26"/>
  </r>
  <r>
    <n v="28"/>
    <x v="27"/>
    <x v="1"/>
    <x v="0"/>
    <n v="21263"/>
    <n v="21474"/>
    <x v="27"/>
  </r>
  <r>
    <n v="29"/>
    <x v="28"/>
    <x v="1"/>
    <x v="0"/>
    <n v="31417"/>
    <n v="31730"/>
    <x v="28"/>
  </r>
  <r>
    <n v="30"/>
    <x v="29"/>
    <x v="1"/>
    <x v="0"/>
    <n v="18545"/>
    <n v="18730"/>
    <x v="29"/>
  </r>
  <r>
    <n v="31"/>
    <x v="30"/>
    <x v="1"/>
    <x v="0"/>
    <n v="5861"/>
    <n v="5922"/>
    <x v="30"/>
  </r>
  <r>
    <n v="32"/>
    <x v="31"/>
    <x v="0"/>
    <x v="0"/>
    <n v="11388"/>
    <n v="11502"/>
    <x v="31"/>
  </r>
  <r>
    <n v="33"/>
    <x v="32"/>
    <x v="0"/>
    <x v="0"/>
    <n v="4883"/>
    <n v="4931"/>
    <x v="32"/>
  </r>
  <r>
    <n v="34"/>
    <x v="33"/>
    <x v="0"/>
    <x v="0"/>
    <n v="1631"/>
    <n v="1648"/>
    <x v="33"/>
  </r>
  <r>
    <n v="35"/>
    <x v="34"/>
    <x v="0"/>
    <x v="0"/>
    <n v="2607"/>
    <n v="2632"/>
    <x v="34"/>
  </r>
  <r>
    <n v="36"/>
    <x v="35"/>
    <x v="0"/>
    <x v="0"/>
    <n v="656"/>
    <n v="662"/>
    <x v="35"/>
  </r>
  <r>
    <n v="37"/>
    <x v="36"/>
    <x v="2"/>
    <x v="2"/>
    <n v="11253"/>
    <n v="11365"/>
    <x v="36"/>
  </r>
  <r>
    <n v="38"/>
    <x v="37"/>
    <x v="2"/>
    <x v="2"/>
    <n v="2105"/>
    <n v="2125"/>
    <x v="37"/>
  </r>
  <r>
    <n v="39"/>
    <x v="38"/>
    <x v="2"/>
    <x v="2"/>
    <n v="751"/>
    <n v="759"/>
    <x v="38"/>
  </r>
  <r>
    <n v="40"/>
    <x v="39"/>
    <x v="1"/>
    <x v="1"/>
    <n v="11618"/>
    <n v="11736"/>
    <x v="39"/>
  </r>
  <r>
    <n v="41"/>
    <x v="40"/>
    <x v="1"/>
    <x v="1"/>
    <n v="31887"/>
    <n v="32206"/>
    <x v="40"/>
  </r>
  <r>
    <n v="42"/>
    <x v="41"/>
    <x v="1"/>
    <x v="1"/>
    <n v="28161"/>
    <n v="28441"/>
    <x v="41"/>
  </r>
  <r>
    <n v="43"/>
    <x v="42"/>
    <x v="1"/>
    <x v="1"/>
    <n v="11737"/>
    <n v="11856"/>
    <x v="42"/>
  </r>
  <r>
    <n v="44"/>
    <x v="43"/>
    <x v="0"/>
    <x v="1"/>
    <n v="24962"/>
    <n v="25212"/>
    <x v="43"/>
  </r>
  <r>
    <n v="45"/>
    <x v="44"/>
    <x v="0"/>
    <x v="1"/>
    <n v="11256"/>
    <n v="11369"/>
    <x v="44"/>
  </r>
  <r>
    <n v="46"/>
    <x v="45"/>
    <x v="0"/>
    <x v="1"/>
    <n v="14521"/>
    <n v="14666"/>
    <x v="45"/>
  </r>
  <r>
    <n v="47"/>
    <x v="46"/>
    <x v="0"/>
    <x v="1"/>
    <n v="19577"/>
    <n v="19773"/>
    <x v="46"/>
  </r>
  <r>
    <n v="48"/>
    <x v="47"/>
    <x v="0"/>
    <x v="1"/>
    <n v="28663"/>
    <n v="28952"/>
    <x v="47"/>
  </r>
  <r>
    <n v="49"/>
    <x v="48"/>
    <x v="0"/>
    <x v="1"/>
    <n v="14313"/>
    <n v="14455"/>
    <x v="48"/>
  </r>
  <r>
    <n v="50"/>
    <x v="49"/>
    <x v="0"/>
    <x v="1"/>
    <n v="30678"/>
    <n v="30987"/>
    <x v="49"/>
  </r>
  <r>
    <n v="51"/>
    <x v="50"/>
    <x v="0"/>
    <x v="1"/>
    <n v="29653"/>
    <n v="29949"/>
    <x v="50"/>
  </r>
  <r>
    <n v="52"/>
    <x v="51"/>
    <x v="2"/>
    <x v="3"/>
    <n v="48238"/>
    <n v="48720"/>
    <x v="51"/>
  </r>
  <r>
    <n v="53"/>
    <x v="52"/>
    <x v="2"/>
    <x v="3"/>
    <n v="26807"/>
    <n v="27074"/>
    <x v="52"/>
  </r>
  <r>
    <n v="54"/>
    <x v="53"/>
    <x v="2"/>
    <x v="3"/>
    <n v="1782"/>
    <n v="1802"/>
    <x v="53"/>
  </r>
  <r>
    <n v="55"/>
    <x v="54"/>
    <x v="2"/>
    <x v="3"/>
    <n v="1578"/>
    <n v="1591"/>
    <x v="54"/>
  </r>
  <r>
    <n v="56"/>
    <x v="55"/>
    <x v="2"/>
    <x v="3"/>
    <n v="1072"/>
    <n v="1082"/>
    <x v="55"/>
  </r>
  <r>
    <n v="57"/>
    <x v="56"/>
    <x v="2"/>
    <x v="4"/>
    <n v="14728"/>
    <n v="14874"/>
    <x v="56"/>
  </r>
  <r>
    <n v="58"/>
    <x v="57"/>
    <x v="0"/>
    <x v="0"/>
    <n v="17320"/>
    <n v="17494"/>
    <x v="57"/>
  </r>
  <r>
    <n v="59"/>
    <x v="58"/>
    <x v="2"/>
    <x v="2"/>
    <n v="1413"/>
    <n v="1428"/>
    <x v="58"/>
  </r>
  <r>
    <n v="60"/>
    <x v="59"/>
    <x v="2"/>
    <x v="5"/>
    <n v="591"/>
    <n v="598"/>
    <x v="59"/>
  </r>
  <r>
    <n v="61"/>
    <x v="60"/>
    <x v="2"/>
    <x v="2"/>
    <n v="1094"/>
    <n v="1104"/>
    <x v="60"/>
  </r>
  <r>
    <n v="62"/>
    <x v="61"/>
    <x v="0"/>
    <x v="0"/>
    <n v="4561"/>
    <n v="4608"/>
    <x v="61"/>
  </r>
  <r>
    <n v="63"/>
    <x v="62"/>
    <x v="1"/>
    <x v="4"/>
    <n v="3007"/>
    <n v="3038"/>
    <x v="62"/>
  </r>
  <r>
    <n v="64"/>
    <x v="63"/>
    <x v="0"/>
    <x v="0"/>
    <n v="3880"/>
    <n v="3922"/>
    <x v="63"/>
  </r>
  <r>
    <n v="65"/>
    <x v="64"/>
    <x v="0"/>
    <x v="0"/>
    <n v="16134"/>
    <n v="16297"/>
    <x v="64"/>
  </r>
  <r>
    <n v="66"/>
    <x v="65"/>
    <x v="1"/>
    <x v="1"/>
    <n v="13745"/>
    <n v="13885"/>
    <x v="65"/>
  </r>
  <r>
    <n v="67"/>
    <x v="66"/>
    <x v="0"/>
    <x v="1"/>
    <n v="20211"/>
    <n v="20413"/>
    <x v="66"/>
  </r>
  <r>
    <n v="68"/>
    <x v="67"/>
    <x v="0"/>
    <x v="1"/>
    <n v="11968"/>
    <n v="12087"/>
    <x v="67"/>
  </r>
  <r>
    <n v="69"/>
    <x v="68"/>
    <x v="0"/>
    <x v="1"/>
    <n v="23020"/>
    <n v="23252"/>
    <x v="68"/>
  </r>
  <r>
    <n v="70"/>
    <x v="69"/>
    <x v="0"/>
    <x v="0"/>
    <n v="5064"/>
    <n v="5115"/>
    <x v="69"/>
  </r>
  <r>
    <n v="71"/>
    <x v="70"/>
    <x v="0"/>
    <x v="0"/>
    <n v="4117"/>
    <n v="4159"/>
    <x v="70"/>
  </r>
  <r>
    <n v="72"/>
    <x v="71"/>
    <x v="0"/>
    <x v="0"/>
    <n v="4431"/>
    <n v="4475"/>
    <x v="71"/>
  </r>
  <r>
    <n v="73"/>
    <x v="72"/>
    <x v="0"/>
    <x v="0"/>
    <n v="3799"/>
    <n v="3837"/>
    <x v="72"/>
  </r>
  <r>
    <n v="74"/>
    <x v="73"/>
    <x v="0"/>
    <x v="0"/>
    <n v="3799"/>
    <n v="3837"/>
    <x v="73"/>
  </r>
  <r>
    <n v="75"/>
    <x v="74"/>
    <x v="0"/>
    <x v="0"/>
    <n v="5064"/>
    <n v="5115"/>
    <x v="74"/>
  </r>
  <r>
    <n v="76"/>
    <x v="75"/>
    <x v="0"/>
    <x v="0"/>
    <n v="5381"/>
    <n v="5433"/>
    <x v="75"/>
  </r>
  <r>
    <n v="77"/>
    <x v="76"/>
    <x v="0"/>
    <x v="0"/>
    <n v="4431"/>
    <n v="4475"/>
    <x v="76"/>
  </r>
  <r>
    <n v="78"/>
    <x v="77"/>
    <x v="0"/>
    <x v="0"/>
    <n v="6016"/>
    <n v="6078"/>
    <x v="77"/>
  </r>
  <r>
    <n v="79"/>
    <x v="78"/>
    <x v="0"/>
    <x v="0"/>
    <n v="4117"/>
    <n v="4159"/>
    <x v="78"/>
  </r>
  <r>
    <n v="80"/>
    <x v="79"/>
    <x v="0"/>
    <x v="0"/>
    <n v="3166"/>
    <n v="3198"/>
    <x v="79"/>
  </r>
  <r>
    <n v="81"/>
    <x v="80"/>
    <x v="0"/>
    <x v="0"/>
    <n v="4749"/>
    <n v="4794"/>
    <x v="80"/>
  </r>
  <r>
    <n v="82"/>
    <x v="81"/>
    <x v="0"/>
    <x v="0"/>
    <n v="5381"/>
    <n v="5433"/>
    <x v="81"/>
  </r>
  <r>
    <n v="83"/>
    <x v="82"/>
    <x v="0"/>
    <x v="0"/>
    <n v="4117"/>
    <n v="4159"/>
    <x v="78"/>
  </r>
  <r>
    <n v="84"/>
    <x v="83"/>
    <x v="0"/>
    <x v="1"/>
    <n v="25115"/>
    <n v="25367"/>
    <x v="82"/>
  </r>
  <r>
    <n v="85"/>
    <x v="84"/>
    <x v="0"/>
    <x v="1"/>
    <n v="14146"/>
    <n v="14288"/>
    <x v="83"/>
  </r>
  <r>
    <n v="86"/>
    <x v="85"/>
    <x v="0"/>
    <x v="1"/>
    <n v="9996"/>
    <n v="10096"/>
    <x v="84"/>
  </r>
  <r>
    <n v="87"/>
    <x v="86"/>
    <x v="0"/>
    <x v="1"/>
    <n v="18310"/>
    <n v="18491"/>
    <x v="85"/>
  </r>
  <r>
    <n v="88"/>
    <x v="87"/>
    <x v="0"/>
    <x v="1"/>
    <n v="13159"/>
    <n v="13290"/>
    <x v="86"/>
  </r>
  <r>
    <n v="89"/>
    <x v="88"/>
    <x v="0"/>
    <x v="1"/>
    <n v="19260"/>
    <n v="19452"/>
    <x v="87"/>
  </r>
  <r>
    <n v="90"/>
    <x v="89"/>
    <x v="0"/>
    <x v="1"/>
    <n v="20093"/>
    <n v="20295"/>
    <x v="88"/>
  </r>
  <r>
    <n v="91"/>
    <x v="90"/>
    <x v="0"/>
    <x v="1"/>
    <n v="17059"/>
    <n v="17228"/>
    <x v="89"/>
  </r>
  <r>
    <n v="92"/>
    <x v="91"/>
    <x v="0"/>
    <x v="1"/>
    <n v="26825"/>
    <n v="27093"/>
    <x v="90"/>
  </r>
  <r>
    <n v="93"/>
    <x v="92"/>
    <x v="0"/>
    <x v="1"/>
    <n v="23402"/>
    <n v="23635"/>
    <x v="91"/>
  </r>
  <r>
    <n v="94"/>
    <x v="93"/>
    <x v="0"/>
    <x v="1"/>
    <n v="20641"/>
    <n v="20846"/>
    <x v="92"/>
  </r>
  <r>
    <n v="95"/>
    <x v="94"/>
    <x v="2"/>
    <x v="1"/>
    <n v="21545"/>
    <n v="21761"/>
    <x v="93"/>
  </r>
  <r>
    <n v="96"/>
    <x v="95"/>
    <x v="2"/>
    <x v="1"/>
    <n v="29427"/>
    <n v="29723"/>
    <x v="94"/>
  </r>
  <r>
    <n v="97"/>
    <x v="96"/>
    <x v="2"/>
    <x v="1"/>
    <n v="31065"/>
    <n v="31376"/>
    <x v="95"/>
  </r>
  <r>
    <n v="98"/>
    <x v="97"/>
    <x v="2"/>
    <x v="1"/>
    <n v="22250"/>
    <n v="22471"/>
    <x v="96"/>
  </r>
  <r>
    <n v="99"/>
    <x v="98"/>
    <x v="0"/>
    <x v="1"/>
    <n v="16673"/>
    <n v="16840"/>
    <x v="97"/>
  </r>
  <r>
    <n v="100"/>
    <x v="99"/>
    <x v="2"/>
    <x v="1"/>
    <n v="23326"/>
    <n v="23560"/>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3DF9A-5439-4F93-90B0-1862208919FB}"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37" firstHeaderRow="0" firstDataRow="1" firstDataCol="1"/>
  <pivotFields count="7">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sd="0" x="0"/>
        <item h="1" sd="0" x="2"/>
        <item h="1" sd="0" x="1"/>
        <item h="1" sd="0" x="3"/>
        <item h="1" sd="0" x="5"/>
        <item h="1" sd="0" x="4"/>
        <item t="default"/>
      </items>
    </pivotField>
    <pivotField dataField="1" numFmtId="164" showAll="0"/>
    <pivotField dataField="1" numFmtId="164" showAll="0"/>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s>
  <rowFields count="1">
    <field x="1"/>
  </rowFields>
  <rowItems count="34">
    <i>
      <x v="10"/>
    </i>
    <i>
      <x v="14"/>
    </i>
    <i>
      <x v="17"/>
    </i>
    <i>
      <x v="22"/>
    </i>
    <i>
      <x v="23"/>
    </i>
    <i>
      <x v="31"/>
    </i>
    <i>
      <x v="35"/>
    </i>
    <i>
      <x v="36"/>
    </i>
    <i>
      <x v="37"/>
    </i>
    <i>
      <x v="40"/>
    </i>
    <i>
      <x v="41"/>
    </i>
    <i>
      <x v="42"/>
    </i>
    <i>
      <x v="43"/>
    </i>
    <i>
      <x v="49"/>
    </i>
    <i>
      <x v="50"/>
    </i>
    <i>
      <x v="57"/>
    </i>
    <i>
      <x v="59"/>
    </i>
    <i>
      <x v="60"/>
    </i>
    <i>
      <x v="63"/>
    </i>
    <i>
      <x v="65"/>
    </i>
    <i>
      <x v="66"/>
    </i>
    <i>
      <x v="67"/>
    </i>
    <i>
      <x v="71"/>
    </i>
    <i>
      <x v="77"/>
    </i>
    <i>
      <x v="78"/>
    </i>
    <i>
      <x v="79"/>
    </i>
    <i>
      <x v="81"/>
    </i>
    <i>
      <x v="85"/>
    </i>
    <i>
      <x v="89"/>
    </i>
    <i>
      <x v="90"/>
    </i>
    <i>
      <x v="91"/>
    </i>
    <i>
      <x v="92"/>
    </i>
    <i>
      <x v="99"/>
    </i>
    <i t="grand">
      <x/>
    </i>
  </rowItems>
  <colFields count="1">
    <field x="-2"/>
  </colFields>
  <colItems count="3">
    <i>
      <x/>
    </i>
    <i i="1">
      <x v="1"/>
    </i>
    <i i="2">
      <x v="2"/>
    </i>
  </colItems>
  <dataFields count="3">
    <dataField name="Sum of Total 2011 Sales" fld="4" baseField="1" baseItem="10"/>
    <dataField name="Sum of Total 2012 Sales" fld="5" baseField="1" baseItem="10"/>
    <dataField name="Sum of Total 2013 Sales" fld="6" baseField="1" baseItem="1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1" count="1" selected="0">
            <x v="5"/>
          </reference>
        </references>
      </pivotArea>
    </chartFormat>
    <chartFormat chart="2" format="4">
      <pivotArea type="data" outline="0" fieldPosition="0">
        <references count="2">
          <reference field="4294967294" count="1" selected="0">
            <x v="1"/>
          </reference>
          <reference field="1" count="1" selected="0">
            <x v="5"/>
          </reference>
        </references>
      </pivotArea>
    </chartFormat>
    <chartFormat chart="2" format="5">
      <pivotArea type="data" outline="0" fieldPosition="0">
        <references count="2">
          <reference field="4294967294" count="1" selected="0">
            <x v="2"/>
          </reference>
          <reference field="1" count="1" selected="0">
            <x v="5"/>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3229AB8C-C42D-45B5-A0C1-D368C53D2640}" sourceName="Temperature">
  <pivotTables>
    <pivotTable tabId="7" name="PivotTable1"/>
  </pivotTables>
  <data>
    <tabular pivotCacheId="169126416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1C2EA0-1F6C-4039-B4D3-7E2B14C70712}" sourceName="Product Category">
  <pivotTables>
    <pivotTable tabId="7" name="PivotTable1"/>
  </pivotTables>
  <data>
    <tabular pivotCacheId="1691264164">
      <items count="6">
        <i x="0" s="1"/>
        <i x="2"/>
        <i x="1"/>
        <i x="3"/>
        <i x="5"/>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39BC2C4-427C-4048-8B83-94C18E4A32E4}" sourceName="Product Name">
  <pivotTables>
    <pivotTable tabId="7" name="PivotTable1"/>
  </pivotTables>
  <data>
    <tabular pivotCacheId="1691264164">
      <items count="100">
        <i x="61" s="1"/>
        <i x="57" s="1"/>
        <i x="28" s="1"/>
        <i x="74" s="1"/>
        <i x="81" s="1"/>
        <i x="33" s="1"/>
        <i x="27" s="1"/>
        <i x="0" s="1"/>
        <i x="31" s="1"/>
        <i x="1" s="1"/>
        <i x="63" s="1"/>
        <i x="3" s="1"/>
        <i x="5" s="1"/>
        <i x="75" s="1"/>
        <i x="82" s="1"/>
        <i x="30" s="1"/>
        <i x="73" s="1"/>
        <i x="80" s="1"/>
        <i x="70" s="1"/>
        <i x="77" s="1"/>
        <i x="71" s="1"/>
        <i x="78" s="1"/>
        <i x="29" s="1"/>
        <i x="69" s="1"/>
        <i x="34" s="1"/>
        <i x="76" s="1"/>
        <i x="2" s="1"/>
        <i x="64" s="1"/>
        <i x="4" s="1"/>
        <i x="72" s="1"/>
        <i x="35" s="1"/>
        <i x="79" s="1"/>
        <i x="32" s="1"/>
        <i x="51" s="1" nd="1"/>
        <i x="54" s="1" nd="1"/>
        <i x="52" s="1" nd="1"/>
        <i x="55" s="1" nd="1"/>
        <i x="53" s="1" nd="1"/>
        <i x="60" s="1" nd="1"/>
        <i x="14" s="1" nd="1"/>
        <i x="49" s="1" nd="1"/>
        <i x="45" s="1" nd="1"/>
        <i x="22" s="1" nd="1"/>
        <i x="15" s="1" nd="1"/>
        <i x="96" s="1" nd="1"/>
        <i x="62" s="1" nd="1"/>
        <i x="99" s="1" nd="1"/>
        <i x="89" s="1" nd="1"/>
        <i x="8" s="1" nd="1"/>
        <i x="26" s="1" nd="1"/>
        <i x="94" s="1" nd="1"/>
        <i x="20" s="1" nd="1"/>
        <i x="38" s="1" nd="1"/>
        <i x="40" s="1" nd="1"/>
        <i x="39" s="1" nd="1"/>
        <i x="50" s="1" nd="1"/>
        <i x="46" s="1" nd="1"/>
        <i x="47" s="1" nd="1"/>
        <i x="83" s="1" nd="1"/>
        <i x="43" s="1" nd="1"/>
        <i x="37" s="1" nd="1"/>
        <i x="36" s="1" nd="1"/>
        <i x="87" s="1" nd="1"/>
        <i x="9" s="1" nd="1"/>
        <i x="13" s="1" nd="1"/>
        <i x="12" s="1" nd="1"/>
        <i x="10" s="1" nd="1"/>
        <i x="11" s="1" nd="1"/>
        <i x="7" s="1" nd="1"/>
        <i x="21" s="1" nd="1"/>
        <i x="98" s="1" nd="1"/>
        <i x="65" s="1" nd="1"/>
        <i x="58" s="1" nd="1"/>
        <i x="6" s="1" nd="1"/>
        <i x="97" s="1" nd="1"/>
        <i x="92" s="1" nd="1"/>
        <i x="17" s="1" nd="1"/>
        <i x="48" s="1" nd="1"/>
        <i x="44" s="1" nd="1"/>
        <i x="66" s="1" nd="1"/>
        <i x="90" s="1" nd="1"/>
        <i x="86" s="1" nd="1"/>
        <i x="59" s="1" nd="1"/>
        <i x="56" s="1" nd="1"/>
        <i x="19" s="1" nd="1"/>
        <i x="23" s="1" nd="1"/>
        <i x="16" s="1" nd="1"/>
        <i x="24" s="1" nd="1"/>
        <i x="93" s="1" nd="1"/>
        <i x="18" s="1" nd="1"/>
        <i x="95" s="1" nd="1"/>
        <i x="25" s="1" nd="1"/>
        <i x="85" s="1" nd="1"/>
        <i x="88" s="1" nd="1"/>
        <i x="68" s="1" nd="1"/>
        <i x="67" s="1" nd="1"/>
        <i x="41" s="1" nd="1"/>
        <i x="84" s="1" nd="1"/>
        <i x="42" s="1" nd="1"/>
        <i x="9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5537AAD1-BBBC-4D57-B904-E957D3FB3AA9}" cache="Slicer_Temperature" caption="Temperature" rowHeight="234950"/>
  <slicer name="Product Category" xr10:uid="{7919D99A-0C5E-4E21-B776-B0078DDDFD13}" cache="Slicer_Product_Category" caption="Product Category" rowHeight="234950"/>
  <slicer name="Product Name" xr10:uid="{7F64C3D8-539A-4AF4-B8DE-D86EFAFA32B0}" cache="Slicer_Product_Name" caption="Product Nam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4"/>
  <sheetViews>
    <sheetView showGridLines="0" tabSelected="1" workbookViewId="0">
      <selection activeCell="AP42" sqref="AP42"/>
    </sheetView>
  </sheetViews>
  <sheetFormatPr defaultColWidth="9.109375" defaultRowHeight="14.4" x14ac:dyDescent="0.3"/>
  <cols>
    <col min="1" max="1" width="19.44140625" style="5" bestFit="1" customWidth="1"/>
    <col min="2" max="4" width="21" style="5" bestFit="1" customWidth="1"/>
    <col min="5" max="5" width="22.44140625" style="5" bestFit="1" customWidth="1"/>
    <col min="6" max="16384" width="9.109375" style="5"/>
  </cols>
  <sheetData>
    <row r="1" spans="1:5" x14ac:dyDescent="0.3">
      <c r="A1"/>
      <c r="B1"/>
      <c r="C1"/>
    </row>
    <row r="2" spans="1:5" x14ac:dyDescent="0.3">
      <c r="A2"/>
      <c r="B2"/>
      <c r="C2"/>
    </row>
    <row r="3" spans="1:5" x14ac:dyDescent="0.3">
      <c r="A3" s="7" t="s">
        <v>155</v>
      </c>
      <c r="B3" t="s">
        <v>157</v>
      </c>
      <c r="C3" t="s">
        <v>158</v>
      </c>
      <c r="D3" t="s">
        <v>159</v>
      </c>
      <c r="E3"/>
    </row>
    <row r="4" spans="1:5" x14ac:dyDescent="0.3">
      <c r="A4" s="8" t="s">
        <v>57</v>
      </c>
      <c r="B4" s="9">
        <v>4561</v>
      </c>
      <c r="C4" s="9">
        <v>4608</v>
      </c>
      <c r="D4" s="9">
        <v>4669</v>
      </c>
      <c r="E4"/>
    </row>
    <row r="5" spans="1:5" x14ac:dyDescent="0.3">
      <c r="A5" s="8" t="s">
        <v>53</v>
      </c>
      <c r="B5" s="9">
        <v>17320</v>
      </c>
      <c r="C5" s="9">
        <v>17494</v>
      </c>
      <c r="D5" s="9">
        <v>17826</v>
      </c>
      <c r="E5"/>
    </row>
    <row r="6" spans="1:5" x14ac:dyDescent="0.3">
      <c r="A6" s="8" t="s">
        <v>25</v>
      </c>
      <c r="B6" s="9">
        <v>31417</v>
      </c>
      <c r="C6" s="9">
        <v>31730</v>
      </c>
      <c r="D6" s="9">
        <v>32391</v>
      </c>
      <c r="E6"/>
    </row>
    <row r="7" spans="1:5" x14ac:dyDescent="0.3">
      <c r="A7" s="8" t="s">
        <v>70</v>
      </c>
      <c r="B7" s="9">
        <v>5064</v>
      </c>
      <c r="C7" s="9">
        <v>5115</v>
      </c>
      <c r="D7" s="9">
        <v>5195</v>
      </c>
      <c r="E7"/>
    </row>
    <row r="8" spans="1:5" x14ac:dyDescent="0.3">
      <c r="A8" s="8" t="s">
        <v>77</v>
      </c>
      <c r="B8" s="9">
        <v>5381</v>
      </c>
      <c r="C8" s="9">
        <v>5433</v>
      </c>
      <c r="D8" s="9">
        <v>5519</v>
      </c>
      <c r="E8"/>
    </row>
    <row r="9" spans="1:5" x14ac:dyDescent="0.3">
      <c r="A9" s="8" t="s">
        <v>29</v>
      </c>
      <c r="B9" s="9">
        <v>1631</v>
      </c>
      <c r="C9" s="9">
        <v>1648</v>
      </c>
      <c r="D9" s="9">
        <v>1687</v>
      </c>
      <c r="E9"/>
    </row>
    <row r="10" spans="1:5" x14ac:dyDescent="0.3">
      <c r="A10" s="8" t="s">
        <v>23</v>
      </c>
      <c r="B10" s="9">
        <v>21263</v>
      </c>
      <c r="C10" s="9">
        <v>21474</v>
      </c>
      <c r="D10" s="9">
        <v>21931</v>
      </c>
      <c r="E10"/>
    </row>
    <row r="11" spans="1:5" x14ac:dyDescent="0.3">
      <c r="A11" s="8" t="s">
        <v>96</v>
      </c>
      <c r="B11" s="9">
        <v>15684</v>
      </c>
      <c r="C11" s="9">
        <v>15841</v>
      </c>
      <c r="D11" s="9">
        <v>16090</v>
      </c>
      <c r="E11"/>
    </row>
    <row r="12" spans="1:5" x14ac:dyDescent="0.3">
      <c r="A12" s="8" t="s">
        <v>27</v>
      </c>
      <c r="B12" s="9">
        <v>11388</v>
      </c>
      <c r="C12" s="9">
        <v>11502</v>
      </c>
      <c r="D12" s="9">
        <v>11816</v>
      </c>
      <c r="E12"/>
    </row>
    <row r="13" spans="1:5" x14ac:dyDescent="0.3">
      <c r="A13" s="8" t="s">
        <v>97</v>
      </c>
      <c r="B13" s="9">
        <v>21384</v>
      </c>
      <c r="C13" s="9">
        <v>21598</v>
      </c>
      <c r="D13" s="9">
        <v>21943</v>
      </c>
      <c r="E13"/>
    </row>
    <row r="14" spans="1:5" x14ac:dyDescent="0.3">
      <c r="A14" s="8" t="s">
        <v>59</v>
      </c>
      <c r="B14" s="9">
        <v>3880</v>
      </c>
      <c r="C14" s="9">
        <v>3922</v>
      </c>
      <c r="D14" s="9">
        <v>4001</v>
      </c>
      <c r="E14"/>
    </row>
    <row r="15" spans="1:5" x14ac:dyDescent="0.3">
      <c r="A15" s="8" t="s">
        <v>99</v>
      </c>
      <c r="B15" s="9">
        <v>12834</v>
      </c>
      <c r="C15" s="9">
        <v>12963</v>
      </c>
      <c r="D15" s="9">
        <v>13165</v>
      </c>
      <c r="E15"/>
    </row>
    <row r="16" spans="1:5" x14ac:dyDescent="0.3">
      <c r="A16" s="8" t="s">
        <v>101</v>
      </c>
      <c r="B16" s="9">
        <v>4282</v>
      </c>
      <c r="C16" s="9">
        <v>4325</v>
      </c>
      <c r="D16" s="9">
        <v>4389</v>
      </c>
      <c r="E16"/>
    </row>
    <row r="17" spans="1:5" x14ac:dyDescent="0.3">
      <c r="A17" s="8" t="s">
        <v>71</v>
      </c>
      <c r="B17" s="9">
        <v>5381</v>
      </c>
      <c r="C17" s="9">
        <v>5433</v>
      </c>
      <c r="D17" s="9">
        <v>5514</v>
      </c>
      <c r="E17"/>
    </row>
    <row r="18" spans="1:5" x14ac:dyDescent="0.3">
      <c r="A18" s="8" t="s">
        <v>78</v>
      </c>
      <c r="B18" s="9">
        <v>4117</v>
      </c>
      <c r="C18" s="9">
        <v>4159</v>
      </c>
      <c r="D18" s="9">
        <v>4231</v>
      </c>
      <c r="E18"/>
    </row>
    <row r="19" spans="1:5" x14ac:dyDescent="0.3">
      <c r="A19" s="8" t="s">
        <v>26</v>
      </c>
      <c r="B19" s="9">
        <v>5861</v>
      </c>
      <c r="C19" s="9">
        <v>5922</v>
      </c>
      <c r="D19" s="9">
        <v>6075</v>
      </c>
      <c r="E19"/>
    </row>
    <row r="20" spans="1:5" x14ac:dyDescent="0.3">
      <c r="A20" s="8" t="s">
        <v>69</v>
      </c>
      <c r="B20" s="9">
        <v>3799</v>
      </c>
      <c r="C20" s="9">
        <v>3837</v>
      </c>
      <c r="D20" s="9">
        <v>3895</v>
      </c>
      <c r="E20"/>
    </row>
    <row r="21" spans="1:5" x14ac:dyDescent="0.3">
      <c r="A21" s="8" t="s">
        <v>76</v>
      </c>
      <c r="B21" s="9">
        <v>4749</v>
      </c>
      <c r="C21" s="9">
        <v>4794</v>
      </c>
      <c r="D21" s="9">
        <v>4869</v>
      </c>
      <c r="E21"/>
    </row>
    <row r="22" spans="1:5" x14ac:dyDescent="0.3">
      <c r="A22" s="8" t="s">
        <v>66</v>
      </c>
      <c r="B22" s="9">
        <v>4117</v>
      </c>
      <c r="C22" s="9">
        <v>4159</v>
      </c>
      <c r="D22" s="9">
        <v>4223</v>
      </c>
      <c r="E22"/>
    </row>
    <row r="23" spans="1:5" x14ac:dyDescent="0.3">
      <c r="A23" s="8" t="s">
        <v>73</v>
      </c>
      <c r="B23" s="9">
        <v>6016</v>
      </c>
      <c r="C23" s="9">
        <v>6078</v>
      </c>
      <c r="D23" s="9">
        <v>6181</v>
      </c>
      <c r="E23"/>
    </row>
    <row r="24" spans="1:5" x14ac:dyDescent="0.3">
      <c r="A24" s="8" t="s">
        <v>67</v>
      </c>
      <c r="B24" s="9">
        <v>4431</v>
      </c>
      <c r="C24" s="9">
        <v>4475</v>
      </c>
      <c r="D24" s="9">
        <v>4546</v>
      </c>
      <c r="E24"/>
    </row>
    <row r="25" spans="1:5" x14ac:dyDescent="0.3">
      <c r="A25" s="8" t="s">
        <v>74</v>
      </c>
      <c r="B25" s="9">
        <v>4117</v>
      </c>
      <c r="C25" s="9">
        <v>4159</v>
      </c>
      <c r="D25" s="9">
        <v>4231</v>
      </c>
      <c r="E25"/>
    </row>
    <row r="26" spans="1:5" x14ac:dyDescent="0.3">
      <c r="A26" s="8" t="s">
        <v>24</v>
      </c>
      <c r="B26" s="9">
        <v>18545</v>
      </c>
      <c r="C26" s="9">
        <v>18730</v>
      </c>
      <c r="D26" s="9">
        <v>19143</v>
      </c>
      <c r="E26"/>
    </row>
    <row r="27" spans="1:5" x14ac:dyDescent="0.3">
      <c r="A27" s="8" t="s">
        <v>65</v>
      </c>
      <c r="B27" s="9">
        <v>5064</v>
      </c>
      <c r="C27" s="9">
        <v>5115</v>
      </c>
      <c r="D27" s="9">
        <v>5200</v>
      </c>
      <c r="E27"/>
    </row>
    <row r="28" spans="1:5" x14ac:dyDescent="0.3">
      <c r="A28" s="8" t="s">
        <v>30</v>
      </c>
      <c r="B28" s="9">
        <v>2607</v>
      </c>
      <c r="C28" s="9">
        <v>2632</v>
      </c>
      <c r="D28" s="9">
        <v>2690</v>
      </c>
      <c r="E28"/>
    </row>
    <row r="29" spans="1:5" x14ac:dyDescent="0.3">
      <c r="A29" s="8" t="s">
        <v>72</v>
      </c>
      <c r="B29" s="9">
        <v>4431</v>
      </c>
      <c r="C29" s="9">
        <v>4475</v>
      </c>
      <c r="D29" s="9">
        <v>4542</v>
      </c>
      <c r="E29"/>
    </row>
    <row r="30" spans="1:5" x14ac:dyDescent="0.3">
      <c r="A30" s="8" t="s">
        <v>98</v>
      </c>
      <c r="B30" s="9">
        <v>9981</v>
      </c>
      <c r="C30" s="9">
        <v>10080</v>
      </c>
      <c r="D30" s="9">
        <v>10241</v>
      </c>
      <c r="E30"/>
    </row>
    <row r="31" spans="1:5" x14ac:dyDescent="0.3">
      <c r="A31" s="8" t="s">
        <v>60</v>
      </c>
      <c r="B31" s="9">
        <v>16134</v>
      </c>
      <c r="C31" s="9">
        <v>16297</v>
      </c>
      <c r="D31" s="9">
        <v>16583</v>
      </c>
      <c r="E31"/>
    </row>
    <row r="32" spans="1:5" x14ac:dyDescent="0.3">
      <c r="A32" s="8" t="s">
        <v>100</v>
      </c>
      <c r="B32" s="9">
        <v>7132</v>
      </c>
      <c r="C32" s="9">
        <v>7205</v>
      </c>
      <c r="D32" s="9">
        <v>7323</v>
      </c>
      <c r="E32"/>
    </row>
    <row r="33" spans="1:5" x14ac:dyDescent="0.3">
      <c r="A33" s="8" t="s">
        <v>68</v>
      </c>
      <c r="B33" s="9">
        <v>3799</v>
      </c>
      <c r="C33" s="9">
        <v>3837</v>
      </c>
      <c r="D33" s="9">
        <v>3899</v>
      </c>
      <c r="E33"/>
    </row>
    <row r="34" spans="1:5" x14ac:dyDescent="0.3">
      <c r="A34" s="8" t="s">
        <v>31</v>
      </c>
      <c r="B34" s="9">
        <v>656</v>
      </c>
      <c r="C34" s="9">
        <v>662</v>
      </c>
      <c r="D34" s="9">
        <v>676</v>
      </c>
      <c r="E34"/>
    </row>
    <row r="35" spans="1:5" x14ac:dyDescent="0.3">
      <c r="A35" s="8" t="s">
        <v>75</v>
      </c>
      <c r="B35" s="9">
        <v>3166</v>
      </c>
      <c r="C35" s="9">
        <v>3198</v>
      </c>
      <c r="D35" s="9">
        <v>3248</v>
      </c>
      <c r="E35"/>
    </row>
    <row r="36" spans="1:5" x14ac:dyDescent="0.3">
      <c r="A36" s="8" t="s">
        <v>28</v>
      </c>
      <c r="B36" s="9">
        <v>4883</v>
      </c>
      <c r="C36" s="9">
        <v>4931</v>
      </c>
      <c r="D36" s="9">
        <v>5052</v>
      </c>
      <c r="E36"/>
    </row>
    <row r="37" spans="1:5" x14ac:dyDescent="0.3">
      <c r="A37" s="8" t="s">
        <v>156</v>
      </c>
      <c r="B37" s="9">
        <v>275075</v>
      </c>
      <c r="C37" s="9">
        <v>277831</v>
      </c>
      <c r="D37" s="9">
        <v>282984</v>
      </c>
      <c r="E37"/>
    </row>
    <row r="38" spans="1:5" x14ac:dyDescent="0.3">
      <c r="A38"/>
      <c r="B38"/>
      <c r="C38"/>
      <c r="D38"/>
    </row>
    <row r="39" spans="1:5" x14ac:dyDescent="0.3">
      <c r="A39"/>
      <c r="B39"/>
      <c r="C39"/>
      <c r="D39"/>
    </row>
    <row r="40" spans="1:5" x14ac:dyDescent="0.3">
      <c r="A40"/>
      <c r="B40"/>
      <c r="C40"/>
      <c r="D40"/>
    </row>
    <row r="41" spans="1:5" x14ac:dyDescent="0.3">
      <c r="A41"/>
      <c r="B41"/>
      <c r="C41"/>
      <c r="D41"/>
    </row>
    <row r="42" spans="1:5" x14ac:dyDescent="0.3">
      <c r="A42"/>
      <c r="B42"/>
      <c r="C42"/>
      <c r="D42"/>
    </row>
    <row r="43" spans="1:5" x14ac:dyDescent="0.3">
      <c r="A43"/>
      <c r="B43"/>
      <c r="C43"/>
      <c r="D43"/>
    </row>
    <row r="44" spans="1:5" x14ac:dyDescent="0.3">
      <c r="A44"/>
      <c r="B44"/>
      <c r="C44"/>
      <c r="D44"/>
    </row>
    <row r="45" spans="1:5" x14ac:dyDescent="0.3">
      <c r="A45"/>
      <c r="B45"/>
      <c r="C45"/>
      <c r="D45"/>
    </row>
    <row r="46" spans="1:5" x14ac:dyDescent="0.3">
      <c r="A46"/>
      <c r="B46"/>
      <c r="C46"/>
      <c r="D46"/>
    </row>
    <row r="47" spans="1:5" x14ac:dyDescent="0.3">
      <c r="A47"/>
      <c r="B47"/>
      <c r="C47"/>
      <c r="D47"/>
    </row>
    <row r="48" spans="1:5"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c r="C156"/>
      <c r="D156"/>
    </row>
    <row r="157" spans="1:4" x14ac:dyDescent="0.3">
      <c r="A157"/>
      <c r="B157"/>
      <c r="C157"/>
      <c r="D157"/>
    </row>
    <row r="158" spans="1:4" x14ac:dyDescent="0.3">
      <c r="A158"/>
      <c r="B158"/>
      <c r="C158"/>
      <c r="D158"/>
    </row>
    <row r="159" spans="1:4" x14ac:dyDescent="0.3">
      <c r="A159"/>
      <c r="B159"/>
      <c r="C159"/>
      <c r="D159"/>
    </row>
    <row r="160" spans="1:4" x14ac:dyDescent="0.3">
      <c r="A160"/>
      <c r="B160"/>
      <c r="C160"/>
      <c r="D160"/>
    </row>
    <row r="161" spans="1:4" x14ac:dyDescent="0.3">
      <c r="A161"/>
      <c r="B161"/>
      <c r="C161"/>
      <c r="D161"/>
    </row>
    <row r="162" spans="1:4" x14ac:dyDescent="0.3">
      <c r="A162"/>
      <c r="B162"/>
      <c r="C162"/>
      <c r="D162"/>
    </row>
    <row r="163" spans="1:4" x14ac:dyDescent="0.3">
      <c r="A163"/>
      <c r="B163"/>
      <c r="C163"/>
      <c r="D163"/>
    </row>
    <row r="164" spans="1:4" x14ac:dyDescent="0.3">
      <c r="A164"/>
      <c r="B164"/>
      <c r="C164"/>
      <c r="D164"/>
    </row>
    <row r="165" spans="1:4" x14ac:dyDescent="0.3">
      <c r="A165"/>
      <c r="B165"/>
      <c r="C165"/>
      <c r="D165"/>
    </row>
    <row r="166" spans="1:4" x14ac:dyDescent="0.3">
      <c r="A166"/>
      <c r="B166"/>
      <c r="C166"/>
      <c r="D166"/>
    </row>
    <row r="167" spans="1:4" x14ac:dyDescent="0.3">
      <c r="A167"/>
      <c r="B167"/>
      <c r="C167"/>
      <c r="D167"/>
    </row>
    <row r="168" spans="1:4" x14ac:dyDescent="0.3">
      <c r="A168"/>
      <c r="B168"/>
      <c r="C168"/>
      <c r="D168"/>
    </row>
    <row r="169" spans="1:4" x14ac:dyDescent="0.3">
      <c r="A169"/>
      <c r="B169"/>
      <c r="C169"/>
      <c r="D169"/>
    </row>
    <row r="170" spans="1:4" x14ac:dyDescent="0.3">
      <c r="A170"/>
      <c r="B170"/>
      <c r="C170"/>
      <c r="D170"/>
    </row>
    <row r="171" spans="1:4" x14ac:dyDescent="0.3">
      <c r="A171"/>
      <c r="B171"/>
      <c r="C171"/>
      <c r="D171"/>
    </row>
    <row r="172" spans="1:4" x14ac:dyDescent="0.3">
      <c r="A172"/>
      <c r="B172"/>
      <c r="C172"/>
      <c r="D172"/>
    </row>
    <row r="173" spans="1:4" x14ac:dyDescent="0.3">
      <c r="A173"/>
      <c r="B173"/>
      <c r="C173"/>
      <c r="D173"/>
    </row>
    <row r="174" spans="1:4" x14ac:dyDescent="0.3">
      <c r="A174"/>
      <c r="B174"/>
      <c r="C174"/>
      <c r="D174"/>
    </row>
    <row r="175" spans="1:4" x14ac:dyDescent="0.3">
      <c r="A175"/>
      <c r="B175"/>
      <c r="C175"/>
      <c r="D175"/>
    </row>
    <row r="176" spans="1:4" x14ac:dyDescent="0.3">
      <c r="A176"/>
      <c r="B176"/>
      <c r="C176"/>
      <c r="D176"/>
    </row>
    <row r="177" spans="1:4" x14ac:dyDescent="0.3">
      <c r="A177"/>
      <c r="B177"/>
      <c r="C177"/>
      <c r="D177"/>
    </row>
    <row r="178" spans="1:4" x14ac:dyDescent="0.3">
      <c r="A178"/>
      <c r="B178"/>
      <c r="C178"/>
      <c r="D178"/>
    </row>
    <row r="179" spans="1:4" x14ac:dyDescent="0.3">
      <c r="A179"/>
      <c r="B179"/>
      <c r="C179"/>
      <c r="D179"/>
    </row>
    <row r="180" spans="1:4" x14ac:dyDescent="0.3">
      <c r="A180"/>
      <c r="B180"/>
      <c r="C180"/>
      <c r="D180"/>
    </row>
    <row r="181" spans="1:4" x14ac:dyDescent="0.3">
      <c r="A181"/>
      <c r="B181"/>
      <c r="C181"/>
      <c r="D181"/>
    </row>
    <row r="182" spans="1:4" x14ac:dyDescent="0.3">
      <c r="A182"/>
      <c r="B182"/>
      <c r="C182"/>
      <c r="D182"/>
    </row>
    <row r="183" spans="1:4" x14ac:dyDescent="0.3">
      <c r="A183"/>
      <c r="B183"/>
      <c r="C183"/>
      <c r="D183"/>
    </row>
    <row r="184" spans="1:4" x14ac:dyDescent="0.3">
      <c r="A184"/>
      <c r="B184"/>
      <c r="C184"/>
      <c r="D184"/>
    </row>
    <row r="185" spans="1:4" x14ac:dyDescent="0.3">
      <c r="A185"/>
      <c r="B185"/>
      <c r="C185"/>
      <c r="D185"/>
    </row>
    <row r="186" spans="1:4" x14ac:dyDescent="0.3">
      <c r="A186"/>
      <c r="B186"/>
      <c r="C186"/>
      <c r="D186"/>
    </row>
    <row r="187" spans="1:4" x14ac:dyDescent="0.3">
      <c r="A187"/>
      <c r="B187"/>
      <c r="C187"/>
      <c r="D187"/>
    </row>
    <row r="188" spans="1:4" x14ac:dyDescent="0.3">
      <c r="A188"/>
      <c r="B188"/>
      <c r="C188"/>
      <c r="D188"/>
    </row>
    <row r="189" spans="1:4" x14ac:dyDescent="0.3">
      <c r="A189"/>
      <c r="B189"/>
      <c r="C189"/>
      <c r="D189"/>
    </row>
    <row r="190" spans="1:4" x14ac:dyDescent="0.3">
      <c r="A190"/>
      <c r="B190"/>
      <c r="C190"/>
      <c r="D190"/>
    </row>
    <row r="191" spans="1:4" x14ac:dyDescent="0.3">
      <c r="A191"/>
      <c r="B191"/>
      <c r="C191"/>
      <c r="D191"/>
    </row>
    <row r="192" spans="1:4" x14ac:dyDescent="0.3">
      <c r="A192"/>
      <c r="B192"/>
      <c r="C192"/>
      <c r="D192"/>
    </row>
    <row r="193" spans="1:4" x14ac:dyDescent="0.3">
      <c r="A193"/>
      <c r="B193"/>
      <c r="C193"/>
      <c r="D193"/>
    </row>
    <row r="194" spans="1:4" x14ac:dyDescent="0.3">
      <c r="A194"/>
      <c r="B194"/>
      <c r="C194"/>
      <c r="D194"/>
    </row>
    <row r="195" spans="1:4" x14ac:dyDescent="0.3">
      <c r="A195"/>
      <c r="B195"/>
      <c r="C195"/>
      <c r="D195"/>
    </row>
    <row r="196" spans="1:4" x14ac:dyDescent="0.3">
      <c r="A196"/>
      <c r="B196"/>
      <c r="C196"/>
      <c r="D196"/>
    </row>
    <row r="197" spans="1:4" x14ac:dyDescent="0.3">
      <c r="A197"/>
      <c r="B197"/>
      <c r="C197"/>
      <c r="D197"/>
    </row>
    <row r="198" spans="1:4" x14ac:dyDescent="0.3">
      <c r="A198"/>
      <c r="B198"/>
      <c r="C198"/>
      <c r="D198"/>
    </row>
    <row r="199" spans="1:4" x14ac:dyDescent="0.3">
      <c r="A199"/>
      <c r="B199"/>
      <c r="C199"/>
      <c r="D199"/>
    </row>
    <row r="200" spans="1:4" x14ac:dyDescent="0.3">
      <c r="A200"/>
      <c r="B200"/>
      <c r="C200"/>
      <c r="D200"/>
    </row>
    <row r="201" spans="1:4" x14ac:dyDescent="0.3">
      <c r="A201"/>
      <c r="B201"/>
      <c r="C201"/>
      <c r="D201"/>
    </row>
    <row r="202" spans="1:4" x14ac:dyDescent="0.3">
      <c r="A202"/>
      <c r="B202"/>
      <c r="C202"/>
      <c r="D202"/>
    </row>
    <row r="203" spans="1:4" x14ac:dyDescent="0.3">
      <c r="A203"/>
      <c r="B203"/>
      <c r="C203"/>
      <c r="D203"/>
    </row>
    <row r="204" spans="1:4" x14ac:dyDescent="0.3">
      <c r="A204"/>
      <c r="B204"/>
      <c r="C204"/>
      <c r="D2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pane xSplit="4" ySplit="1" topLeftCell="E95" activePane="bottomRight" state="frozen"/>
      <selection pane="topRight" activeCell="E1" sqref="E1"/>
      <selection pane="bottomLeft" activeCell="A2" sqref="A2"/>
      <selection pane="bottomRight" sqref="A1:G101"/>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7" width="11.109375" bestFit="1" customWidth="1"/>
  </cols>
  <sheetData>
    <row r="1" spans="1:8" s="2" customFormat="1" ht="43.2" x14ac:dyDescent="0.3">
      <c r="A1" s="2" t="s">
        <v>0</v>
      </c>
      <c r="B1" s="2" t="s">
        <v>1</v>
      </c>
      <c r="C1" s="2" t="s">
        <v>109</v>
      </c>
      <c r="D1" s="2" t="s">
        <v>102</v>
      </c>
      <c r="E1" s="2" t="s">
        <v>149</v>
      </c>
      <c r="F1" s="2" t="s">
        <v>150</v>
      </c>
      <c r="G1" s="2" t="s">
        <v>151</v>
      </c>
      <c r="H1" s="2" t="s">
        <v>152</v>
      </c>
    </row>
    <row r="2" spans="1:8" x14ac:dyDescent="0.3">
      <c r="A2">
        <v>1</v>
      </c>
      <c r="B2" t="s">
        <v>96</v>
      </c>
      <c r="C2" t="s">
        <v>110</v>
      </c>
      <c r="D2" t="s">
        <v>103</v>
      </c>
      <c r="E2" s="6">
        <v>15684</v>
      </c>
      <c r="F2" s="6">
        <v>15841</v>
      </c>
      <c r="G2" s="6">
        <v>16090</v>
      </c>
    </row>
    <row r="3" spans="1:8" x14ac:dyDescent="0.3">
      <c r="A3">
        <v>2</v>
      </c>
      <c r="B3" t="s">
        <v>97</v>
      </c>
      <c r="C3" t="s">
        <v>110</v>
      </c>
      <c r="D3" t="s">
        <v>103</v>
      </c>
      <c r="E3" s="6">
        <v>21384</v>
      </c>
      <c r="F3" s="6">
        <v>21598</v>
      </c>
      <c r="G3" s="6">
        <v>21943</v>
      </c>
    </row>
    <row r="4" spans="1:8" x14ac:dyDescent="0.3">
      <c r="A4">
        <v>3</v>
      </c>
      <c r="B4" t="s">
        <v>98</v>
      </c>
      <c r="C4" t="s">
        <v>110</v>
      </c>
      <c r="D4" t="s">
        <v>103</v>
      </c>
      <c r="E4" s="6">
        <v>9981</v>
      </c>
      <c r="F4" s="6">
        <v>10080</v>
      </c>
      <c r="G4" s="6">
        <v>10241</v>
      </c>
    </row>
    <row r="5" spans="1:8" x14ac:dyDescent="0.3">
      <c r="A5">
        <v>4</v>
      </c>
      <c r="B5" t="s">
        <v>99</v>
      </c>
      <c r="C5" t="s">
        <v>110</v>
      </c>
      <c r="D5" t="s">
        <v>103</v>
      </c>
      <c r="E5" s="6">
        <v>12834</v>
      </c>
      <c r="F5" s="6">
        <v>12963</v>
      </c>
      <c r="G5" s="6">
        <v>13165</v>
      </c>
    </row>
    <row r="6" spans="1:8" x14ac:dyDescent="0.3">
      <c r="A6">
        <v>5</v>
      </c>
      <c r="B6" t="s">
        <v>100</v>
      </c>
      <c r="C6" t="s">
        <v>110</v>
      </c>
      <c r="D6" t="s">
        <v>103</v>
      </c>
      <c r="E6" s="6">
        <v>7132</v>
      </c>
      <c r="F6" s="6">
        <v>7205</v>
      </c>
      <c r="G6" s="6">
        <v>7323</v>
      </c>
    </row>
    <row r="7" spans="1:8" x14ac:dyDescent="0.3">
      <c r="A7">
        <v>6</v>
      </c>
      <c r="B7" t="s">
        <v>101</v>
      </c>
      <c r="C7" t="s">
        <v>110</v>
      </c>
      <c r="D7" t="s">
        <v>103</v>
      </c>
      <c r="E7" s="6">
        <v>4282</v>
      </c>
      <c r="F7" s="6">
        <v>4325</v>
      </c>
      <c r="G7" s="6">
        <v>4389</v>
      </c>
    </row>
    <row r="8" spans="1:8" x14ac:dyDescent="0.3">
      <c r="A8">
        <v>7</v>
      </c>
      <c r="B8" t="s">
        <v>2</v>
      </c>
      <c r="C8" t="s">
        <v>111</v>
      </c>
      <c r="D8" t="s">
        <v>104</v>
      </c>
      <c r="E8" s="6">
        <v>21964</v>
      </c>
      <c r="F8" s="6">
        <v>22183</v>
      </c>
      <c r="G8" s="6">
        <v>22906</v>
      </c>
    </row>
    <row r="9" spans="1:8" x14ac:dyDescent="0.3">
      <c r="A9">
        <v>8</v>
      </c>
      <c r="B9" t="s">
        <v>3</v>
      </c>
      <c r="C9" t="s">
        <v>111</v>
      </c>
      <c r="D9" t="s">
        <v>104</v>
      </c>
      <c r="E9" s="6">
        <v>24080</v>
      </c>
      <c r="F9" s="6">
        <v>24322</v>
      </c>
      <c r="G9" s="6">
        <v>25089</v>
      </c>
    </row>
    <row r="10" spans="1:8" x14ac:dyDescent="0.3">
      <c r="A10">
        <v>9</v>
      </c>
      <c r="B10" t="s">
        <v>4</v>
      </c>
      <c r="C10" t="s">
        <v>111</v>
      </c>
      <c r="D10" t="s">
        <v>104</v>
      </c>
      <c r="E10" s="6">
        <v>14717</v>
      </c>
      <c r="F10" s="6">
        <v>14865</v>
      </c>
      <c r="G10" s="6">
        <v>15085</v>
      </c>
    </row>
    <row r="11" spans="1:8" x14ac:dyDescent="0.3">
      <c r="A11">
        <v>10</v>
      </c>
      <c r="B11" t="s">
        <v>5</v>
      </c>
      <c r="C11" t="s">
        <v>111</v>
      </c>
      <c r="D11" t="s">
        <v>104</v>
      </c>
      <c r="E11" s="6">
        <v>10519</v>
      </c>
      <c r="F11" s="6">
        <v>10624</v>
      </c>
      <c r="G11" s="6">
        <v>10852</v>
      </c>
    </row>
    <row r="12" spans="1:8" x14ac:dyDescent="0.3">
      <c r="A12">
        <v>11</v>
      </c>
      <c r="B12" t="s">
        <v>6</v>
      </c>
      <c r="C12" t="s">
        <v>111</v>
      </c>
      <c r="D12" t="s">
        <v>104</v>
      </c>
      <c r="E12" s="6">
        <v>25887</v>
      </c>
      <c r="F12" s="6">
        <v>26149</v>
      </c>
      <c r="G12" s="6">
        <v>26720</v>
      </c>
    </row>
    <row r="13" spans="1:8" x14ac:dyDescent="0.3">
      <c r="A13">
        <v>12</v>
      </c>
      <c r="B13" t="s">
        <v>7</v>
      </c>
      <c r="C13" t="s">
        <v>111</v>
      </c>
      <c r="D13" t="s">
        <v>104</v>
      </c>
      <c r="E13" s="6">
        <v>28922</v>
      </c>
      <c r="F13" s="6">
        <v>29211</v>
      </c>
      <c r="G13" s="6">
        <v>29737</v>
      </c>
    </row>
    <row r="14" spans="1:8" x14ac:dyDescent="0.3">
      <c r="A14">
        <v>13</v>
      </c>
      <c r="B14" t="s">
        <v>8</v>
      </c>
      <c r="C14" t="s">
        <v>111</v>
      </c>
      <c r="D14" t="s">
        <v>104</v>
      </c>
      <c r="E14" s="6">
        <v>30643</v>
      </c>
      <c r="F14" s="6">
        <v>30952</v>
      </c>
      <c r="G14" s="6">
        <v>31482</v>
      </c>
    </row>
    <row r="15" spans="1:8" x14ac:dyDescent="0.3">
      <c r="A15">
        <v>14</v>
      </c>
      <c r="B15" t="s">
        <v>9</v>
      </c>
      <c r="C15" t="s">
        <v>111</v>
      </c>
      <c r="D15" t="s">
        <v>104</v>
      </c>
      <c r="E15" s="6">
        <v>31723</v>
      </c>
      <c r="F15" s="6">
        <v>32042</v>
      </c>
      <c r="G15" s="6">
        <v>32617</v>
      </c>
    </row>
    <row r="16" spans="1:8" x14ac:dyDescent="0.3">
      <c r="A16">
        <v>15</v>
      </c>
      <c r="B16" t="s">
        <v>10</v>
      </c>
      <c r="C16" t="s">
        <v>110</v>
      </c>
      <c r="D16" t="s">
        <v>104</v>
      </c>
      <c r="E16" s="6">
        <v>18149</v>
      </c>
      <c r="F16" s="6">
        <v>18329</v>
      </c>
      <c r="G16" s="6">
        <v>18674</v>
      </c>
    </row>
    <row r="17" spans="1:7" x14ac:dyDescent="0.3">
      <c r="A17">
        <v>16</v>
      </c>
      <c r="B17" t="s">
        <v>11</v>
      </c>
      <c r="C17" t="s">
        <v>110</v>
      </c>
      <c r="D17" t="s">
        <v>104</v>
      </c>
      <c r="E17" s="6">
        <v>19726</v>
      </c>
      <c r="F17" s="6">
        <v>19922</v>
      </c>
      <c r="G17" s="6">
        <v>20288</v>
      </c>
    </row>
    <row r="18" spans="1:7" x14ac:dyDescent="0.3">
      <c r="A18">
        <v>17</v>
      </c>
      <c r="B18" t="s">
        <v>12</v>
      </c>
      <c r="C18" t="s">
        <v>110</v>
      </c>
      <c r="D18" t="s">
        <v>104</v>
      </c>
      <c r="E18" s="6">
        <v>26508</v>
      </c>
      <c r="F18" s="6">
        <v>26772</v>
      </c>
      <c r="G18" s="6">
        <v>27395</v>
      </c>
    </row>
    <row r="19" spans="1:7" x14ac:dyDescent="0.3">
      <c r="A19">
        <v>18</v>
      </c>
      <c r="B19" t="s">
        <v>13</v>
      </c>
      <c r="C19" t="s">
        <v>110</v>
      </c>
      <c r="D19" t="s">
        <v>104</v>
      </c>
      <c r="E19" s="6">
        <v>29322</v>
      </c>
      <c r="F19" s="6">
        <v>29613</v>
      </c>
      <c r="G19" s="6">
        <v>30068</v>
      </c>
    </row>
    <row r="20" spans="1:7" x14ac:dyDescent="0.3">
      <c r="A20">
        <v>19</v>
      </c>
      <c r="B20" t="s">
        <v>14</v>
      </c>
      <c r="C20" t="s">
        <v>111</v>
      </c>
      <c r="D20" t="s">
        <v>104</v>
      </c>
      <c r="E20" s="6">
        <v>28192</v>
      </c>
      <c r="F20" s="6">
        <v>28476</v>
      </c>
      <c r="G20" s="6">
        <v>28959</v>
      </c>
    </row>
    <row r="21" spans="1:7" x14ac:dyDescent="0.3">
      <c r="A21">
        <v>20</v>
      </c>
      <c r="B21" t="s">
        <v>15</v>
      </c>
      <c r="C21" t="s">
        <v>111</v>
      </c>
      <c r="D21" t="s">
        <v>104</v>
      </c>
      <c r="E21" s="6">
        <v>20723</v>
      </c>
      <c r="F21" s="6">
        <v>20930</v>
      </c>
      <c r="G21" s="6">
        <v>21349</v>
      </c>
    </row>
    <row r="22" spans="1:7" x14ac:dyDescent="0.3">
      <c r="A22">
        <v>21</v>
      </c>
      <c r="B22" t="s">
        <v>16</v>
      </c>
      <c r="C22" t="s">
        <v>111</v>
      </c>
      <c r="D22" t="s">
        <v>104</v>
      </c>
      <c r="E22" s="6">
        <v>27005</v>
      </c>
      <c r="F22" s="6">
        <v>27274</v>
      </c>
      <c r="G22" s="6">
        <v>27836</v>
      </c>
    </row>
    <row r="23" spans="1:7" x14ac:dyDescent="0.3">
      <c r="A23">
        <v>22</v>
      </c>
      <c r="B23" t="s">
        <v>17</v>
      </c>
      <c r="C23" t="s">
        <v>111</v>
      </c>
      <c r="D23" t="s">
        <v>104</v>
      </c>
      <c r="E23" s="6">
        <v>29471</v>
      </c>
      <c r="F23" s="6">
        <v>29764</v>
      </c>
      <c r="G23" s="6">
        <v>30301</v>
      </c>
    </row>
    <row r="24" spans="1:7" x14ac:dyDescent="0.3">
      <c r="A24">
        <v>23</v>
      </c>
      <c r="B24" t="s">
        <v>18</v>
      </c>
      <c r="C24" t="s">
        <v>111</v>
      </c>
      <c r="D24" t="s">
        <v>104</v>
      </c>
      <c r="E24" s="6">
        <v>16968</v>
      </c>
      <c r="F24" s="6">
        <v>17135</v>
      </c>
      <c r="G24" s="6">
        <v>17492</v>
      </c>
    </row>
    <row r="25" spans="1:7" x14ac:dyDescent="0.3">
      <c r="A25">
        <v>24</v>
      </c>
      <c r="B25" t="s">
        <v>19</v>
      </c>
      <c r="C25" t="s">
        <v>111</v>
      </c>
      <c r="D25" t="s">
        <v>104</v>
      </c>
      <c r="E25" s="6">
        <v>25706</v>
      </c>
      <c r="F25" s="6">
        <v>25962</v>
      </c>
      <c r="G25" s="6">
        <v>26527</v>
      </c>
    </row>
    <row r="26" spans="1:7" x14ac:dyDescent="0.3">
      <c r="A26">
        <v>25</v>
      </c>
      <c r="B26" t="s">
        <v>20</v>
      </c>
      <c r="C26" t="s">
        <v>111</v>
      </c>
      <c r="D26" t="s">
        <v>104</v>
      </c>
      <c r="E26" s="6">
        <v>18343</v>
      </c>
      <c r="F26" s="6">
        <v>18528</v>
      </c>
      <c r="G26" s="6">
        <v>18850</v>
      </c>
    </row>
    <row r="27" spans="1:7" x14ac:dyDescent="0.3">
      <c r="A27">
        <v>26</v>
      </c>
      <c r="B27" t="s">
        <v>21</v>
      </c>
      <c r="C27" t="s">
        <v>111</v>
      </c>
      <c r="D27" t="s">
        <v>104</v>
      </c>
      <c r="E27" s="6">
        <v>13128</v>
      </c>
      <c r="F27" s="6">
        <v>13258</v>
      </c>
      <c r="G27" s="6">
        <v>13509</v>
      </c>
    </row>
    <row r="28" spans="1:7" x14ac:dyDescent="0.3">
      <c r="A28">
        <v>27</v>
      </c>
      <c r="B28" t="s">
        <v>22</v>
      </c>
      <c r="C28" t="s">
        <v>111</v>
      </c>
      <c r="D28" t="s">
        <v>104</v>
      </c>
      <c r="E28" s="6">
        <v>17039</v>
      </c>
      <c r="F28" s="6">
        <v>17208</v>
      </c>
      <c r="G28" s="6">
        <v>17521</v>
      </c>
    </row>
    <row r="29" spans="1:7" x14ac:dyDescent="0.3">
      <c r="A29">
        <v>28</v>
      </c>
      <c r="B29" t="s">
        <v>23</v>
      </c>
      <c r="C29" t="s">
        <v>111</v>
      </c>
      <c r="D29" t="s">
        <v>103</v>
      </c>
      <c r="E29" s="6">
        <v>21263</v>
      </c>
      <c r="F29" s="6">
        <v>21474</v>
      </c>
      <c r="G29" s="6">
        <v>21931</v>
      </c>
    </row>
    <row r="30" spans="1:7" x14ac:dyDescent="0.3">
      <c r="A30">
        <v>29</v>
      </c>
      <c r="B30" t="s">
        <v>25</v>
      </c>
      <c r="C30" t="s">
        <v>111</v>
      </c>
      <c r="D30" t="s">
        <v>103</v>
      </c>
      <c r="E30" s="6">
        <v>31417</v>
      </c>
      <c r="F30" s="6">
        <v>31730</v>
      </c>
      <c r="G30" s="6">
        <v>32391</v>
      </c>
    </row>
    <row r="31" spans="1:7" x14ac:dyDescent="0.3">
      <c r="A31">
        <v>30</v>
      </c>
      <c r="B31" t="s">
        <v>24</v>
      </c>
      <c r="C31" t="s">
        <v>111</v>
      </c>
      <c r="D31" t="s">
        <v>103</v>
      </c>
      <c r="E31" s="6">
        <v>18545</v>
      </c>
      <c r="F31" s="6">
        <v>18730</v>
      </c>
      <c r="G31" s="6">
        <v>19143</v>
      </c>
    </row>
    <row r="32" spans="1:7" x14ac:dyDescent="0.3">
      <c r="A32">
        <v>31</v>
      </c>
      <c r="B32" t="s">
        <v>26</v>
      </c>
      <c r="C32" t="s">
        <v>111</v>
      </c>
      <c r="D32" t="s">
        <v>103</v>
      </c>
      <c r="E32" s="6">
        <v>5861</v>
      </c>
      <c r="F32" s="6">
        <v>5922</v>
      </c>
      <c r="G32" s="6">
        <v>6075</v>
      </c>
    </row>
    <row r="33" spans="1:7" x14ac:dyDescent="0.3">
      <c r="A33">
        <v>32</v>
      </c>
      <c r="B33" t="s">
        <v>27</v>
      </c>
      <c r="C33" t="s">
        <v>110</v>
      </c>
      <c r="D33" t="s">
        <v>103</v>
      </c>
      <c r="E33" s="6">
        <v>11388</v>
      </c>
      <c r="F33" s="6">
        <v>11502</v>
      </c>
      <c r="G33" s="6">
        <v>11816</v>
      </c>
    </row>
    <row r="34" spans="1:7" x14ac:dyDescent="0.3">
      <c r="A34">
        <v>33</v>
      </c>
      <c r="B34" t="s">
        <v>28</v>
      </c>
      <c r="C34" t="s">
        <v>110</v>
      </c>
      <c r="D34" t="s">
        <v>103</v>
      </c>
      <c r="E34" s="6">
        <v>4883</v>
      </c>
      <c r="F34" s="6">
        <v>4931</v>
      </c>
      <c r="G34" s="6">
        <v>5052</v>
      </c>
    </row>
    <row r="35" spans="1:7" x14ac:dyDescent="0.3">
      <c r="A35">
        <v>34</v>
      </c>
      <c r="B35" t="s">
        <v>29</v>
      </c>
      <c r="C35" t="s">
        <v>110</v>
      </c>
      <c r="D35" t="s">
        <v>103</v>
      </c>
      <c r="E35" s="6">
        <v>1631</v>
      </c>
      <c r="F35" s="6">
        <v>1648</v>
      </c>
      <c r="G35" s="6">
        <v>1687</v>
      </c>
    </row>
    <row r="36" spans="1:7" x14ac:dyDescent="0.3">
      <c r="A36">
        <v>35</v>
      </c>
      <c r="B36" t="s">
        <v>30</v>
      </c>
      <c r="C36" t="s">
        <v>110</v>
      </c>
      <c r="D36" t="s">
        <v>103</v>
      </c>
      <c r="E36" s="6">
        <v>2607</v>
      </c>
      <c r="F36" s="6">
        <v>2632</v>
      </c>
      <c r="G36" s="6">
        <v>2690</v>
      </c>
    </row>
    <row r="37" spans="1:7" x14ac:dyDescent="0.3">
      <c r="A37">
        <v>36</v>
      </c>
      <c r="B37" t="s">
        <v>31</v>
      </c>
      <c r="C37" t="s">
        <v>110</v>
      </c>
      <c r="D37" t="s">
        <v>103</v>
      </c>
      <c r="E37" s="6">
        <v>656</v>
      </c>
      <c r="F37" s="6">
        <v>662</v>
      </c>
      <c r="G37" s="6">
        <v>676</v>
      </c>
    </row>
    <row r="38" spans="1:7" x14ac:dyDescent="0.3">
      <c r="A38">
        <v>37</v>
      </c>
      <c r="B38" t="s">
        <v>32</v>
      </c>
      <c r="C38" t="s">
        <v>112</v>
      </c>
      <c r="D38" t="s">
        <v>105</v>
      </c>
      <c r="E38" s="6">
        <v>11253</v>
      </c>
      <c r="F38" s="6">
        <v>11365</v>
      </c>
      <c r="G38" s="6">
        <v>11579</v>
      </c>
    </row>
    <row r="39" spans="1:7" x14ac:dyDescent="0.3">
      <c r="A39">
        <v>38</v>
      </c>
      <c r="B39" t="s">
        <v>33</v>
      </c>
      <c r="C39" t="s">
        <v>112</v>
      </c>
      <c r="D39" t="s">
        <v>105</v>
      </c>
      <c r="E39" s="6">
        <v>2105</v>
      </c>
      <c r="F39" s="6">
        <v>2125</v>
      </c>
      <c r="G39" s="6">
        <v>2159</v>
      </c>
    </row>
    <row r="40" spans="1:7" x14ac:dyDescent="0.3">
      <c r="A40">
        <v>39</v>
      </c>
      <c r="B40" t="s">
        <v>34</v>
      </c>
      <c r="C40" t="s">
        <v>112</v>
      </c>
      <c r="D40" t="s">
        <v>105</v>
      </c>
      <c r="E40" s="6">
        <v>751</v>
      </c>
      <c r="F40" s="6">
        <v>759</v>
      </c>
      <c r="G40" s="6">
        <v>776</v>
      </c>
    </row>
    <row r="41" spans="1:7" x14ac:dyDescent="0.3">
      <c r="A41">
        <v>40</v>
      </c>
      <c r="B41" t="s">
        <v>35</v>
      </c>
      <c r="C41" t="s">
        <v>111</v>
      </c>
      <c r="D41" t="s">
        <v>104</v>
      </c>
      <c r="E41" s="6">
        <v>11618</v>
      </c>
      <c r="F41" s="6">
        <v>11736</v>
      </c>
      <c r="G41" s="6">
        <v>12027</v>
      </c>
    </row>
    <row r="42" spans="1:7" x14ac:dyDescent="0.3">
      <c r="A42">
        <v>41</v>
      </c>
      <c r="B42" t="s">
        <v>36</v>
      </c>
      <c r="C42" t="s">
        <v>111</v>
      </c>
      <c r="D42" t="s">
        <v>104</v>
      </c>
      <c r="E42" s="6">
        <v>31887</v>
      </c>
      <c r="F42" s="6">
        <v>32206</v>
      </c>
      <c r="G42" s="6">
        <v>32874</v>
      </c>
    </row>
    <row r="43" spans="1:7" x14ac:dyDescent="0.3">
      <c r="A43">
        <v>42</v>
      </c>
      <c r="B43" t="s">
        <v>37</v>
      </c>
      <c r="C43" t="s">
        <v>111</v>
      </c>
      <c r="D43" t="s">
        <v>104</v>
      </c>
      <c r="E43" s="6">
        <v>28161</v>
      </c>
      <c r="F43" s="6">
        <v>28441</v>
      </c>
      <c r="G43" s="6">
        <v>29129</v>
      </c>
    </row>
    <row r="44" spans="1:7" x14ac:dyDescent="0.3">
      <c r="A44">
        <v>43</v>
      </c>
      <c r="B44" t="s">
        <v>38</v>
      </c>
      <c r="C44" t="s">
        <v>111</v>
      </c>
      <c r="D44" t="s">
        <v>104</v>
      </c>
      <c r="E44" s="6">
        <v>11737</v>
      </c>
      <c r="F44" s="6">
        <v>11856</v>
      </c>
      <c r="G44" s="6">
        <v>12161</v>
      </c>
    </row>
    <row r="45" spans="1:7" x14ac:dyDescent="0.3">
      <c r="A45">
        <v>44</v>
      </c>
      <c r="B45" t="s">
        <v>39</v>
      </c>
      <c r="C45" t="s">
        <v>110</v>
      </c>
      <c r="D45" t="s">
        <v>104</v>
      </c>
      <c r="E45" s="6">
        <v>24962</v>
      </c>
      <c r="F45" s="6">
        <v>25212</v>
      </c>
      <c r="G45" s="6">
        <v>25651</v>
      </c>
    </row>
    <row r="46" spans="1:7" x14ac:dyDescent="0.3">
      <c r="A46">
        <v>45</v>
      </c>
      <c r="B46" t="s">
        <v>40</v>
      </c>
      <c r="C46" t="s">
        <v>110</v>
      </c>
      <c r="D46" t="s">
        <v>104</v>
      </c>
      <c r="E46" s="6">
        <v>11256</v>
      </c>
      <c r="F46" s="6">
        <v>11369</v>
      </c>
      <c r="G46" s="6">
        <v>11529</v>
      </c>
    </row>
    <row r="47" spans="1:7" x14ac:dyDescent="0.3">
      <c r="A47">
        <v>46</v>
      </c>
      <c r="B47" t="s">
        <v>41</v>
      </c>
      <c r="C47" t="s">
        <v>110</v>
      </c>
      <c r="D47" t="s">
        <v>104</v>
      </c>
      <c r="E47" s="6">
        <v>14521</v>
      </c>
      <c r="F47" s="6">
        <v>14666</v>
      </c>
      <c r="G47" s="6">
        <v>14865</v>
      </c>
    </row>
    <row r="48" spans="1:7" x14ac:dyDescent="0.3">
      <c r="A48">
        <v>47</v>
      </c>
      <c r="B48" t="s">
        <v>42</v>
      </c>
      <c r="C48" t="s">
        <v>110</v>
      </c>
      <c r="D48" t="s">
        <v>104</v>
      </c>
      <c r="E48" s="6">
        <v>19577</v>
      </c>
      <c r="F48" s="6">
        <v>19773</v>
      </c>
      <c r="G48" s="6">
        <v>20045</v>
      </c>
    </row>
    <row r="49" spans="1:7" x14ac:dyDescent="0.3">
      <c r="A49">
        <v>48</v>
      </c>
      <c r="B49" t="s">
        <v>43</v>
      </c>
      <c r="C49" t="s">
        <v>110</v>
      </c>
      <c r="D49" t="s">
        <v>104</v>
      </c>
      <c r="E49" s="6">
        <v>28663</v>
      </c>
      <c r="F49" s="6">
        <v>28952</v>
      </c>
      <c r="G49" s="6">
        <v>29350</v>
      </c>
    </row>
    <row r="50" spans="1:7" x14ac:dyDescent="0.3">
      <c r="A50">
        <v>49</v>
      </c>
      <c r="B50" t="s">
        <v>44</v>
      </c>
      <c r="C50" t="s">
        <v>110</v>
      </c>
      <c r="D50" t="s">
        <v>104</v>
      </c>
      <c r="E50" s="6">
        <v>14313</v>
      </c>
      <c r="F50" s="6">
        <v>14455</v>
      </c>
      <c r="G50" s="6">
        <v>14707</v>
      </c>
    </row>
    <row r="51" spans="1:7" x14ac:dyDescent="0.3">
      <c r="A51">
        <v>50</v>
      </c>
      <c r="B51" t="s">
        <v>45</v>
      </c>
      <c r="C51" t="s">
        <v>110</v>
      </c>
      <c r="D51" t="s">
        <v>104</v>
      </c>
      <c r="E51" s="6">
        <v>30678</v>
      </c>
      <c r="F51" s="6">
        <v>30987</v>
      </c>
      <c r="G51" s="6">
        <v>31707</v>
      </c>
    </row>
    <row r="52" spans="1:7" x14ac:dyDescent="0.3">
      <c r="A52">
        <v>51</v>
      </c>
      <c r="B52" t="s">
        <v>46</v>
      </c>
      <c r="C52" t="s">
        <v>110</v>
      </c>
      <c r="D52" t="s">
        <v>104</v>
      </c>
      <c r="E52" s="6">
        <v>29653</v>
      </c>
      <c r="F52" s="6">
        <v>29949</v>
      </c>
      <c r="G52" s="6">
        <v>30429</v>
      </c>
    </row>
    <row r="53" spans="1:7" x14ac:dyDescent="0.3">
      <c r="A53">
        <v>52</v>
      </c>
      <c r="B53" t="s">
        <v>47</v>
      </c>
      <c r="C53" t="s">
        <v>112</v>
      </c>
      <c r="D53" t="s">
        <v>106</v>
      </c>
      <c r="E53" s="6">
        <v>48238</v>
      </c>
      <c r="F53" s="6">
        <v>48720</v>
      </c>
      <c r="G53" s="6">
        <v>49663</v>
      </c>
    </row>
    <row r="54" spans="1:7" x14ac:dyDescent="0.3">
      <c r="A54">
        <v>53</v>
      </c>
      <c r="B54" t="s">
        <v>48</v>
      </c>
      <c r="C54" t="s">
        <v>112</v>
      </c>
      <c r="D54" t="s">
        <v>106</v>
      </c>
      <c r="E54" s="6">
        <v>26807</v>
      </c>
      <c r="F54" s="6">
        <v>27074</v>
      </c>
      <c r="G54" s="6">
        <v>27582</v>
      </c>
    </row>
    <row r="55" spans="1:7" x14ac:dyDescent="0.3">
      <c r="A55">
        <v>54</v>
      </c>
      <c r="B55" t="s">
        <v>49</v>
      </c>
      <c r="C55" t="s">
        <v>112</v>
      </c>
      <c r="D55" t="s">
        <v>106</v>
      </c>
      <c r="E55" s="6">
        <v>1782</v>
      </c>
      <c r="F55" s="6">
        <v>1802</v>
      </c>
      <c r="G55" s="6">
        <v>1838</v>
      </c>
    </row>
    <row r="56" spans="1:7" x14ac:dyDescent="0.3">
      <c r="A56">
        <v>55</v>
      </c>
      <c r="B56" t="s">
        <v>50</v>
      </c>
      <c r="C56" t="s">
        <v>112</v>
      </c>
      <c r="D56" t="s">
        <v>106</v>
      </c>
      <c r="E56" s="6">
        <v>1578</v>
      </c>
      <c r="F56" s="6">
        <v>1591</v>
      </c>
      <c r="G56" s="6">
        <v>1625</v>
      </c>
    </row>
    <row r="57" spans="1:7" x14ac:dyDescent="0.3">
      <c r="A57">
        <v>56</v>
      </c>
      <c r="B57" t="s">
        <v>51</v>
      </c>
      <c r="C57" t="s">
        <v>112</v>
      </c>
      <c r="D57" t="s">
        <v>106</v>
      </c>
      <c r="E57" s="6">
        <v>1072</v>
      </c>
      <c r="F57" s="6">
        <v>1082</v>
      </c>
      <c r="G57" s="6">
        <v>1100</v>
      </c>
    </row>
    <row r="58" spans="1:7" x14ac:dyDescent="0.3">
      <c r="A58">
        <v>57</v>
      </c>
      <c r="B58" t="s">
        <v>52</v>
      </c>
      <c r="C58" t="s">
        <v>112</v>
      </c>
      <c r="D58" t="s">
        <v>107</v>
      </c>
      <c r="E58" s="6">
        <v>14728</v>
      </c>
      <c r="F58" s="6">
        <v>14874</v>
      </c>
      <c r="G58" s="6">
        <v>15183</v>
      </c>
    </row>
    <row r="59" spans="1:7" x14ac:dyDescent="0.3">
      <c r="A59">
        <v>58</v>
      </c>
      <c r="B59" t="s">
        <v>53</v>
      </c>
      <c r="C59" t="s">
        <v>110</v>
      </c>
      <c r="D59" t="s">
        <v>103</v>
      </c>
      <c r="E59" s="6">
        <v>17320</v>
      </c>
      <c r="F59" s="6">
        <v>17494</v>
      </c>
      <c r="G59" s="6">
        <v>17826</v>
      </c>
    </row>
    <row r="60" spans="1:7" x14ac:dyDescent="0.3">
      <c r="A60">
        <v>59</v>
      </c>
      <c r="B60" t="s">
        <v>54</v>
      </c>
      <c r="C60" t="s">
        <v>112</v>
      </c>
      <c r="D60" t="s">
        <v>105</v>
      </c>
      <c r="E60" s="6">
        <v>1413</v>
      </c>
      <c r="F60" s="6">
        <v>1428</v>
      </c>
      <c r="G60" s="6">
        <v>1449</v>
      </c>
    </row>
    <row r="61" spans="1:7" x14ac:dyDescent="0.3">
      <c r="A61">
        <v>60</v>
      </c>
      <c r="B61" t="s">
        <v>55</v>
      </c>
      <c r="C61" t="s">
        <v>112</v>
      </c>
      <c r="D61" t="s">
        <v>108</v>
      </c>
      <c r="E61" s="6">
        <v>591</v>
      </c>
      <c r="F61" s="6">
        <v>598</v>
      </c>
      <c r="G61" s="6">
        <v>613</v>
      </c>
    </row>
    <row r="62" spans="1:7" x14ac:dyDescent="0.3">
      <c r="A62">
        <v>61</v>
      </c>
      <c r="B62" t="s">
        <v>56</v>
      </c>
      <c r="C62" t="s">
        <v>112</v>
      </c>
      <c r="D62" t="s">
        <v>105</v>
      </c>
      <c r="E62" s="6">
        <v>1094</v>
      </c>
      <c r="F62" s="6">
        <v>1104</v>
      </c>
      <c r="G62" s="6">
        <v>1118</v>
      </c>
    </row>
    <row r="63" spans="1:7" x14ac:dyDescent="0.3">
      <c r="A63">
        <v>62</v>
      </c>
      <c r="B63" t="s">
        <v>57</v>
      </c>
      <c r="C63" t="s">
        <v>110</v>
      </c>
      <c r="D63" t="s">
        <v>103</v>
      </c>
      <c r="E63" s="6">
        <v>4561</v>
      </c>
      <c r="F63" s="6">
        <v>4608</v>
      </c>
      <c r="G63" s="6">
        <v>4669</v>
      </c>
    </row>
    <row r="64" spans="1:7" x14ac:dyDescent="0.3">
      <c r="A64">
        <v>63</v>
      </c>
      <c r="B64" t="s">
        <v>58</v>
      </c>
      <c r="C64" t="s">
        <v>111</v>
      </c>
      <c r="D64" t="s">
        <v>107</v>
      </c>
      <c r="E64" s="6">
        <v>3007</v>
      </c>
      <c r="F64" s="6">
        <v>3038</v>
      </c>
      <c r="G64" s="6">
        <v>3101</v>
      </c>
    </row>
    <row r="65" spans="1:7" x14ac:dyDescent="0.3">
      <c r="A65">
        <v>64</v>
      </c>
      <c r="B65" t="s">
        <v>59</v>
      </c>
      <c r="C65" t="s">
        <v>110</v>
      </c>
      <c r="D65" t="s">
        <v>103</v>
      </c>
      <c r="E65" s="6">
        <v>3880</v>
      </c>
      <c r="F65" s="6">
        <v>3922</v>
      </c>
      <c r="G65" s="6">
        <v>4001</v>
      </c>
    </row>
    <row r="66" spans="1:7" x14ac:dyDescent="0.3">
      <c r="A66">
        <v>65</v>
      </c>
      <c r="B66" t="s">
        <v>60</v>
      </c>
      <c r="C66" t="s">
        <v>110</v>
      </c>
      <c r="D66" t="s">
        <v>103</v>
      </c>
      <c r="E66" s="6">
        <v>16134</v>
      </c>
      <c r="F66" s="6">
        <v>16297</v>
      </c>
      <c r="G66" s="6">
        <v>16583</v>
      </c>
    </row>
    <row r="67" spans="1:7" x14ac:dyDescent="0.3">
      <c r="A67">
        <v>66</v>
      </c>
      <c r="B67" t="s">
        <v>61</v>
      </c>
      <c r="C67" t="s">
        <v>111</v>
      </c>
      <c r="D67" t="s">
        <v>104</v>
      </c>
      <c r="E67" s="6">
        <v>13745</v>
      </c>
      <c r="F67" s="6">
        <v>13885</v>
      </c>
      <c r="G67" s="6">
        <v>14156</v>
      </c>
    </row>
    <row r="68" spans="1:7" x14ac:dyDescent="0.3">
      <c r="A68">
        <v>67</v>
      </c>
      <c r="B68" t="s">
        <v>62</v>
      </c>
      <c r="C68" t="s">
        <v>110</v>
      </c>
      <c r="D68" t="s">
        <v>104</v>
      </c>
      <c r="E68" s="6">
        <v>20211</v>
      </c>
      <c r="F68" s="6">
        <v>20413</v>
      </c>
      <c r="G68" s="6">
        <v>20710</v>
      </c>
    </row>
    <row r="69" spans="1:7" x14ac:dyDescent="0.3">
      <c r="A69">
        <v>68</v>
      </c>
      <c r="B69" t="s">
        <v>63</v>
      </c>
      <c r="C69" t="s">
        <v>110</v>
      </c>
      <c r="D69" t="s">
        <v>104</v>
      </c>
      <c r="E69" s="6">
        <v>11968</v>
      </c>
      <c r="F69" s="6">
        <v>12087</v>
      </c>
      <c r="G69" s="6">
        <v>12297</v>
      </c>
    </row>
    <row r="70" spans="1:7" x14ac:dyDescent="0.3">
      <c r="A70">
        <v>69</v>
      </c>
      <c r="B70" t="s">
        <v>64</v>
      </c>
      <c r="C70" t="s">
        <v>110</v>
      </c>
      <c r="D70" t="s">
        <v>104</v>
      </c>
      <c r="E70" s="6">
        <v>23020</v>
      </c>
      <c r="F70" s="6">
        <v>23252</v>
      </c>
      <c r="G70" s="6">
        <v>23642</v>
      </c>
    </row>
    <row r="71" spans="1:7" x14ac:dyDescent="0.3">
      <c r="A71">
        <v>70</v>
      </c>
      <c r="B71" t="s">
        <v>65</v>
      </c>
      <c r="C71" t="s">
        <v>110</v>
      </c>
      <c r="D71" t="s">
        <v>103</v>
      </c>
      <c r="E71" s="6">
        <v>5064</v>
      </c>
      <c r="F71" s="6">
        <v>5115</v>
      </c>
      <c r="G71" s="6">
        <v>5200</v>
      </c>
    </row>
    <row r="72" spans="1:7" x14ac:dyDescent="0.3">
      <c r="A72">
        <v>71</v>
      </c>
      <c r="B72" t="s">
        <v>66</v>
      </c>
      <c r="C72" t="s">
        <v>110</v>
      </c>
      <c r="D72" t="s">
        <v>103</v>
      </c>
      <c r="E72" s="6">
        <v>4117</v>
      </c>
      <c r="F72" s="6">
        <v>4159</v>
      </c>
      <c r="G72" s="6">
        <v>4223</v>
      </c>
    </row>
    <row r="73" spans="1:7" x14ac:dyDescent="0.3">
      <c r="A73">
        <v>72</v>
      </c>
      <c r="B73" t="s">
        <v>67</v>
      </c>
      <c r="C73" t="s">
        <v>110</v>
      </c>
      <c r="D73" t="s">
        <v>103</v>
      </c>
      <c r="E73" s="6">
        <v>4431</v>
      </c>
      <c r="F73" s="6">
        <v>4475</v>
      </c>
      <c r="G73" s="6">
        <v>4546</v>
      </c>
    </row>
    <row r="74" spans="1:7" x14ac:dyDescent="0.3">
      <c r="A74">
        <v>73</v>
      </c>
      <c r="B74" t="s">
        <v>68</v>
      </c>
      <c r="C74" t="s">
        <v>110</v>
      </c>
      <c r="D74" t="s">
        <v>103</v>
      </c>
      <c r="E74" s="6">
        <v>3799</v>
      </c>
      <c r="F74" s="6">
        <v>3837</v>
      </c>
      <c r="G74" s="6">
        <v>3899</v>
      </c>
    </row>
    <row r="75" spans="1:7" x14ac:dyDescent="0.3">
      <c r="A75">
        <v>74</v>
      </c>
      <c r="B75" t="s">
        <v>69</v>
      </c>
      <c r="C75" t="s">
        <v>110</v>
      </c>
      <c r="D75" t="s">
        <v>103</v>
      </c>
      <c r="E75" s="6">
        <v>3799</v>
      </c>
      <c r="F75" s="6">
        <v>3837</v>
      </c>
      <c r="G75" s="6">
        <v>3895</v>
      </c>
    </row>
    <row r="76" spans="1:7" x14ac:dyDescent="0.3">
      <c r="A76">
        <v>75</v>
      </c>
      <c r="B76" t="s">
        <v>70</v>
      </c>
      <c r="C76" t="s">
        <v>110</v>
      </c>
      <c r="D76" t="s">
        <v>103</v>
      </c>
      <c r="E76" s="6">
        <v>5064</v>
      </c>
      <c r="F76" s="6">
        <v>5115</v>
      </c>
      <c r="G76" s="6">
        <v>5195</v>
      </c>
    </row>
    <row r="77" spans="1:7" x14ac:dyDescent="0.3">
      <c r="A77">
        <v>76</v>
      </c>
      <c r="B77" t="s">
        <v>71</v>
      </c>
      <c r="C77" t="s">
        <v>110</v>
      </c>
      <c r="D77" t="s">
        <v>103</v>
      </c>
      <c r="E77" s="6">
        <v>5381</v>
      </c>
      <c r="F77" s="6">
        <v>5433</v>
      </c>
      <c r="G77" s="6">
        <v>5514</v>
      </c>
    </row>
    <row r="78" spans="1:7" x14ac:dyDescent="0.3">
      <c r="A78">
        <v>77</v>
      </c>
      <c r="B78" t="s">
        <v>72</v>
      </c>
      <c r="C78" t="s">
        <v>110</v>
      </c>
      <c r="D78" t="s">
        <v>103</v>
      </c>
      <c r="E78" s="6">
        <v>4431</v>
      </c>
      <c r="F78" s="6">
        <v>4475</v>
      </c>
      <c r="G78" s="6">
        <v>4542</v>
      </c>
    </row>
    <row r="79" spans="1:7" x14ac:dyDescent="0.3">
      <c r="A79">
        <v>78</v>
      </c>
      <c r="B79" t="s">
        <v>73</v>
      </c>
      <c r="C79" t="s">
        <v>110</v>
      </c>
      <c r="D79" t="s">
        <v>103</v>
      </c>
      <c r="E79" s="6">
        <v>6016</v>
      </c>
      <c r="F79" s="6">
        <v>6078</v>
      </c>
      <c r="G79" s="6">
        <v>6181</v>
      </c>
    </row>
    <row r="80" spans="1:7" x14ac:dyDescent="0.3">
      <c r="A80">
        <v>79</v>
      </c>
      <c r="B80" t="s">
        <v>74</v>
      </c>
      <c r="C80" t="s">
        <v>110</v>
      </c>
      <c r="D80" t="s">
        <v>103</v>
      </c>
      <c r="E80" s="6">
        <v>4117</v>
      </c>
      <c r="F80" s="6">
        <v>4159</v>
      </c>
      <c r="G80" s="6">
        <v>4231</v>
      </c>
    </row>
    <row r="81" spans="1:7" x14ac:dyDescent="0.3">
      <c r="A81">
        <v>80</v>
      </c>
      <c r="B81" t="s">
        <v>75</v>
      </c>
      <c r="C81" t="s">
        <v>110</v>
      </c>
      <c r="D81" t="s">
        <v>103</v>
      </c>
      <c r="E81" s="6">
        <v>3166</v>
      </c>
      <c r="F81" s="6">
        <v>3198</v>
      </c>
      <c r="G81" s="6">
        <v>3248</v>
      </c>
    </row>
    <row r="82" spans="1:7" x14ac:dyDescent="0.3">
      <c r="A82">
        <v>81</v>
      </c>
      <c r="B82" t="s">
        <v>76</v>
      </c>
      <c r="C82" t="s">
        <v>110</v>
      </c>
      <c r="D82" t="s">
        <v>103</v>
      </c>
      <c r="E82" s="6">
        <v>4749</v>
      </c>
      <c r="F82" s="6">
        <v>4794</v>
      </c>
      <c r="G82" s="6">
        <v>4869</v>
      </c>
    </row>
    <row r="83" spans="1:7" x14ac:dyDescent="0.3">
      <c r="A83">
        <v>82</v>
      </c>
      <c r="B83" t="s">
        <v>77</v>
      </c>
      <c r="C83" t="s">
        <v>110</v>
      </c>
      <c r="D83" t="s">
        <v>103</v>
      </c>
      <c r="E83" s="6">
        <v>5381</v>
      </c>
      <c r="F83" s="6">
        <v>5433</v>
      </c>
      <c r="G83" s="6">
        <v>5519</v>
      </c>
    </row>
    <row r="84" spans="1:7" x14ac:dyDescent="0.3">
      <c r="A84">
        <v>83</v>
      </c>
      <c r="B84" t="s">
        <v>78</v>
      </c>
      <c r="C84" t="s">
        <v>110</v>
      </c>
      <c r="D84" t="s">
        <v>103</v>
      </c>
      <c r="E84" s="6">
        <v>4117</v>
      </c>
      <c r="F84" s="6">
        <v>4159</v>
      </c>
      <c r="G84" s="6">
        <v>4231</v>
      </c>
    </row>
    <row r="85" spans="1:7" x14ac:dyDescent="0.3">
      <c r="A85">
        <v>84</v>
      </c>
      <c r="B85" t="s">
        <v>79</v>
      </c>
      <c r="C85" t="s">
        <v>110</v>
      </c>
      <c r="D85" t="s">
        <v>104</v>
      </c>
      <c r="E85" s="6">
        <v>25115</v>
      </c>
      <c r="F85" s="6">
        <v>25367</v>
      </c>
      <c r="G85" s="6">
        <v>25716</v>
      </c>
    </row>
    <row r="86" spans="1:7" x14ac:dyDescent="0.3">
      <c r="A86">
        <v>85</v>
      </c>
      <c r="B86" t="s">
        <v>80</v>
      </c>
      <c r="C86" t="s">
        <v>110</v>
      </c>
      <c r="D86" t="s">
        <v>104</v>
      </c>
      <c r="E86" s="6">
        <v>14146</v>
      </c>
      <c r="F86" s="6">
        <v>14288</v>
      </c>
      <c r="G86" s="6">
        <v>14475</v>
      </c>
    </row>
    <row r="87" spans="1:7" x14ac:dyDescent="0.3">
      <c r="A87">
        <v>86</v>
      </c>
      <c r="B87" t="s">
        <v>81</v>
      </c>
      <c r="C87" t="s">
        <v>110</v>
      </c>
      <c r="D87" t="s">
        <v>104</v>
      </c>
      <c r="E87" s="6">
        <v>9996</v>
      </c>
      <c r="F87" s="6">
        <v>10096</v>
      </c>
      <c r="G87" s="6">
        <v>10233</v>
      </c>
    </row>
    <row r="88" spans="1:7" x14ac:dyDescent="0.3">
      <c r="A88">
        <v>87</v>
      </c>
      <c r="B88" t="s">
        <v>82</v>
      </c>
      <c r="C88" t="s">
        <v>110</v>
      </c>
      <c r="D88" t="s">
        <v>104</v>
      </c>
      <c r="E88" s="6">
        <v>18310</v>
      </c>
      <c r="F88" s="6">
        <v>18491</v>
      </c>
      <c r="G88" s="6">
        <v>18739</v>
      </c>
    </row>
    <row r="89" spans="1:7" x14ac:dyDescent="0.3">
      <c r="A89">
        <v>88</v>
      </c>
      <c r="B89" t="s">
        <v>83</v>
      </c>
      <c r="C89" t="s">
        <v>110</v>
      </c>
      <c r="D89" t="s">
        <v>104</v>
      </c>
      <c r="E89" s="6">
        <v>13159</v>
      </c>
      <c r="F89" s="6">
        <v>13290</v>
      </c>
      <c r="G89" s="6">
        <v>13498</v>
      </c>
    </row>
    <row r="90" spans="1:7" x14ac:dyDescent="0.3">
      <c r="A90">
        <v>89</v>
      </c>
      <c r="B90" t="s">
        <v>84</v>
      </c>
      <c r="C90" t="s">
        <v>110</v>
      </c>
      <c r="D90" t="s">
        <v>104</v>
      </c>
      <c r="E90" s="6">
        <v>19260</v>
      </c>
      <c r="F90" s="6">
        <v>19452</v>
      </c>
      <c r="G90" s="6">
        <v>19905</v>
      </c>
    </row>
    <row r="91" spans="1:7" x14ac:dyDescent="0.3">
      <c r="A91">
        <v>90</v>
      </c>
      <c r="B91" t="s">
        <v>85</v>
      </c>
      <c r="C91" t="s">
        <v>110</v>
      </c>
      <c r="D91" t="s">
        <v>104</v>
      </c>
      <c r="E91" s="6">
        <v>20093</v>
      </c>
      <c r="F91" s="6">
        <v>20295</v>
      </c>
      <c r="G91" s="6">
        <v>20646</v>
      </c>
    </row>
    <row r="92" spans="1:7" x14ac:dyDescent="0.3">
      <c r="A92">
        <v>91</v>
      </c>
      <c r="B92" t="s">
        <v>88</v>
      </c>
      <c r="C92" t="s">
        <v>110</v>
      </c>
      <c r="D92" t="s">
        <v>104</v>
      </c>
      <c r="E92" s="6">
        <v>17059</v>
      </c>
      <c r="F92" s="6">
        <v>17228</v>
      </c>
      <c r="G92" s="6">
        <v>17526</v>
      </c>
    </row>
    <row r="93" spans="1:7" x14ac:dyDescent="0.3">
      <c r="A93">
        <v>92</v>
      </c>
      <c r="B93" t="s">
        <v>87</v>
      </c>
      <c r="C93" t="s">
        <v>110</v>
      </c>
      <c r="D93" t="s">
        <v>104</v>
      </c>
      <c r="E93" s="6">
        <v>26825</v>
      </c>
      <c r="F93" s="6">
        <v>27093</v>
      </c>
      <c r="G93" s="6">
        <v>27692</v>
      </c>
    </row>
    <row r="94" spans="1:7" x14ac:dyDescent="0.3">
      <c r="A94">
        <v>93</v>
      </c>
      <c r="B94" t="s">
        <v>86</v>
      </c>
      <c r="C94" t="s">
        <v>110</v>
      </c>
      <c r="D94" t="s">
        <v>104</v>
      </c>
      <c r="E94" s="6">
        <v>23402</v>
      </c>
      <c r="F94" s="6">
        <v>23635</v>
      </c>
      <c r="G94" s="6">
        <v>24179</v>
      </c>
    </row>
    <row r="95" spans="1:7" x14ac:dyDescent="0.3">
      <c r="A95">
        <v>94</v>
      </c>
      <c r="B95" t="s">
        <v>89</v>
      </c>
      <c r="C95" t="s">
        <v>110</v>
      </c>
      <c r="D95" t="s">
        <v>104</v>
      </c>
      <c r="E95" s="6">
        <v>20641</v>
      </c>
      <c r="F95" s="6">
        <v>20846</v>
      </c>
      <c r="G95" s="6">
        <v>21450</v>
      </c>
    </row>
    <row r="96" spans="1:7" x14ac:dyDescent="0.3">
      <c r="A96">
        <v>95</v>
      </c>
      <c r="B96" t="s">
        <v>90</v>
      </c>
      <c r="C96" t="s">
        <v>112</v>
      </c>
      <c r="D96" t="s">
        <v>104</v>
      </c>
      <c r="E96" s="6">
        <v>21545</v>
      </c>
      <c r="F96" s="6">
        <v>21761</v>
      </c>
      <c r="G96" s="6">
        <v>22229</v>
      </c>
    </row>
    <row r="97" spans="1:7" x14ac:dyDescent="0.3">
      <c r="A97">
        <v>96</v>
      </c>
      <c r="B97" t="s">
        <v>91</v>
      </c>
      <c r="C97" t="s">
        <v>112</v>
      </c>
      <c r="D97" t="s">
        <v>104</v>
      </c>
      <c r="E97" s="6">
        <v>29427</v>
      </c>
      <c r="F97" s="6">
        <v>29723</v>
      </c>
      <c r="G97" s="6">
        <v>30342</v>
      </c>
    </row>
    <row r="98" spans="1:7" x14ac:dyDescent="0.3">
      <c r="A98">
        <v>97</v>
      </c>
      <c r="B98" t="s">
        <v>92</v>
      </c>
      <c r="C98" t="s">
        <v>112</v>
      </c>
      <c r="D98" t="s">
        <v>104</v>
      </c>
      <c r="E98" s="6">
        <v>31065</v>
      </c>
      <c r="F98" s="6">
        <v>31376</v>
      </c>
      <c r="G98" s="6">
        <v>32026</v>
      </c>
    </row>
    <row r="99" spans="1:7" x14ac:dyDescent="0.3">
      <c r="A99">
        <v>98</v>
      </c>
      <c r="B99" t="s">
        <v>93</v>
      </c>
      <c r="C99" t="s">
        <v>112</v>
      </c>
      <c r="D99" t="s">
        <v>104</v>
      </c>
      <c r="E99" s="6">
        <v>22250</v>
      </c>
      <c r="F99" s="6">
        <v>22471</v>
      </c>
      <c r="G99" s="6">
        <v>22877</v>
      </c>
    </row>
    <row r="100" spans="1:7" x14ac:dyDescent="0.3">
      <c r="A100">
        <v>99</v>
      </c>
      <c r="B100" t="s">
        <v>94</v>
      </c>
      <c r="C100" t="s">
        <v>110</v>
      </c>
      <c r="D100" t="s">
        <v>104</v>
      </c>
      <c r="E100" s="6">
        <v>16673</v>
      </c>
      <c r="F100" s="6">
        <v>16840</v>
      </c>
      <c r="G100" s="6">
        <v>17327</v>
      </c>
    </row>
    <row r="101" spans="1:7" x14ac:dyDescent="0.3">
      <c r="A101">
        <v>100</v>
      </c>
      <c r="B101" t="s">
        <v>95</v>
      </c>
      <c r="C101" t="s">
        <v>112</v>
      </c>
      <c r="D101" t="s">
        <v>104</v>
      </c>
      <c r="E101" s="6">
        <v>23326</v>
      </c>
      <c r="F101" s="6">
        <v>23560</v>
      </c>
      <c r="G101" s="6">
        <v>23916</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E101">
    <sortCondition ref="D2:D101"/>
    <sortCondition ref="C2:C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1"/>
  <sheetViews>
    <sheetView workbookViewId="0">
      <selection activeCell="O2" sqref="O2:O101"/>
    </sheetView>
  </sheetViews>
  <sheetFormatPr defaultColWidth="10.5546875" defaultRowHeight="14.4" x14ac:dyDescent="0.3"/>
  <cols>
    <col min="2" max="13" width="10.5546875" style="1"/>
    <col min="15" max="15" width="11.109375" bestFit="1" customWidth="1"/>
  </cols>
  <sheetData>
    <row r="1" spans="1:15"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c r="N1" s="2" t="s">
        <v>153</v>
      </c>
      <c r="O1" s="2" t="s">
        <v>154</v>
      </c>
    </row>
    <row r="2" spans="1:15" x14ac:dyDescent="0.3">
      <c r="A2">
        <v>1</v>
      </c>
      <c r="B2" s="1">
        <v>803</v>
      </c>
      <c r="C2" s="1">
        <v>1004</v>
      </c>
      <c r="D2" s="1">
        <v>1205</v>
      </c>
      <c r="E2" s="1">
        <v>1406</v>
      </c>
      <c r="F2" s="1">
        <v>1265</v>
      </c>
      <c r="G2" s="1">
        <v>2169</v>
      </c>
      <c r="H2" s="1">
        <v>1707</v>
      </c>
      <c r="I2" s="1">
        <v>2109</v>
      </c>
      <c r="J2" s="1">
        <v>1606</v>
      </c>
      <c r="K2" s="1">
        <v>1004</v>
      </c>
      <c r="L2" s="1">
        <v>803</v>
      </c>
      <c r="M2" s="1">
        <v>603</v>
      </c>
      <c r="N2" s="6">
        <f>AVERAGE(B2:M2)</f>
        <v>1307</v>
      </c>
      <c r="O2" s="6">
        <f>SUM(B2:M2)</f>
        <v>15684</v>
      </c>
    </row>
    <row r="3" spans="1:15" x14ac:dyDescent="0.3">
      <c r="A3">
        <v>2</v>
      </c>
      <c r="B3" s="1">
        <v>1095</v>
      </c>
      <c r="C3" s="1">
        <v>1369</v>
      </c>
      <c r="D3" s="1">
        <v>1643</v>
      </c>
      <c r="E3" s="1">
        <v>1917</v>
      </c>
      <c r="F3" s="1">
        <v>1725</v>
      </c>
      <c r="G3" s="1">
        <v>2957</v>
      </c>
      <c r="H3" s="1">
        <v>2327</v>
      </c>
      <c r="I3" s="1">
        <v>2875</v>
      </c>
      <c r="J3" s="1">
        <v>2190</v>
      </c>
      <c r="K3" s="1">
        <v>1369</v>
      </c>
      <c r="L3" s="1">
        <v>1095</v>
      </c>
      <c r="M3" s="1">
        <v>822</v>
      </c>
      <c r="N3" s="6">
        <f t="shared" ref="N3:N66" si="0">AVERAGE(B3:M3)</f>
        <v>1782</v>
      </c>
      <c r="O3" s="6">
        <f t="shared" ref="O3:O66" si="1">SUM(B3:M3)</f>
        <v>21384</v>
      </c>
    </row>
    <row r="4" spans="1:15" x14ac:dyDescent="0.3">
      <c r="A4">
        <v>3</v>
      </c>
      <c r="B4" s="1">
        <v>511</v>
      </c>
      <c r="C4" s="1">
        <v>639</v>
      </c>
      <c r="D4" s="1">
        <v>767</v>
      </c>
      <c r="E4" s="1">
        <v>895</v>
      </c>
      <c r="F4" s="1">
        <v>805</v>
      </c>
      <c r="G4" s="1">
        <v>1380</v>
      </c>
      <c r="H4" s="1">
        <v>1086</v>
      </c>
      <c r="I4" s="1">
        <v>1342</v>
      </c>
      <c r="J4" s="1">
        <v>1022</v>
      </c>
      <c r="K4" s="1">
        <v>639</v>
      </c>
      <c r="L4" s="1">
        <v>511</v>
      </c>
      <c r="M4" s="1">
        <v>384</v>
      </c>
      <c r="N4" s="6">
        <f t="shared" si="0"/>
        <v>831.75</v>
      </c>
      <c r="O4" s="6">
        <f t="shared" si="1"/>
        <v>9981</v>
      </c>
    </row>
    <row r="5" spans="1:15" x14ac:dyDescent="0.3">
      <c r="A5">
        <v>4</v>
      </c>
      <c r="B5" s="1">
        <v>657</v>
      </c>
      <c r="C5" s="1">
        <v>822</v>
      </c>
      <c r="D5" s="1">
        <v>986</v>
      </c>
      <c r="E5" s="1">
        <v>1150</v>
      </c>
      <c r="F5" s="1">
        <v>1036</v>
      </c>
      <c r="G5" s="1">
        <v>1775</v>
      </c>
      <c r="H5" s="1">
        <v>1397</v>
      </c>
      <c r="I5" s="1">
        <v>1725</v>
      </c>
      <c r="J5" s="1">
        <v>1314</v>
      </c>
      <c r="K5" s="1">
        <v>822</v>
      </c>
      <c r="L5" s="1">
        <v>657</v>
      </c>
      <c r="M5" s="1">
        <v>493</v>
      </c>
      <c r="N5" s="6">
        <f t="shared" si="0"/>
        <v>1069.5</v>
      </c>
      <c r="O5" s="6">
        <f t="shared" si="1"/>
        <v>12834</v>
      </c>
    </row>
    <row r="6" spans="1:15" x14ac:dyDescent="0.3">
      <c r="A6">
        <v>5</v>
      </c>
      <c r="B6" s="1">
        <v>365</v>
      </c>
      <c r="C6" s="1">
        <v>457</v>
      </c>
      <c r="D6" s="1">
        <v>548</v>
      </c>
      <c r="E6" s="1">
        <v>639</v>
      </c>
      <c r="F6" s="1">
        <v>576</v>
      </c>
      <c r="G6" s="1">
        <v>986</v>
      </c>
      <c r="H6" s="1">
        <v>776</v>
      </c>
      <c r="I6" s="1">
        <v>959</v>
      </c>
      <c r="J6" s="1">
        <v>730</v>
      </c>
      <c r="K6" s="1">
        <v>457</v>
      </c>
      <c r="L6" s="1">
        <v>365</v>
      </c>
      <c r="M6" s="1">
        <v>274</v>
      </c>
      <c r="N6" s="6">
        <f t="shared" si="0"/>
        <v>594.33333333333337</v>
      </c>
      <c r="O6" s="6">
        <f t="shared" si="1"/>
        <v>7132</v>
      </c>
    </row>
    <row r="7" spans="1:15" x14ac:dyDescent="0.3">
      <c r="A7">
        <v>6</v>
      </c>
      <c r="B7" s="1">
        <v>219</v>
      </c>
      <c r="C7" s="1">
        <v>274</v>
      </c>
      <c r="D7" s="1">
        <v>329</v>
      </c>
      <c r="E7" s="1">
        <v>384</v>
      </c>
      <c r="F7" s="1">
        <v>346</v>
      </c>
      <c r="G7" s="1">
        <v>592</v>
      </c>
      <c r="H7" s="1">
        <v>466</v>
      </c>
      <c r="I7" s="1">
        <v>576</v>
      </c>
      <c r="J7" s="1">
        <v>438</v>
      </c>
      <c r="K7" s="1">
        <v>274</v>
      </c>
      <c r="L7" s="1">
        <v>219</v>
      </c>
      <c r="M7" s="1">
        <v>165</v>
      </c>
      <c r="N7" s="6">
        <f t="shared" si="0"/>
        <v>356.83333333333331</v>
      </c>
      <c r="O7" s="6">
        <f t="shared" si="1"/>
        <v>4282</v>
      </c>
    </row>
    <row r="8" spans="1:15" x14ac:dyDescent="0.3">
      <c r="A8">
        <v>7</v>
      </c>
      <c r="B8" s="1">
        <v>3203</v>
      </c>
      <c r="C8" s="1">
        <v>3660</v>
      </c>
      <c r="D8" s="1">
        <v>915</v>
      </c>
      <c r="E8" s="1">
        <v>229</v>
      </c>
      <c r="F8" s="1">
        <v>321</v>
      </c>
      <c r="G8" s="1">
        <v>138</v>
      </c>
      <c r="H8" s="1">
        <v>458</v>
      </c>
      <c r="I8" s="1">
        <v>687</v>
      </c>
      <c r="J8" s="1">
        <v>1602</v>
      </c>
      <c r="K8" s="1">
        <v>3889</v>
      </c>
      <c r="L8" s="1">
        <v>2516</v>
      </c>
      <c r="M8" s="1">
        <v>4346</v>
      </c>
      <c r="N8" s="6">
        <f t="shared" si="0"/>
        <v>1830.3333333333333</v>
      </c>
      <c r="O8" s="6">
        <f t="shared" si="1"/>
        <v>21964</v>
      </c>
    </row>
    <row r="9" spans="1:15" x14ac:dyDescent="0.3">
      <c r="A9">
        <v>8</v>
      </c>
      <c r="B9" s="1">
        <v>3518</v>
      </c>
      <c r="C9" s="1">
        <v>4775</v>
      </c>
      <c r="D9" s="1">
        <v>1006</v>
      </c>
      <c r="E9" s="1">
        <v>754</v>
      </c>
      <c r="F9" s="1">
        <v>353</v>
      </c>
      <c r="G9" s="1">
        <v>604</v>
      </c>
      <c r="H9" s="1">
        <v>377</v>
      </c>
      <c r="I9" s="1">
        <v>378</v>
      </c>
      <c r="J9" s="1">
        <v>2011</v>
      </c>
      <c r="K9" s="1">
        <v>2513</v>
      </c>
      <c r="L9" s="1">
        <v>2765</v>
      </c>
      <c r="M9" s="1">
        <v>5026</v>
      </c>
      <c r="N9" s="6">
        <f t="shared" si="0"/>
        <v>2006.6666666666667</v>
      </c>
      <c r="O9" s="6">
        <f t="shared" si="1"/>
        <v>24080</v>
      </c>
    </row>
    <row r="10" spans="1:15" x14ac:dyDescent="0.3">
      <c r="A10">
        <v>9</v>
      </c>
      <c r="B10" s="1">
        <v>953</v>
      </c>
      <c r="C10" s="1">
        <v>1144</v>
      </c>
      <c r="D10" s="1">
        <v>1906</v>
      </c>
      <c r="E10" s="1">
        <v>1525</v>
      </c>
      <c r="F10" s="1">
        <v>2268</v>
      </c>
      <c r="G10" s="1">
        <v>2059</v>
      </c>
      <c r="H10" s="1">
        <v>1620</v>
      </c>
      <c r="I10" s="1">
        <v>1144</v>
      </c>
      <c r="J10" s="1">
        <v>953</v>
      </c>
      <c r="K10" s="1">
        <v>191</v>
      </c>
      <c r="L10" s="1">
        <v>382</v>
      </c>
      <c r="M10" s="1">
        <v>572</v>
      </c>
      <c r="N10" s="6">
        <f t="shared" si="0"/>
        <v>1226.4166666666667</v>
      </c>
      <c r="O10" s="6">
        <f t="shared" si="1"/>
        <v>14717</v>
      </c>
    </row>
    <row r="11" spans="1:15" x14ac:dyDescent="0.3">
      <c r="A11">
        <v>10</v>
      </c>
      <c r="B11" s="1">
        <v>924</v>
      </c>
      <c r="C11" s="1">
        <v>660</v>
      </c>
      <c r="D11" s="1">
        <v>792</v>
      </c>
      <c r="E11" s="1">
        <v>792</v>
      </c>
      <c r="F11" s="1">
        <v>647</v>
      </c>
      <c r="G11" s="1">
        <v>634</v>
      </c>
      <c r="H11" s="1">
        <v>1319</v>
      </c>
      <c r="I11" s="1">
        <v>1979</v>
      </c>
      <c r="J11" s="1">
        <v>396</v>
      </c>
      <c r="K11" s="1">
        <v>660</v>
      </c>
      <c r="L11" s="1">
        <v>792</v>
      </c>
      <c r="M11" s="1">
        <v>924</v>
      </c>
      <c r="N11" s="6">
        <f t="shared" si="0"/>
        <v>876.58333333333337</v>
      </c>
      <c r="O11" s="6">
        <f t="shared" si="1"/>
        <v>10519</v>
      </c>
    </row>
    <row r="12" spans="1:15" x14ac:dyDescent="0.3">
      <c r="A12">
        <v>11</v>
      </c>
      <c r="B12" s="1">
        <v>2364</v>
      </c>
      <c r="C12" s="1">
        <v>2364</v>
      </c>
      <c r="D12" s="1">
        <v>2659</v>
      </c>
      <c r="E12" s="1">
        <v>2364</v>
      </c>
      <c r="F12" s="1">
        <v>1862</v>
      </c>
      <c r="G12" s="1">
        <v>1419</v>
      </c>
      <c r="H12" s="1">
        <v>1182</v>
      </c>
      <c r="I12" s="1">
        <v>2217</v>
      </c>
      <c r="J12" s="1">
        <v>2364</v>
      </c>
      <c r="K12" s="1">
        <v>2069</v>
      </c>
      <c r="L12" s="1">
        <v>2659</v>
      </c>
      <c r="M12" s="1">
        <v>2364</v>
      </c>
      <c r="N12" s="6">
        <f t="shared" si="0"/>
        <v>2157.25</v>
      </c>
      <c r="O12" s="6">
        <f t="shared" si="1"/>
        <v>25887</v>
      </c>
    </row>
    <row r="13" spans="1:15" x14ac:dyDescent="0.3">
      <c r="A13">
        <v>12</v>
      </c>
      <c r="B13" s="1">
        <v>2616</v>
      </c>
      <c r="C13" s="1">
        <v>2616</v>
      </c>
      <c r="D13" s="1">
        <v>3269</v>
      </c>
      <c r="E13" s="1">
        <v>2616</v>
      </c>
      <c r="F13" s="1">
        <v>1603</v>
      </c>
      <c r="G13" s="1">
        <v>1570</v>
      </c>
      <c r="H13" s="1">
        <v>1308</v>
      </c>
      <c r="I13" s="1">
        <v>2207</v>
      </c>
      <c r="J13" s="1">
        <v>2616</v>
      </c>
      <c r="K13" s="1">
        <v>3269</v>
      </c>
      <c r="L13" s="1">
        <v>2616</v>
      </c>
      <c r="M13" s="1">
        <v>2616</v>
      </c>
      <c r="N13" s="6">
        <f t="shared" si="0"/>
        <v>2410.1666666666665</v>
      </c>
      <c r="O13" s="6">
        <f t="shared" si="1"/>
        <v>28922</v>
      </c>
    </row>
    <row r="14" spans="1:15" x14ac:dyDescent="0.3">
      <c r="A14">
        <v>13</v>
      </c>
      <c r="B14" s="1">
        <v>2773</v>
      </c>
      <c r="C14" s="1">
        <v>2773</v>
      </c>
      <c r="D14" s="1">
        <v>2773</v>
      </c>
      <c r="E14" s="1">
        <v>2773</v>
      </c>
      <c r="F14" s="1">
        <v>1942</v>
      </c>
      <c r="G14" s="1">
        <v>1664</v>
      </c>
      <c r="H14" s="1">
        <v>1387</v>
      </c>
      <c r="I14" s="1">
        <v>2080</v>
      </c>
      <c r="J14" s="1">
        <v>3466</v>
      </c>
      <c r="K14" s="1">
        <v>2773</v>
      </c>
      <c r="L14" s="1">
        <v>3466</v>
      </c>
      <c r="M14" s="1">
        <v>2773</v>
      </c>
      <c r="N14" s="6">
        <f t="shared" si="0"/>
        <v>2553.5833333333335</v>
      </c>
      <c r="O14" s="6">
        <f t="shared" si="1"/>
        <v>30643</v>
      </c>
    </row>
    <row r="15" spans="1:15" x14ac:dyDescent="0.3">
      <c r="A15">
        <v>14</v>
      </c>
      <c r="B15" s="1">
        <v>2866</v>
      </c>
      <c r="C15" s="1">
        <v>2866</v>
      </c>
      <c r="D15" s="1">
        <v>2866</v>
      </c>
      <c r="E15" s="1">
        <v>3582</v>
      </c>
      <c r="F15" s="1">
        <v>2007</v>
      </c>
      <c r="G15" s="1">
        <v>1505</v>
      </c>
      <c r="H15" s="1">
        <v>1433</v>
      </c>
      <c r="I15" s="1">
        <v>2418</v>
      </c>
      <c r="J15" s="1">
        <v>2866</v>
      </c>
      <c r="K15" s="1">
        <v>2866</v>
      </c>
      <c r="L15" s="1">
        <v>3582</v>
      </c>
      <c r="M15" s="1">
        <v>2866</v>
      </c>
      <c r="N15" s="6">
        <f t="shared" si="0"/>
        <v>2643.5833333333335</v>
      </c>
      <c r="O15" s="6">
        <f t="shared" si="1"/>
        <v>31723</v>
      </c>
    </row>
    <row r="16" spans="1:15" x14ac:dyDescent="0.3">
      <c r="A16">
        <v>15</v>
      </c>
      <c r="B16" s="1">
        <v>829</v>
      </c>
      <c r="C16" s="1">
        <v>622</v>
      </c>
      <c r="D16" s="1">
        <v>1244</v>
      </c>
      <c r="E16" s="1">
        <v>1037</v>
      </c>
      <c r="F16" s="1">
        <v>726</v>
      </c>
      <c r="G16" s="1">
        <v>995</v>
      </c>
      <c r="H16" s="1">
        <v>1037</v>
      </c>
      <c r="I16" s="1">
        <v>1710</v>
      </c>
      <c r="J16" s="1">
        <v>2280</v>
      </c>
      <c r="K16" s="1">
        <v>4145</v>
      </c>
      <c r="L16" s="1">
        <v>1658</v>
      </c>
      <c r="M16" s="1">
        <v>1866</v>
      </c>
      <c r="N16" s="6">
        <f t="shared" si="0"/>
        <v>1512.4166666666667</v>
      </c>
      <c r="O16" s="6">
        <f t="shared" si="1"/>
        <v>18149</v>
      </c>
    </row>
    <row r="17" spans="1:15" x14ac:dyDescent="0.3">
      <c r="A17">
        <v>16</v>
      </c>
      <c r="B17" s="1">
        <v>230</v>
      </c>
      <c r="C17" s="1">
        <v>459</v>
      </c>
      <c r="D17" s="1">
        <v>689</v>
      </c>
      <c r="E17" s="1">
        <v>1148</v>
      </c>
      <c r="F17" s="1">
        <v>964</v>
      </c>
      <c r="G17" s="1">
        <v>1377</v>
      </c>
      <c r="H17" s="1">
        <v>918</v>
      </c>
      <c r="I17" s="1">
        <v>2926</v>
      </c>
      <c r="J17" s="1">
        <v>4130</v>
      </c>
      <c r="K17" s="1">
        <v>3901</v>
      </c>
      <c r="L17" s="1">
        <v>1836</v>
      </c>
      <c r="M17" s="1">
        <v>1148</v>
      </c>
      <c r="N17" s="6">
        <f t="shared" si="0"/>
        <v>1643.8333333333333</v>
      </c>
      <c r="O17" s="6">
        <f t="shared" si="1"/>
        <v>19726</v>
      </c>
    </row>
    <row r="18" spans="1:15" x14ac:dyDescent="0.3">
      <c r="A18">
        <v>17</v>
      </c>
      <c r="B18" s="1">
        <v>927</v>
      </c>
      <c r="C18" s="1">
        <v>927</v>
      </c>
      <c r="D18" s="1">
        <v>927</v>
      </c>
      <c r="E18" s="1">
        <v>927</v>
      </c>
      <c r="F18" s="1">
        <v>1082</v>
      </c>
      <c r="G18" s="1">
        <v>1484</v>
      </c>
      <c r="H18" s="1">
        <v>1390</v>
      </c>
      <c r="I18" s="1">
        <v>4634</v>
      </c>
      <c r="J18" s="1">
        <v>3707</v>
      </c>
      <c r="K18" s="1">
        <v>4634</v>
      </c>
      <c r="L18" s="1">
        <v>3089</v>
      </c>
      <c r="M18" s="1">
        <v>2780</v>
      </c>
      <c r="N18" s="6">
        <f t="shared" si="0"/>
        <v>2209</v>
      </c>
      <c r="O18" s="6">
        <f t="shared" si="1"/>
        <v>26508</v>
      </c>
    </row>
    <row r="19" spans="1:15" x14ac:dyDescent="0.3">
      <c r="A19">
        <v>18</v>
      </c>
      <c r="B19" s="1">
        <v>2370</v>
      </c>
      <c r="C19" s="1">
        <v>2709</v>
      </c>
      <c r="D19" s="1">
        <v>3047</v>
      </c>
      <c r="E19" s="1">
        <v>3047</v>
      </c>
      <c r="F19" s="1">
        <v>2607</v>
      </c>
      <c r="G19" s="1">
        <v>1829</v>
      </c>
      <c r="H19" s="1">
        <v>1693</v>
      </c>
      <c r="I19" s="1">
        <v>1524</v>
      </c>
      <c r="J19" s="1">
        <v>2032</v>
      </c>
      <c r="K19" s="1">
        <v>3047</v>
      </c>
      <c r="L19" s="1">
        <v>3724</v>
      </c>
      <c r="M19" s="1">
        <v>1693</v>
      </c>
      <c r="N19" s="6">
        <f t="shared" si="0"/>
        <v>2443.5</v>
      </c>
      <c r="O19" s="6">
        <f t="shared" si="1"/>
        <v>29322</v>
      </c>
    </row>
    <row r="20" spans="1:15" x14ac:dyDescent="0.3">
      <c r="A20">
        <v>19</v>
      </c>
      <c r="B20" s="1">
        <v>2880</v>
      </c>
      <c r="C20" s="1">
        <v>2560</v>
      </c>
      <c r="D20" s="1">
        <v>2560</v>
      </c>
      <c r="E20" s="1">
        <v>2560</v>
      </c>
      <c r="F20" s="1">
        <v>2016</v>
      </c>
      <c r="G20" s="1">
        <v>1536</v>
      </c>
      <c r="H20" s="1">
        <v>1280</v>
      </c>
      <c r="I20" s="1">
        <v>1920</v>
      </c>
      <c r="J20" s="1">
        <v>2560</v>
      </c>
      <c r="K20" s="1">
        <v>2880</v>
      </c>
      <c r="L20" s="1">
        <v>2880</v>
      </c>
      <c r="M20" s="1">
        <v>2560</v>
      </c>
      <c r="N20" s="6">
        <f t="shared" si="0"/>
        <v>2349.3333333333335</v>
      </c>
      <c r="O20" s="6">
        <f t="shared" si="1"/>
        <v>28192</v>
      </c>
    </row>
    <row r="21" spans="1:15" x14ac:dyDescent="0.3">
      <c r="A21">
        <v>20</v>
      </c>
      <c r="B21" s="1">
        <v>1884</v>
      </c>
      <c r="C21" s="1">
        <v>2119</v>
      </c>
      <c r="D21" s="1">
        <v>1884</v>
      </c>
      <c r="E21" s="1">
        <v>2119</v>
      </c>
      <c r="F21" s="1">
        <v>1319</v>
      </c>
      <c r="G21" s="1">
        <v>1272</v>
      </c>
      <c r="H21" s="1">
        <v>942</v>
      </c>
      <c r="I21" s="1">
        <v>1413</v>
      </c>
      <c r="J21" s="1">
        <v>2119</v>
      </c>
      <c r="K21" s="1">
        <v>1884</v>
      </c>
      <c r="L21" s="1">
        <v>1884</v>
      </c>
      <c r="M21" s="1">
        <v>1884</v>
      </c>
      <c r="N21" s="6">
        <f t="shared" si="0"/>
        <v>1726.9166666666667</v>
      </c>
      <c r="O21" s="6">
        <f t="shared" si="1"/>
        <v>20723</v>
      </c>
    </row>
    <row r="22" spans="1:15" x14ac:dyDescent="0.3">
      <c r="A22">
        <v>21</v>
      </c>
      <c r="B22" s="1">
        <v>2449</v>
      </c>
      <c r="C22" s="1">
        <v>2449</v>
      </c>
      <c r="D22" s="1">
        <v>2756</v>
      </c>
      <c r="E22" s="1">
        <v>2449</v>
      </c>
      <c r="F22" s="1">
        <v>1501</v>
      </c>
      <c r="G22" s="1">
        <v>1470</v>
      </c>
      <c r="H22" s="1">
        <v>1378</v>
      </c>
      <c r="I22" s="1">
        <v>1837</v>
      </c>
      <c r="J22" s="1">
        <v>2449</v>
      </c>
      <c r="K22" s="1">
        <v>2449</v>
      </c>
      <c r="L22" s="1">
        <v>2756</v>
      </c>
      <c r="M22" s="1">
        <v>3062</v>
      </c>
      <c r="N22" s="6">
        <f t="shared" si="0"/>
        <v>2250.4166666666665</v>
      </c>
      <c r="O22" s="6">
        <f t="shared" si="1"/>
        <v>27005</v>
      </c>
    </row>
    <row r="23" spans="1:15" x14ac:dyDescent="0.3">
      <c r="A23">
        <v>22</v>
      </c>
      <c r="B23" s="1">
        <v>2716</v>
      </c>
      <c r="C23" s="1">
        <v>2716</v>
      </c>
      <c r="D23" s="1">
        <v>2716</v>
      </c>
      <c r="E23" s="1">
        <v>2716</v>
      </c>
      <c r="F23" s="1">
        <v>2377</v>
      </c>
      <c r="G23" s="1">
        <v>1630</v>
      </c>
      <c r="H23" s="1">
        <v>1528</v>
      </c>
      <c r="I23" s="1">
        <v>2547</v>
      </c>
      <c r="J23" s="1">
        <v>2716</v>
      </c>
      <c r="K23" s="1">
        <v>2377</v>
      </c>
      <c r="L23" s="1">
        <v>2716</v>
      </c>
      <c r="M23" s="1">
        <v>2716</v>
      </c>
      <c r="N23" s="6">
        <f t="shared" si="0"/>
        <v>2455.9166666666665</v>
      </c>
      <c r="O23" s="6">
        <f t="shared" si="1"/>
        <v>29471</v>
      </c>
    </row>
    <row r="24" spans="1:15" x14ac:dyDescent="0.3">
      <c r="A24">
        <v>23</v>
      </c>
      <c r="B24" s="1">
        <v>1546</v>
      </c>
      <c r="C24" s="1">
        <v>1546</v>
      </c>
      <c r="D24" s="1">
        <v>1546</v>
      </c>
      <c r="E24" s="1">
        <v>1546</v>
      </c>
      <c r="F24" s="1">
        <v>1353</v>
      </c>
      <c r="G24" s="1">
        <v>928</v>
      </c>
      <c r="H24" s="1">
        <v>773</v>
      </c>
      <c r="I24" s="1">
        <v>1160</v>
      </c>
      <c r="J24" s="1">
        <v>1546</v>
      </c>
      <c r="K24" s="1">
        <v>1546</v>
      </c>
      <c r="L24" s="1">
        <v>1546</v>
      </c>
      <c r="M24" s="1">
        <v>1932</v>
      </c>
      <c r="N24" s="6">
        <f t="shared" si="0"/>
        <v>1414</v>
      </c>
      <c r="O24" s="6">
        <f t="shared" si="1"/>
        <v>16968</v>
      </c>
    </row>
    <row r="25" spans="1:15" x14ac:dyDescent="0.3">
      <c r="A25">
        <v>24</v>
      </c>
      <c r="B25" s="1">
        <v>2342</v>
      </c>
      <c r="C25" s="1">
        <v>1757</v>
      </c>
      <c r="D25" s="1">
        <v>1464</v>
      </c>
      <c r="E25" s="1">
        <v>2635</v>
      </c>
      <c r="F25" s="1">
        <v>1845</v>
      </c>
      <c r="G25" s="1">
        <v>1757</v>
      </c>
      <c r="H25" s="1">
        <v>879</v>
      </c>
      <c r="I25" s="1">
        <v>2196</v>
      </c>
      <c r="J25" s="1">
        <v>3220</v>
      </c>
      <c r="K25" s="1">
        <v>2927</v>
      </c>
      <c r="L25" s="1">
        <v>2342</v>
      </c>
      <c r="M25" s="1">
        <v>2342</v>
      </c>
      <c r="N25" s="6">
        <f t="shared" si="0"/>
        <v>2142.1666666666665</v>
      </c>
      <c r="O25" s="6">
        <f t="shared" si="1"/>
        <v>25706</v>
      </c>
    </row>
    <row r="26" spans="1:15" x14ac:dyDescent="0.3">
      <c r="A26">
        <v>25</v>
      </c>
      <c r="B26" s="1">
        <v>1677</v>
      </c>
      <c r="C26" s="1">
        <v>1677</v>
      </c>
      <c r="D26" s="1">
        <v>1677</v>
      </c>
      <c r="E26" s="1">
        <v>1677</v>
      </c>
      <c r="F26" s="1">
        <v>1614</v>
      </c>
      <c r="G26" s="1">
        <v>1007</v>
      </c>
      <c r="H26" s="1">
        <v>839</v>
      </c>
      <c r="I26" s="1">
        <v>1258</v>
      </c>
      <c r="J26" s="1">
        <v>2096</v>
      </c>
      <c r="K26" s="1">
        <v>1677</v>
      </c>
      <c r="L26" s="1">
        <v>1677</v>
      </c>
      <c r="M26" s="1">
        <v>1467</v>
      </c>
      <c r="N26" s="6">
        <f t="shared" si="0"/>
        <v>1528.5833333333333</v>
      </c>
      <c r="O26" s="6">
        <f t="shared" si="1"/>
        <v>18343</v>
      </c>
    </row>
    <row r="27" spans="1:15" x14ac:dyDescent="0.3">
      <c r="A27">
        <v>26</v>
      </c>
      <c r="B27" s="1">
        <v>1214</v>
      </c>
      <c r="C27" s="1">
        <v>1214</v>
      </c>
      <c r="D27" s="1">
        <v>1214</v>
      </c>
      <c r="E27" s="1">
        <v>1214</v>
      </c>
      <c r="F27" s="1">
        <v>1381</v>
      </c>
      <c r="G27" s="1">
        <v>820</v>
      </c>
      <c r="H27" s="1">
        <v>607</v>
      </c>
      <c r="I27" s="1">
        <v>911</v>
      </c>
      <c r="J27" s="1">
        <v>1214</v>
      </c>
      <c r="K27" s="1">
        <v>911</v>
      </c>
      <c r="L27" s="1">
        <v>1214</v>
      </c>
      <c r="M27" s="1">
        <v>1214</v>
      </c>
      <c r="N27" s="6">
        <f t="shared" si="0"/>
        <v>1094</v>
      </c>
      <c r="O27" s="6">
        <f t="shared" si="1"/>
        <v>13128</v>
      </c>
    </row>
    <row r="28" spans="1:15" x14ac:dyDescent="0.3">
      <c r="A28">
        <v>27</v>
      </c>
      <c r="B28" s="1">
        <v>1733</v>
      </c>
      <c r="C28" s="1">
        <v>1925</v>
      </c>
      <c r="D28" s="1">
        <v>1540</v>
      </c>
      <c r="E28" s="1">
        <v>1540</v>
      </c>
      <c r="F28" s="1">
        <v>809</v>
      </c>
      <c r="G28" s="1">
        <v>924</v>
      </c>
      <c r="H28" s="1">
        <v>867</v>
      </c>
      <c r="I28" s="1">
        <v>1155</v>
      </c>
      <c r="J28" s="1">
        <v>1540</v>
      </c>
      <c r="K28" s="1">
        <v>963</v>
      </c>
      <c r="L28" s="1">
        <v>2118</v>
      </c>
      <c r="M28" s="1">
        <v>1925</v>
      </c>
      <c r="N28" s="6">
        <f t="shared" si="0"/>
        <v>1419.9166666666667</v>
      </c>
      <c r="O28" s="6">
        <f t="shared" si="1"/>
        <v>17039</v>
      </c>
    </row>
    <row r="29" spans="1:15" x14ac:dyDescent="0.3">
      <c r="A29">
        <v>28</v>
      </c>
      <c r="B29" s="1">
        <v>2103</v>
      </c>
      <c r="C29" s="1">
        <v>3037</v>
      </c>
      <c r="D29" s="1">
        <v>4205</v>
      </c>
      <c r="E29" s="1">
        <v>1168</v>
      </c>
      <c r="F29" s="1">
        <v>1636</v>
      </c>
      <c r="G29" s="1">
        <v>1402</v>
      </c>
      <c r="H29" s="1">
        <v>234</v>
      </c>
      <c r="I29" s="1">
        <v>702</v>
      </c>
      <c r="J29" s="1">
        <v>935</v>
      </c>
      <c r="K29" s="1">
        <v>1168</v>
      </c>
      <c r="L29" s="1">
        <v>1636</v>
      </c>
      <c r="M29" s="1">
        <v>3037</v>
      </c>
      <c r="N29" s="6">
        <f t="shared" si="0"/>
        <v>1771.9166666666667</v>
      </c>
      <c r="O29" s="6">
        <f t="shared" si="1"/>
        <v>21263</v>
      </c>
    </row>
    <row r="30" spans="1:15" x14ac:dyDescent="0.3">
      <c r="A30">
        <v>29</v>
      </c>
      <c r="B30" s="1">
        <v>3775</v>
      </c>
      <c r="C30" s="1">
        <v>2059</v>
      </c>
      <c r="D30" s="1">
        <v>2745</v>
      </c>
      <c r="E30" s="1">
        <v>1030</v>
      </c>
      <c r="F30" s="1">
        <v>2162</v>
      </c>
      <c r="G30" s="1">
        <v>1030</v>
      </c>
      <c r="H30" s="1">
        <v>515</v>
      </c>
      <c r="I30" s="1">
        <v>2316</v>
      </c>
      <c r="J30" s="1">
        <v>2402</v>
      </c>
      <c r="K30" s="1">
        <v>4118</v>
      </c>
      <c r="L30" s="1">
        <v>4118</v>
      </c>
      <c r="M30" s="1">
        <v>5147</v>
      </c>
      <c r="N30" s="6">
        <f t="shared" si="0"/>
        <v>2618.0833333333335</v>
      </c>
      <c r="O30" s="6">
        <f t="shared" si="1"/>
        <v>31417</v>
      </c>
    </row>
    <row r="31" spans="1:15" x14ac:dyDescent="0.3">
      <c r="A31">
        <v>30</v>
      </c>
      <c r="B31" s="1">
        <v>2705</v>
      </c>
      <c r="C31" s="1">
        <v>1873</v>
      </c>
      <c r="D31" s="1">
        <v>1041</v>
      </c>
      <c r="E31" s="1">
        <v>1665</v>
      </c>
      <c r="F31" s="1">
        <v>2331</v>
      </c>
      <c r="G31" s="1">
        <v>500</v>
      </c>
      <c r="H31" s="1">
        <v>729</v>
      </c>
      <c r="I31" s="1">
        <v>625</v>
      </c>
      <c r="J31" s="1">
        <v>1665</v>
      </c>
      <c r="K31" s="1">
        <v>1041</v>
      </c>
      <c r="L31" s="1">
        <v>1873</v>
      </c>
      <c r="M31" s="1">
        <v>2497</v>
      </c>
      <c r="N31" s="6">
        <f t="shared" si="0"/>
        <v>1545.4166666666667</v>
      </c>
      <c r="O31" s="6">
        <f t="shared" si="1"/>
        <v>18545</v>
      </c>
    </row>
    <row r="32" spans="1:15" x14ac:dyDescent="0.3">
      <c r="A32">
        <v>31</v>
      </c>
      <c r="B32" s="1">
        <v>1052</v>
      </c>
      <c r="C32" s="1">
        <v>329</v>
      </c>
      <c r="D32" s="1">
        <v>526</v>
      </c>
      <c r="E32" s="1">
        <v>460</v>
      </c>
      <c r="F32" s="1">
        <v>553</v>
      </c>
      <c r="G32" s="1">
        <v>276</v>
      </c>
      <c r="H32" s="1">
        <v>198</v>
      </c>
      <c r="I32" s="1">
        <v>297</v>
      </c>
      <c r="J32" s="1">
        <v>263</v>
      </c>
      <c r="K32" s="1">
        <v>395</v>
      </c>
      <c r="L32" s="1">
        <v>657</v>
      </c>
      <c r="M32" s="1">
        <v>855</v>
      </c>
      <c r="N32" s="6">
        <f t="shared" si="0"/>
        <v>488.41666666666669</v>
      </c>
      <c r="O32" s="6">
        <f t="shared" si="1"/>
        <v>5861</v>
      </c>
    </row>
    <row r="33" spans="1:15" x14ac:dyDescent="0.3">
      <c r="A33">
        <v>32</v>
      </c>
      <c r="B33" s="1">
        <v>2044</v>
      </c>
      <c r="C33" s="1">
        <v>639</v>
      </c>
      <c r="D33" s="1">
        <v>1022</v>
      </c>
      <c r="E33" s="1">
        <v>895</v>
      </c>
      <c r="F33" s="1">
        <v>1074</v>
      </c>
      <c r="G33" s="1">
        <v>537</v>
      </c>
      <c r="H33" s="1">
        <v>384</v>
      </c>
      <c r="I33" s="1">
        <v>576</v>
      </c>
      <c r="J33" s="1">
        <v>511</v>
      </c>
      <c r="K33" s="1">
        <v>767</v>
      </c>
      <c r="L33" s="1">
        <v>1278</v>
      </c>
      <c r="M33" s="1">
        <v>1661</v>
      </c>
      <c r="N33" s="6">
        <f t="shared" si="0"/>
        <v>949</v>
      </c>
      <c r="O33" s="6">
        <f t="shared" si="1"/>
        <v>11388</v>
      </c>
    </row>
    <row r="34" spans="1:15" x14ac:dyDescent="0.3">
      <c r="A34">
        <v>33</v>
      </c>
      <c r="B34" s="1">
        <v>876</v>
      </c>
      <c r="C34" s="1">
        <v>274</v>
      </c>
      <c r="D34" s="1">
        <v>438</v>
      </c>
      <c r="E34" s="1">
        <v>384</v>
      </c>
      <c r="F34" s="1">
        <v>460</v>
      </c>
      <c r="G34" s="1">
        <v>231</v>
      </c>
      <c r="H34" s="1">
        <v>165</v>
      </c>
      <c r="I34" s="1">
        <v>247</v>
      </c>
      <c r="J34" s="1">
        <v>219</v>
      </c>
      <c r="K34" s="1">
        <v>329</v>
      </c>
      <c r="L34" s="1">
        <v>548</v>
      </c>
      <c r="M34" s="1">
        <v>712</v>
      </c>
      <c r="N34" s="6">
        <f t="shared" si="0"/>
        <v>406.91666666666669</v>
      </c>
      <c r="O34" s="6">
        <f t="shared" si="1"/>
        <v>4883</v>
      </c>
    </row>
    <row r="35" spans="1:15" x14ac:dyDescent="0.3">
      <c r="A35">
        <v>34</v>
      </c>
      <c r="B35" s="1">
        <v>292</v>
      </c>
      <c r="C35" s="1">
        <v>92</v>
      </c>
      <c r="D35" s="1">
        <v>146</v>
      </c>
      <c r="E35" s="1">
        <v>128</v>
      </c>
      <c r="F35" s="1">
        <v>154</v>
      </c>
      <c r="G35" s="1">
        <v>77</v>
      </c>
      <c r="H35" s="1">
        <v>55</v>
      </c>
      <c r="I35" s="1">
        <v>83</v>
      </c>
      <c r="J35" s="1">
        <v>73</v>
      </c>
      <c r="K35" s="1">
        <v>110</v>
      </c>
      <c r="L35" s="1">
        <v>183</v>
      </c>
      <c r="M35" s="1">
        <v>238</v>
      </c>
      <c r="N35" s="6">
        <f t="shared" si="0"/>
        <v>135.91666666666666</v>
      </c>
      <c r="O35" s="6">
        <f t="shared" si="1"/>
        <v>1631</v>
      </c>
    </row>
    <row r="36" spans="1:15" x14ac:dyDescent="0.3">
      <c r="A36">
        <v>35</v>
      </c>
      <c r="B36" s="1">
        <v>468</v>
      </c>
      <c r="C36" s="1">
        <v>146</v>
      </c>
      <c r="D36" s="1">
        <v>234</v>
      </c>
      <c r="E36" s="1">
        <v>205</v>
      </c>
      <c r="F36" s="1">
        <v>246</v>
      </c>
      <c r="G36" s="1">
        <v>123</v>
      </c>
      <c r="H36" s="1">
        <v>88</v>
      </c>
      <c r="I36" s="1">
        <v>132</v>
      </c>
      <c r="J36" s="1">
        <v>117</v>
      </c>
      <c r="K36" s="1">
        <v>176</v>
      </c>
      <c r="L36" s="1">
        <v>292</v>
      </c>
      <c r="M36" s="1">
        <v>380</v>
      </c>
      <c r="N36" s="6">
        <f t="shared" si="0"/>
        <v>217.25</v>
      </c>
      <c r="O36" s="6">
        <f t="shared" si="1"/>
        <v>2607</v>
      </c>
    </row>
    <row r="37" spans="1:15" x14ac:dyDescent="0.3">
      <c r="A37">
        <v>36</v>
      </c>
      <c r="B37" s="1">
        <v>117</v>
      </c>
      <c r="C37" s="1">
        <v>37</v>
      </c>
      <c r="D37" s="1">
        <v>59</v>
      </c>
      <c r="E37" s="1">
        <v>52</v>
      </c>
      <c r="F37" s="1">
        <v>62</v>
      </c>
      <c r="G37" s="1">
        <v>32</v>
      </c>
      <c r="H37" s="1">
        <v>22</v>
      </c>
      <c r="I37" s="1">
        <v>33</v>
      </c>
      <c r="J37" s="1">
        <v>30</v>
      </c>
      <c r="K37" s="1">
        <v>44</v>
      </c>
      <c r="L37" s="1">
        <v>73</v>
      </c>
      <c r="M37" s="1">
        <v>95</v>
      </c>
      <c r="N37" s="6">
        <f t="shared" si="0"/>
        <v>54.666666666666664</v>
      </c>
      <c r="O37" s="6">
        <f t="shared" si="1"/>
        <v>656</v>
      </c>
    </row>
    <row r="38" spans="1:15" x14ac:dyDescent="0.3">
      <c r="A38">
        <v>37</v>
      </c>
      <c r="B38" s="1">
        <v>1029</v>
      </c>
      <c r="C38" s="1">
        <v>1286</v>
      </c>
      <c r="D38" s="1">
        <v>1543</v>
      </c>
      <c r="E38" s="1">
        <v>772</v>
      </c>
      <c r="F38" s="1">
        <v>810</v>
      </c>
      <c r="G38" s="1">
        <v>540</v>
      </c>
      <c r="H38" s="1">
        <v>707</v>
      </c>
      <c r="I38" s="1">
        <v>579</v>
      </c>
      <c r="J38" s="1">
        <v>1414</v>
      </c>
      <c r="K38" s="1">
        <v>772</v>
      </c>
      <c r="L38" s="1">
        <v>1029</v>
      </c>
      <c r="M38" s="1">
        <v>772</v>
      </c>
      <c r="N38" s="6">
        <f t="shared" si="0"/>
        <v>937.75</v>
      </c>
      <c r="O38" s="6">
        <f t="shared" si="1"/>
        <v>11253</v>
      </c>
    </row>
    <row r="39" spans="1:15" x14ac:dyDescent="0.3">
      <c r="A39">
        <v>38</v>
      </c>
      <c r="B39" s="1">
        <v>184</v>
      </c>
      <c r="C39" s="1">
        <v>230</v>
      </c>
      <c r="D39" s="1">
        <v>276</v>
      </c>
      <c r="E39" s="1">
        <v>321</v>
      </c>
      <c r="F39" s="1">
        <v>145</v>
      </c>
      <c r="G39" s="1">
        <v>97</v>
      </c>
      <c r="H39" s="1">
        <v>35</v>
      </c>
      <c r="I39" s="1">
        <v>104</v>
      </c>
      <c r="J39" s="1">
        <v>253</v>
      </c>
      <c r="K39" s="1">
        <v>138</v>
      </c>
      <c r="L39" s="1">
        <v>184</v>
      </c>
      <c r="M39" s="1">
        <v>138</v>
      </c>
      <c r="N39" s="6">
        <f t="shared" si="0"/>
        <v>175.41666666666666</v>
      </c>
      <c r="O39" s="6">
        <f t="shared" si="1"/>
        <v>2105</v>
      </c>
    </row>
    <row r="40" spans="1:15" x14ac:dyDescent="0.3">
      <c r="A40">
        <v>39</v>
      </c>
      <c r="B40" s="1">
        <v>57</v>
      </c>
      <c r="C40" s="1">
        <v>90</v>
      </c>
      <c r="D40" s="1">
        <v>98</v>
      </c>
      <c r="E40" s="1">
        <v>114</v>
      </c>
      <c r="F40" s="1">
        <v>47</v>
      </c>
      <c r="G40" s="1">
        <v>40</v>
      </c>
      <c r="H40" s="1">
        <v>9</v>
      </c>
      <c r="I40" s="1">
        <v>43</v>
      </c>
      <c r="J40" s="1">
        <v>82</v>
      </c>
      <c r="K40" s="1">
        <v>57</v>
      </c>
      <c r="L40" s="1">
        <v>57</v>
      </c>
      <c r="M40" s="1">
        <v>57</v>
      </c>
      <c r="N40" s="6">
        <f t="shared" si="0"/>
        <v>62.583333333333336</v>
      </c>
      <c r="O40" s="6">
        <f t="shared" si="1"/>
        <v>751</v>
      </c>
    </row>
    <row r="41" spans="1:15" x14ac:dyDescent="0.3">
      <c r="A41">
        <v>40</v>
      </c>
      <c r="B41" s="1">
        <v>1507</v>
      </c>
      <c r="C41" s="1">
        <v>1005</v>
      </c>
      <c r="D41" s="1">
        <v>1256</v>
      </c>
      <c r="E41" s="1">
        <v>377</v>
      </c>
      <c r="F41" s="1">
        <v>264</v>
      </c>
      <c r="G41" s="1">
        <v>302</v>
      </c>
      <c r="H41" s="1">
        <v>314</v>
      </c>
      <c r="I41" s="1">
        <v>942</v>
      </c>
      <c r="J41" s="1">
        <v>1381</v>
      </c>
      <c r="K41" s="1">
        <v>1256</v>
      </c>
      <c r="L41" s="1">
        <v>1256</v>
      </c>
      <c r="M41" s="1">
        <v>1758</v>
      </c>
      <c r="N41" s="6">
        <f t="shared" si="0"/>
        <v>968.16666666666663</v>
      </c>
      <c r="O41" s="6">
        <f t="shared" si="1"/>
        <v>11618</v>
      </c>
    </row>
    <row r="42" spans="1:15" x14ac:dyDescent="0.3">
      <c r="A42">
        <v>41</v>
      </c>
      <c r="B42" s="1">
        <v>4634</v>
      </c>
      <c r="C42" s="1">
        <v>4634</v>
      </c>
      <c r="D42" s="1">
        <v>2852</v>
      </c>
      <c r="E42" s="1">
        <v>2852</v>
      </c>
      <c r="F42" s="1">
        <v>1747</v>
      </c>
      <c r="G42" s="1">
        <v>1712</v>
      </c>
      <c r="H42" s="1">
        <v>1426</v>
      </c>
      <c r="I42" s="1">
        <v>1337</v>
      </c>
      <c r="J42" s="1">
        <v>2495</v>
      </c>
      <c r="K42" s="1">
        <v>1782</v>
      </c>
      <c r="L42" s="1">
        <v>3564</v>
      </c>
      <c r="M42" s="1">
        <v>2852</v>
      </c>
      <c r="N42" s="6">
        <f t="shared" si="0"/>
        <v>2657.25</v>
      </c>
      <c r="O42" s="6">
        <f t="shared" si="1"/>
        <v>31887</v>
      </c>
    </row>
    <row r="43" spans="1:15" x14ac:dyDescent="0.3">
      <c r="A43">
        <v>42</v>
      </c>
      <c r="B43" s="1">
        <v>2944</v>
      </c>
      <c r="C43" s="1">
        <v>4710</v>
      </c>
      <c r="D43" s="1">
        <v>2944</v>
      </c>
      <c r="E43" s="1">
        <v>2355</v>
      </c>
      <c r="F43" s="1">
        <v>619</v>
      </c>
      <c r="G43" s="1">
        <v>531</v>
      </c>
      <c r="H43" s="1">
        <v>442</v>
      </c>
      <c r="I43" s="1">
        <v>663</v>
      </c>
      <c r="J43" s="1">
        <v>2355</v>
      </c>
      <c r="K43" s="1">
        <v>3533</v>
      </c>
      <c r="L43" s="1">
        <v>3827</v>
      </c>
      <c r="M43" s="1">
        <v>3238</v>
      </c>
      <c r="N43" s="6">
        <f t="shared" si="0"/>
        <v>2346.75</v>
      </c>
      <c r="O43" s="6">
        <f t="shared" si="1"/>
        <v>28161</v>
      </c>
    </row>
    <row r="44" spans="1:15" x14ac:dyDescent="0.3">
      <c r="A44">
        <v>43</v>
      </c>
      <c r="B44" s="1">
        <v>1559</v>
      </c>
      <c r="C44" s="1">
        <v>1559</v>
      </c>
      <c r="D44" s="1">
        <v>1299</v>
      </c>
      <c r="E44" s="1">
        <v>909</v>
      </c>
      <c r="F44" s="1">
        <v>455</v>
      </c>
      <c r="G44" s="1">
        <v>468</v>
      </c>
      <c r="H44" s="1">
        <v>520</v>
      </c>
      <c r="I44" s="1">
        <v>682</v>
      </c>
      <c r="J44" s="1">
        <v>909</v>
      </c>
      <c r="K44" s="1">
        <v>520</v>
      </c>
      <c r="L44" s="1">
        <v>1169</v>
      </c>
      <c r="M44" s="1">
        <v>1688</v>
      </c>
      <c r="N44" s="6">
        <f t="shared" si="0"/>
        <v>978.08333333333337</v>
      </c>
      <c r="O44" s="6">
        <f t="shared" si="1"/>
        <v>11737</v>
      </c>
    </row>
    <row r="45" spans="1:15" x14ac:dyDescent="0.3">
      <c r="A45">
        <v>44</v>
      </c>
      <c r="B45" s="1">
        <v>2106</v>
      </c>
      <c r="C45" s="1">
        <v>2106</v>
      </c>
      <c r="D45" s="1">
        <v>1806</v>
      </c>
      <c r="E45" s="1">
        <v>2407</v>
      </c>
      <c r="F45" s="1">
        <v>1265</v>
      </c>
      <c r="G45" s="1">
        <v>2708</v>
      </c>
      <c r="H45" s="1">
        <v>1956</v>
      </c>
      <c r="I45" s="1">
        <v>2483</v>
      </c>
      <c r="J45" s="1">
        <v>3009</v>
      </c>
      <c r="K45" s="1">
        <v>3009</v>
      </c>
      <c r="L45" s="1">
        <v>903</v>
      </c>
      <c r="M45" s="1">
        <v>1204</v>
      </c>
      <c r="N45" s="6">
        <f t="shared" si="0"/>
        <v>2080.1666666666665</v>
      </c>
      <c r="O45" s="6">
        <f t="shared" si="1"/>
        <v>24962</v>
      </c>
    </row>
    <row r="46" spans="1:15" x14ac:dyDescent="0.3">
      <c r="A46">
        <v>45</v>
      </c>
      <c r="B46" s="1">
        <v>264</v>
      </c>
      <c r="C46" s="1">
        <v>1975</v>
      </c>
      <c r="D46" s="1">
        <v>790</v>
      </c>
      <c r="E46" s="1">
        <v>527</v>
      </c>
      <c r="F46" s="1">
        <v>1199</v>
      </c>
      <c r="G46" s="1">
        <v>870</v>
      </c>
      <c r="H46" s="1">
        <v>527</v>
      </c>
      <c r="I46" s="1">
        <v>889</v>
      </c>
      <c r="J46" s="1">
        <v>1449</v>
      </c>
      <c r="K46" s="1">
        <v>1843</v>
      </c>
      <c r="L46" s="1">
        <v>659</v>
      </c>
      <c r="M46" s="1">
        <v>264</v>
      </c>
      <c r="N46" s="6">
        <f t="shared" si="0"/>
        <v>938</v>
      </c>
      <c r="O46" s="6">
        <f t="shared" si="1"/>
        <v>11256</v>
      </c>
    </row>
    <row r="47" spans="1:15" x14ac:dyDescent="0.3">
      <c r="A47">
        <v>46</v>
      </c>
      <c r="B47" s="1">
        <v>329</v>
      </c>
      <c r="C47" s="1">
        <v>1151</v>
      </c>
      <c r="D47" s="1">
        <v>2466</v>
      </c>
      <c r="E47" s="1">
        <v>2795</v>
      </c>
      <c r="F47" s="1">
        <v>116</v>
      </c>
      <c r="G47" s="1">
        <v>1086</v>
      </c>
      <c r="H47" s="1">
        <v>740</v>
      </c>
      <c r="I47" s="1">
        <v>1233</v>
      </c>
      <c r="J47" s="1">
        <v>2138</v>
      </c>
      <c r="K47" s="1">
        <v>1644</v>
      </c>
      <c r="L47" s="1">
        <v>658</v>
      </c>
      <c r="M47" s="1">
        <v>165</v>
      </c>
      <c r="N47" s="6">
        <f t="shared" si="0"/>
        <v>1210.0833333333333</v>
      </c>
      <c r="O47" s="6">
        <f t="shared" si="1"/>
        <v>14521</v>
      </c>
    </row>
    <row r="48" spans="1:15" x14ac:dyDescent="0.3">
      <c r="A48">
        <v>47</v>
      </c>
      <c r="B48" s="1">
        <v>1184</v>
      </c>
      <c r="C48" s="1">
        <v>1894</v>
      </c>
      <c r="D48" s="1">
        <v>1657</v>
      </c>
      <c r="E48" s="1">
        <v>1420</v>
      </c>
      <c r="F48" s="1">
        <v>497</v>
      </c>
      <c r="G48" s="1">
        <v>2273</v>
      </c>
      <c r="H48" s="1">
        <v>1539</v>
      </c>
      <c r="I48" s="1">
        <v>2485</v>
      </c>
      <c r="J48" s="1">
        <v>2604</v>
      </c>
      <c r="K48" s="1">
        <v>2367</v>
      </c>
      <c r="L48" s="1">
        <v>1420</v>
      </c>
      <c r="M48" s="1">
        <v>237</v>
      </c>
      <c r="N48" s="6">
        <f t="shared" si="0"/>
        <v>1631.4166666666667</v>
      </c>
      <c r="O48" s="6">
        <f t="shared" si="1"/>
        <v>19577</v>
      </c>
    </row>
    <row r="49" spans="1:15" x14ac:dyDescent="0.3">
      <c r="A49">
        <v>48</v>
      </c>
      <c r="B49" s="1">
        <v>2362</v>
      </c>
      <c r="C49" s="1">
        <v>1687</v>
      </c>
      <c r="D49" s="1">
        <v>2362</v>
      </c>
      <c r="E49" s="1">
        <v>1350</v>
      </c>
      <c r="F49" s="1">
        <v>1890</v>
      </c>
      <c r="G49" s="1">
        <v>2227</v>
      </c>
      <c r="H49" s="1">
        <v>1687</v>
      </c>
      <c r="I49" s="1">
        <v>3290</v>
      </c>
      <c r="J49" s="1">
        <v>5060</v>
      </c>
      <c r="K49" s="1">
        <v>5398</v>
      </c>
      <c r="L49" s="1">
        <v>675</v>
      </c>
      <c r="M49" s="1">
        <v>675</v>
      </c>
      <c r="N49" s="6">
        <f t="shared" si="0"/>
        <v>2388.5833333333335</v>
      </c>
      <c r="O49" s="6">
        <f t="shared" si="1"/>
        <v>28663</v>
      </c>
    </row>
    <row r="50" spans="1:15" x14ac:dyDescent="0.3">
      <c r="A50">
        <v>49</v>
      </c>
      <c r="B50" s="1">
        <v>170</v>
      </c>
      <c r="C50" s="1">
        <v>339</v>
      </c>
      <c r="D50" s="1">
        <v>2200</v>
      </c>
      <c r="E50" s="1">
        <v>2031</v>
      </c>
      <c r="F50" s="1">
        <v>830</v>
      </c>
      <c r="G50" s="1">
        <v>1422</v>
      </c>
      <c r="H50" s="1">
        <v>846</v>
      </c>
      <c r="I50" s="1">
        <v>1397</v>
      </c>
      <c r="J50" s="1">
        <v>1862</v>
      </c>
      <c r="K50" s="1">
        <v>1523</v>
      </c>
      <c r="L50" s="1">
        <v>1016</v>
      </c>
      <c r="M50" s="1">
        <v>677</v>
      </c>
      <c r="N50" s="6">
        <f t="shared" si="0"/>
        <v>1192.75</v>
      </c>
      <c r="O50" s="6">
        <f t="shared" si="1"/>
        <v>14313</v>
      </c>
    </row>
    <row r="51" spans="1:15" x14ac:dyDescent="0.3">
      <c r="A51">
        <v>50</v>
      </c>
      <c r="B51" s="1">
        <v>1073</v>
      </c>
      <c r="C51" s="1">
        <v>1073</v>
      </c>
      <c r="D51" s="1">
        <v>1073</v>
      </c>
      <c r="E51" s="1">
        <v>1073</v>
      </c>
      <c r="F51" s="1">
        <v>1252</v>
      </c>
      <c r="G51" s="1">
        <v>1716</v>
      </c>
      <c r="H51" s="1">
        <v>1609</v>
      </c>
      <c r="I51" s="1">
        <v>5363</v>
      </c>
      <c r="J51" s="1">
        <v>4290</v>
      </c>
      <c r="K51" s="1">
        <v>5363</v>
      </c>
      <c r="L51" s="1">
        <v>3575</v>
      </c>
      <c r="M51" s="1">
        <v>3218</v>
      </c>
      <c r="N51" s="6">
        <f t="shared" si="0"/>
        <v>2556.5</v>
      </c>
      <c r="O51" s="6">
        <f t="shared" si="1"/>
        <v>30678</v>
      </c>
    </row>
    <row r="52" spans="1:15" x14ac:dyDescent="0.3">
      <c r="A52">
        <v>51</v>
      </c>
      <c r="B52" s="1">
        <v>345</v>
      </c>
      <c r="C52" s="1">
        <v>690</v>
      </c>
      <c r="D52" s="1">
        <v>1035</v>
      </c>
      <c r="E52" s="1">
        <v>1725</v>
      </c>
      <c r="F52" s="1">
        <v>1449</v>
      </c>
      <c r="G52" s="1">
        <v>2070</v>
      </c>
      <c r="H52" s="1">
        <v>1380</v>
      </c>
      <c r="I52" s="1">
        <v>4399</v>
      </c>
      <c r="J52" s="1">
        <v>6210</v>
      </c>
      <c r="K52" s="1">
        <v>5865</v>
      </c>
      <c r="L52" s="1">
        <v>2760</v>
      </c>
      <c r="M52" s="1">
        <v>1725</v>
      </c>
      <c r="N52" s="6">
        <f t="shared" si="0"/>
        <v>2471.0833333333335</v>
      </c>
      <c r="O52" s="6">
        <f t="shared" si="1"/>
        <v>29653</v>
      </c>
    </row>
    <row r="53" spans="1:15" x14ac:dyDescent="0.3">
      <c r="A53">
        <v>52</v>
      </c>
      <c r="B53" s="1">
        <v>3256</v>
      </c>
      <c r="C53" s="1">
        <v>5426</v>
      </c>
      <c r="D53" s="1">
        <v>5968</v>
      </c>
      <c r="E53" s="1">
        <v>5426</v>
      </c>
      <c r="F53" s="1">
        <v>3039</v>
      </c>
      <c r="G53" s="1">
        <v>2605</v>
      </c>
      <c r="H53" s="1">
        <v>2171</v>
      </c>
      <c r="I53" s="1">
        <v>2442</v>
      </c>
      <c r="J53" s="1">
        <v>2713</v>
      </c>
      <c r="K53" s="1">
        <v>4883</v>
      </c>
      <c r="L53" s="1">
        <v>4883</v>
      </c>
      <c r="M53" s="1">
        <v>5426</v>
      </c>
      <c r="N53" s="6">
        <f t="shared" si="0"/>
        <v>4019.8333333333335</v>
      </c>
      <c r="O53" s="6">
        <f t="shared" si="1"/>
        <v>48238</v>
      </c>
    </row>
    <row r="54" spans="1:15" x14ac:dyDescent="0.3">
      <c r="A54">
        <v>53</v>
      </c>
      <c r="B54" s="1">
        <v>2415</v>
      </c>
      <c r="C54" s="1">
        <v>2415</v>
      </c>
      <c r="D54" s="1">
        <v>3018</v>
      </c>
      <c r="E54" s="1">
        <v>2415</v>
      </c>
      <c r="F54" s="1">
        <v>1691</v>
      </c>
      <c r="G54" s="1">
        <v>1268</v>
      </c>
      <c r="H54" s="1">
        <v>1208</v>
      </c>
      <c r="I54" s="1">
        <v>1812</v>
      </c>
      <c r="J54" s="1">
        <v>2415</v>
      </c>
      <c r="K54" s="1">
        <v>2415</v>
      </c>
      <c r="L54" s="1">
        <v>3320</v>
      </c>
      <c r="M54" s="1">
        <v>2415</v>
      </c>
      <c r="N54" s="6">
        <f t="shared" si="0"/>
        <v>2233.9166666666665</v>
      </c>
      <c r="O54" s="6">
        <f t="shared" si="1"/>
        <v>26807</v>
      </c>
    </row>
    <row r="55" spans="1:15" x14ac:dyDescent="0.3">
      <c r="A55">
        <v>54</v>
      </c>
      <c r="B55" s="1">
        <v>161</v>
      </c>
      <c r="C55" s="1">
        <v>161</v>
      </c>
      <c r="D55" s="1">
        <v>161</v>
      </c>
      <c r="E55" s="1">
        <v>121</v>
      </c>
      <c r="F55" s="1">
        <v>113</v>
      </c>
      <c r="G55" s="1">
        <v>97</v>
      </c>
      <c r="H55" s="1">
        <v>81</v>
      </c>
      <c r="I55" s="1">
        <v>121</v>
      </c>
      <c r="J55" s="1">
        <v>161</v>
      </c>
      <c r="K55" s="1">
        <v>161</v>
      </c>
      <c r="L55" s="1">
        <v>262</v>
      </c>
      <c r="M55" s="1">
        <v>182</v>
      </c>
      <c r="N55" s="6">
        <f t="shared" si="0"/>
        <v>148.5</v>
      </c>
      <c r="O55" s="6">
        <f t="shared" si="1"/>
        <v>1782</v>
      </c>
    </row>
    <row r="56" spans="1:15" x14ac:dyDescent="0.3">
      <c r="A56">
        <v>55</v>
      </c>
      <c r="B56" s="1">
        <v>166</v>
      </c>
      <c r="C56" s="1">
        <v>147</v>
      </c>
      <c r="D56" s="1">
        <v>147</v>
      </c>
      <c r="E56" s="1">
        <v>92</v>
      </c>
      <c r="F56" s="1">
        <v>142</v>
      </c>
      <c r="G56" s="1">
        <v>111</v>
      </c>
      <c r="H56" s="1">
        <v>83</v>
      </c>
      <c r="I56" s="1">
        <v>138</v>
      </c>
      <c r="J56" s="1">
        <v>147</v>
      </c>
      <c r="K56" s="1">
        <v>147</v>
      </c>
      <c r="L56" s="1">
        <v>111</v>
      </c>
      <c r="M56" s="1">
        <v>147</v>
      </c>
      <c r="N56" s="6">
        <f t="shared" si="0"/>
        <v>131.5</v>
      </c>
      <c r="O56" s="6">
        <f t="shared" si="1"/>
        <v>1578</v>
      </c>
    </row>
    <row r="57" spans="1:15" x14ac:dyDescent="0.3">
      <c r="A57">
        <v>56</v>
      </c>
      <c r="B57" s="1">
        <v>64</v>
      </c>
      <c r="C57" s="1">
        <v>128</v>
      </c>
      <c r="D57" s="1">
        <v>141</v>
      </c>
      <c r="E57" s="1">
        <v>128</v>
      </c>
      <c r="F57" s="1">
        <v>90</v>
      </c>
      <c r="G57" s="1">
        <v>108</v>
      </c>
      <c r="H57" s="1">
        <v>77</v>
      </c>
      <c r="I57" s="1">
        <v>78</v>
      </c>
      <c r="J57" s="1">
        <v>128</v>
      </c>
      <c r="K57" s="1">
        <v>39</v>
      </c>
      <c r="L57" s="1">
        <v>39</v>
      </c>
      <c r="M57" s="1">
        <v>52</v>
      </c>
      <c r="N57" s="6">
        <f t="shared" si="0"/>
        <v>89.333333333333329</v>
      </c>
      <c r="O57" s="6">
        <f t="shared" si="1"/>
        <v>1072</v>
      </c>
    </row>
    <row r="58" spans="1:15" x14ac:dyDescent="0.3">
      <c r="A58">
        <v>57</v>
      </c>
      <c r="B58" s="1">
        <v>838</v>
      </c>
      <c r="C58" s="1">
        <v>1844</v>
      </c>
      <c r="D58" s="1">
        <v>1676</v>
      </c>
      <c r="E58" s="1">
        <v>1341</v>
      </c>
      <c r="F58" s="1">
        <v>1057</v>
      </c>
      <c r="G58" s="1">
        <v>805</v>
      </c>
      <c r="H58" s="1">
        <v>671</v>
      </c>
      <c r="I58" s="1">
        <v>1132</v>
      </c>
      <c r="J58" s="1">
        <v>1676</v>
      </c>
      <c r="K58" s="1">
        <v>1341</v>
      </c>
      <c r="L58" s="1">
        <v>1006</v>
      </c>
      <c r="M58" s="1">
        <v>1341</v>
      </c>
      <c r="N58" s="6">
        <f t="shared" si="0"/>
        <v>1227.3333333333333</v>
      </c>
      <c r="O58" s="6">
        <f t="shared" si="1"/>
        <v>14728</v>
      </c>
    </row>
    <row r="59" spans="1:15" x14ac:dyDescent="0.3">
      <c r="A59">
        <v>58</v>
      </c>
      <c r="B59" s="1">
        <v>986</v>
      </c>
      <c r="C59" s="1">
        <v>2169</v>
      </c>
      <c r="D59" s="1">
        <v>1971</v>
      </c>
      <c r="E59" s="1">
        <v>1577</v>
      </c>
      <c r="F59" s="1">
        <v>1242</v>
      </c>
      <c r="G59" s="1">
        <v>947</v>
      </c>
      <c r="H59" s="1">
        <v>789</v>
      </c>
      <c r="I59" s="1">
        <v>1331</v>
      </c>
      <c r="J59" s="1">
        <v>1971</v>
      </c>
      <c r="K59" s="1">
        <v>1577</v>
      </c>
      <c r="L59" s="1">
        <v>1183</v>
      </c>
      <c r="M59" s="1">
        <v>1577</v>
      </c>
      <c r="N59" s="6">
        <f t="shared" si="0"/>
        <v>1443.3333333333333</v>
      </c>
      <c r="O59" s="6">
        <f t="shared" si="1"/>
        <v>17320</v>
      </c>
    </row>
    <row r="60" spans="1:15" x14ac:dyDescent="0.3">
      <c r="A60">
        <v>59</v>
      </c>
      <c r="B60" s="1">
        <v>66</v>
      </c>
      <c r="C60" s="1">
        <v>99</v>
      </c>
      <c r="D60" s="1">
        <v>149</v>
      </c>
      <c r="E60" s="1">
        <v>264</v>
      </c>
      <c r="F60" s="1">
        <v>324</v>
      </c>
      <c r="G60" s="1">
        <v>60</v>
      </c>
      <c r="H60" s="1">
        <v>33</v>
      </c>
      <c r="I60" s="1">
        <v>87</v>
      </c>
      <c r="J60" s="1">
        <v>99</v>
      </c>
      <c r="K60" s="1">
        <v>17</v>
      </c>
      <c r="L60" s="1">
        <v>165</v>
      </c>
      <c r="M60" s="1">
        <v>50</v>
      </c>
      <c r="N60" s="6">
        <f t="shared" si="0"/>
        <v>117.75</v>
      </c>
      <c r="O60" s="6">
        <f t="shared" si="1"/>
        <v>1413</v>
      </c>
    </row>
    <row r="61" spans="1:15" x14ac:dyDescent="0.3">
      <c r="A61">
        <v>60</v>
      </c>
      <c r="B61" s="1">
        <v>54</v>
      </c>
      <c r="C61" s="1">
        <v>54</v>
      </c>
      <c r="D61" s="1">
        <v>47</v>
      </c>
      <c r="E61" s="1">
        <v>54</v>
      </c>
      <c r="F61" s="1">
        <v>38</v>
      </c>
      <c r="G61" s="1">
        <v>33</v>
      </c>
      <c r="H61" s="1">
        <v>34</v>
      </c>
      <c r="I61" s="1">
        <v>41</v>
      </c>
      <c r="J61" s="1">
        <v>54</v>
      </c>
      <c r="K61" s="1">
        <v>54</v>
      </c>
      <c r="L61" s="1">
        <v>74</v>
      </c>
      <c r="M61" s="1">
        <v>54</v>
      </c>
      <c r="N61" s="6">
        <f t="shared" si="0"/>
        <v>49.25</v>
      </c>
      <c r="O61" s="6">
        <f t="shared" si="1"/>
        <v>591</v>
      </c>
    </row>
    <row r="62" spans="1:15" x14ac:dyDescent="0.3">
      <c r="A62">
        <v>61</v>
      </c>
      <c r="B62" s="1">
        <v>14</v>
      </c>
      <c r="C62" s="1">
        <v>92</v>
      </c>
      <c r="D62" s="1">
        <v>118</v>
      </c>
      <c r="E62" s="1">
        <v>287</v>
      </c>
      <c r="F62" s="1">
        <v>229</v>
      </c>
      <c r="G62" s="1">
        <v>56</v>
      </c>
      <c r="H62" s="1">
        <v>46</v>
      </c>
      <c r="I62" s="1">
        <v>118</v>
      </c>
      <c r="J62" s="1">
        <v>79</v>
      </c>
      <c r="K62" s="1">
        <v>14</v>
      </c>
      <c r="L62" s="1">
        <v>27</v>
      </c>
      <c r="M62" s="1">
        <v>14</v>
      </c>
      <c r="N62" s="6">
        <f t="shared" si="0"/>
        <v>91.166666666666671</v>
      </c>
      <c r="O62" s="6">
        <f t="shared" si="1"/>
        <v>1094</v>
      </c>
    </row>
    <row r="63" spans="1:15" x14ac:dyDescent="0.3">
      <c r="A63">
        <v>62</v>
      </c>
      <c r="B63" s="1">
        <v>55</v>
      </c>
      <c r="C63" s="1">
        <v>384</v>
      </c>
      <c r="D63" s="1">
        <v>493</v>
      </c>
      <c r="E63" s="1">
        <v>1205</v>
      </c>
      <c r="F63" s="1">
        <v>959</v>
      </c>
      <c r="G63" s="1">
        <v>231</v>
      </c>
      <c r="H63" s="1">
        <v>192</v>
      </c>
      <c r="I63" s="1">
        <v>493</v>
      </c>
      <c r="J63" s="1">
        <v>329</v>
      </c>
      <c r="K63" s="1">
        <v>55</v>
      </c>
      <c r="L63" s="1">
        <v>110</v>
      </c>
      <c r="M63" s="1">
        <v>55</v>
      </c>
      <c r="N63" s="6">
        <f t="shared" si="0"/>
        <v>380.08333333333331</v>
      </c>
      <c r="O63" s="6">
        <f t="shared" si="1"/>
        <v>4561</v>
      </c>
    </row>
    <row r="64" spans="1:15" x14ac:dyDescent="0.3">
      <c r="A64">
        <v>63</v>
      </c>
      <c r="B64" s="1">
        <v>204</v>
      </c>
      <c r="C64" s="1">
        <v>272</v>
      </c>
      <c r="D64" s="1">
        <v>272</v>
      </c>
      <c r="E64" s="1">
        <v>272</v>
      </c>
      <c r="F64" s="1">
        <v>191</v>
      </c>
      <c r="G64" s="1">
        <v>164</v>
      </c>
      <c r="H64" s="1">
        <v>136</v>
      </c>
      <c r="I64" s="1">
        <v>204</v>
      </c>
      <c r="J64" s="1">
        <v>272</v>
      </c>
      <c r="K64" s="1">
        <v>272</v>
      </c>
      <c r="L64" s="1">
        <v>442</v>
      </c>
      <c r="M64" s="1">
        <v>306</v>
      </c>
      <c r="N64" s="6">
        <f t="shared" si="0"/>
        <v>250.58333333333334</v>
      </c>
      <c r="O64" s="6">
        <f t="shared" si="1"/>
        <v>3007</v>
      </c>
    </row>
    <row r="65" spans="1:15" x14ac:dyDescent="0.3">
      <c r="A65">
        <v>64</v>
      </c>
      <c r="B65" s="1">
        <v>263</v>
      </c>
      <c r="C65" s="1">
        <v>351</v>
      </c>
      <c r="D65" s="1">
        <v>351</v>
      </c>
      <c r="E65" s="1">
        <v>351</v>
      </c>
      <c r="F65" s="1">
        <v>246</v>
      </c>
      <c r="G65" s="1">
        <v>211</v>
      </c>
      <c r="H65" s="1">
        <v>176</v>
      </c>
      <c r="I65" s="1">
        <v>264</v>
      </c>
      <c r="J65" s="1">
        <v>351</v>
      </c>
      <c r="K65" s="1">
        <v>351</v>
      </c>
      <c r="L65" s="1">
        <v>570</v>
      </c>
      <c r="M65" s="1">
        <v>395</v>
      </c>
      <c r="N65" s="6">
        <f t="shared" si="0"/>
        <v>323.33333333333331</v>
      </c>
      <c r="O65" s="6">
        <f t="shared" si="1"/>
        <v>3880</v>
      </c>
    </row>
    <row r="66" spans="1:15" x14ac:dyDescent="0.3">
      <c r="A66">
        <v>65</v>
      </c>
      <c r="B66" s="1">
        <v>1095</v>
      </c>
      <c r="C66" s="1">
        <v>1460</v>
      </c>
      <c r="D66" s="1">
        <v>1460</v>
      </c>
      <c r="E66" s="1">
        <v>1460</v>
      </c>
      <c r="F66" s="1">
        <v>1022</v>
      </c>
      <c r="G66" s="1">
        <v>876</v>
      </c>
      <c r="H66" s="1">
        <v>730</v>
      </c>
      <c r="I66" s="1">
        <v>1095</v>
      </c>
      <c r="J66" s="1">
        <v>1460</v>
      </c>
      <c r="K66" s="1">
        <v>1460</v>
      </c>
      <c r="L66" s="1">
        <v>2373</v>
      </c>
      <c r="M66" s="1">
        <v>1643</v>
      </c>
      <c r="N66" s="6">
        <f t="shared" si="0"/>
        <v>1344.5</v>
      </c>
      <c r="O66" s="6">
        <f t="shared" si="1"/>
        <v>16134</v>
      </c>
    </row>
    <row r="67" spans="1:15" x14ac:dyDescent="0.3">
      <c r="A67">
        <v>66</v>
      </c>
      <c r="B67" s="1">
        <v>1276</v>
      </c>
      <c r="C67" s="1">
        <v>1276</v>
      </c>
      <c r="D67" s="1">
        <v>1276</v>
      </c>
      <c r="E67" s="1">
        <v>1276</v>
      </c>
      <c r="F67" s="1">
        <v>1676</v>
      </c>
      <c r="G67" s="1">
        <v>862</v>
      </c>
      <c r="H67" s="1">
        <v>559</v>
      </c>
      <c r="I67" s="1">
        <v>1077</v>
      </c>
      <c r="J67" s="1">
        <v>1595</v>
      </c>
      <c r="K67" s="1">
        <v>1117</v>
      </c>
      <c r="L67" s="1">
        <v>798</v>
      </c>
      <c r="M67" s="1">
        <v>957</v>
      </c>
      <c r="N67" s="6">
        <f t="shared" ref="N67:N101" si="2">AVERAGE(B67:M67)</f>
        <v>1145.4166666666667</v>
      </c>
      <c r="O67" s="6">
        <f t="shared" ref="O67:O101" si="3">SUM(B67:M67)</f>
        <v>13745</v>
      </c>
    </row>
    <row r="68" spans="1:15" x14ac:dyDescent="0.3">
      <c r="A68">
        <v>67</v>
      </c>
      <c r="B68" s="1">
        <v>1106</v>
      </c>
      <c r="C68" s="1">
        <v>1327</v>
      </c>
      <c r="D68" s="1">
        <v>1549</v>
      </c>
      <c r="E68" s="1">
        <v>1549</v>
      </c>
      <c r="F68" s="1">
        <v>775</v>
      </c>
      <c r="G68" s="1">
        <v>797</v>
      </c>
      <c r="H68" s="1">
        <v>664</v>
      </c>
      <c r="I68" s="1">
        <v>1162</v>
      </c>
      <c r="J68" s="1">
        <v>1770</v>
      </c>
      <c r="K68" s="1">
        <v>4424</v>
      </c>
      <c r="L68" s="1">
        <v>4424</v>
      </c>
      <c r="M68" s="1">
        <v>664</v>
      </c>
      <c r="N68" s="6">
        <f t="shared" si="2"/>
        <v>1684.25</v>
      </c>
      <c r="O68" s="6">
        <f t="shared" si="3"/>
        <v>20211</v>
      </c>
    </row>
    <row r="69" spans="1:15" x14ac:dyDescent="0.3">
      <c r="A69">
        <v>68</v>
      </c>
      <c r="B69" s="1">
        <v>1076</v>
      </c>
      <c r="C69" s="1">
        <v>1210</v>
      </c>
      <c r="D69" s="1">
        <v>807</v>
      </c>
      <c r="E69" s="1">
        <v>1076</v>
      </c>
      <c r="F69" s="1">
        <v>847</v>
      </c>
      <c r="G69" s="1">
        <v>565</v>
      </c>
      <c r="H69" s="1">
        <v>404</v>
      </c>
      <c r="I69" s="1">
        <v>1008</v>
      </c>
      <c r="J69" s="1">
        <v>1479</v>
      </c>
      <c r="K69" s="1">
        <v>1748</v>
      </c>
      <c r="L69" s="1">
        <v>941</v>
      </c>
      <c r="M69" s="1">
        <v>807</v>
      </c>
      <c r="N69" s="6">
        <f t="shared" si="2"/>
        <v>997.33333333333337</v>
      </c>
      <c r="O69" s="6">
        <f t="shared" si="3"/>
        <v>11968</v>
      </c>
    </row>
    <row r="70" spans="1:15" x14ac:dyDescent="0.3">
      <c r="A70">
        <v>69</v>
      </c>
      <c r="B70" s="1">
        <v>2657</v>
      </c>
      <c r="C70" s="1">
        <v>2657</v>
      </c>
      <c r="D70" s="1">
        <v>2126</v>
      </c>
      <c r="E70" s="1">
        <v>2657</v>
      </c>
      <c r="F70" s="1">
        <v>1675</v>
      </c>
      <c r="G70" s="1">
        <v>1914</v>
      </c>
      <c r="H70" s="1">
        <v>598</v>
      </c>
      <c r="I70" s="1">
        <v>2491</v>
      </c>
      <c r="J70" s="1">
        <v>2192</v>
      </c>
      <c r="K70" s="1">
        <v>1595</v>
      </c>
      <c r="L70" s="1">
        <v>1395</v>
      </c>
      <c r="M70" s="1">
        <v>1063</v>
      </c>
      <c r="N70" s="6">
        <f t="shared" si="2"/>
        <v>1918.3333333333333</v>
      </c>
      <c r="O70" s="6">
        <f t="shared" si="3"/>
        <v>23020</v>
      </c>
    </row>
    <row r="71" spans="1:15" x14ac:dyDescent="0.3">
      <c r="A71">
        <v>70</v>
      </c>
      <c r="B71" s="1">
        <v>584</v>
      </c>
      <c r="C71" s="1">
        <v>584</v>
      </c>
      <c r="D71" s="1">
        <v>468</v>
      </c>
      <c r="E71" s="1">
        <v>584</v>
      </c>
      <c r="F71" s="1">
        <v>369</v>
      </c>
      <c r="G71" s="1">
        <v>421</v>
      </c>
      <c r="H71" s="1">
        <v>132</v>
      </c>
      <c r="I71" s="1">
        <v>548</v>
      </c>
      <c r="J71" s="1">
        <v>482</v>
      </c>
      <c r="K71" s="1">
        <v>351</v>
      </c>
      <c r="L71" s="1">
        <v>307</v>
      </c>
      <c r="M71" s="1">
        <v>234</v>
      </c>
      <c r="N71" s="6">
        <f t="shared" si="2"/>
        <v>422</v>
      </c>
      <c r="O71" s="6">
        <f t="shared" si="3"/>
        <v>5064</v>
      </c>
    </row>
    <row r="72" spans="1:15" x14ac:dyDescent="0.3">
      <c r="A72">
        <v>71</v>
      </c>
      <c r="B72" s="1">
        <v>475</v>
      </c>
      <c r="C72" s="1">
        <v>475</v>
      </c>
      <c r="D72" s="1">
        <v>380</v>
      </c>
      <c r="E72" s="1">
        <v>475</v>
      </c>
      <c r="F72" s="1">
        <v>300</v>
      </c>
      <c r="G72" s="1">
        <v>342</v>
      </c>
      <c r="H72" s="1">
        <v>107</v>
      </c>
      <c r="I72" s="1">
        <v>446</v>
      </c>
      <c r="J72" s="1">
        <v>392</v>
      </c>
      <c r="K72" s="1">
        <v>285</v>
      </c>
      <c r="L72" s="1">
        <v>250</v>
      </c>
      <c r="M72" s="1">
        <v>190</v>
      </c>
      <c r="N72" s="6">
        <f t="shared" si="2"/>
        <v>343.08333333333331</v>
      </c>
      <c r="O72" s="6">
        <f t="shared" si="3"/>
        <v>4117</v>
      </c>
    </row>
    <row r="73" spans="1:15" x14ac:dyDescent="0.3">
      <c r="A73">
        <v>72</v>
      </c>
      <c r="B73" s="1">
        <v>511</v>
      </c>
      <c r="C73" s="1">
        <v>511</v>
      </c>
      <c r="D73" s="1">
        <v>409</v>
      </c>
      <c r="E73" s="1">
        <v>511</v>
      </c>
      <c r="F73" s="1">
        <v>322</v>
      </c>
      <c r="G73" s="1">
        <v>369</v>
      </c>
      <c r="H73" s="1">
        <v>115</v>
      </c>
      <c r="I73" s="1">
        <v>480</v>
      </c>
      <c r="J73" s="1">
        <v>422</v>
      </c>
      <c r="K73" s="1">
        <v>307</v>
      </c>
      <c r="L73" s="1">
        <v>269</v>
      </c>
      <c r="M73" s="1">
        <v>205</v>
      </c>
      <c r="N73" s="6">
        <f t="shared" si="2"/>
        <v>369.25</v>
      </c>
      <c r="O73" s="6">
        <f t="shared" si="3"/>
        <v>4431</v>
      </c>
    </row>
    <row r="74" spans="1:15" x14ac:dyDescent="0.3">
      <c r="A74">
        <v>73</v>
      </c>
      <c r="B74" s="1">
        <v>438</v>
      </c>
      <c r="C74" s="1">
        <v>438</v>
      </c>
      <c r="D74" s="1">
        <v>351</v>
      </c>
      <c r="E74" s="1">
        <v>438</v>
      </c>
      <c r="F74" s="1">
        <v>277</v>
      </c>
      <c r="G74" s="1">
        <v>316</v>
      </c>
      <c r="H74" s="1">
        <v>99</v>
      </c>
      <c r="I74" s="1">
        <v>411</v>
      </c>
      <c r="J74" s="1">
        <v>362</v>
      </c>
      <c r="K74" s="1">
        <v>263</v>
      </c>
      <c r="L74" s="1">
        <v>230</v>
      </c>
      <c r="M74" s="1">
        <v>176</v>
      </c>
      <c r="N74" s="6">
        <f t="shared" si="2"/>
        <v>316.58333333333331</v>
      </c>
      <c r="O74" s="6">
        <f t="shared" si="3"/>
        <v>3799</v>
      </c>
    </row>
    <row r="75" spans="1:15" x14ac:dyDescent="0.3">
      <c r="A75">
        <v>74</v>
      </c>
      <c r="B75" s="1">
        <v>438</v>
      </c>
      <c r="C75" s="1">
        <v>438</v>
      </c>
      <c r="D75" s="1">
        <v>351</v>
      </c>
      <c r="E75" s="1">
        <v>438</v>
      </c>
      <c r="F75" s="1">
        <v>277</v>
      </c>
      <c r="G75" s="1">
        <v>316</v>
      </c>
      <c r="H75" s="1">
        <v>99</v>
      </c>
      <c r="I75" s="1">
        <v>411</v>
      </c>
      <c r="J75" s="1">
        <v>362</v>
      </c>
      <c r="K75" s="1">
        <v>263</v>
      </c>
      <c r="L75" s="1">
        <v>230</v>
      </c>
      <c r="M75" s="1">
        <v>176</v>
      </c>
      <c r="N75" s="6">
        <f t="shared" si="2"/>
        <v>316.58333333333331</v>
      </c>
      <c r="O75" s="6">
        <f t="shared" si="3"/>
        <v>3799</v>
      </c>
    </row>
    <row r="76" spans="1:15" x14ac:dyDescent="0.3">
      <c r="A76">
        <v>75</v>
      </c>
      <c r="B76" s="1">
        <v>584</v>
      </c>
      <c r="C76" s="1">
        <v>584</v>
      </c>
      <c r="D76" s="1">
        <v>468</v>
      </c>
      <c r="E76" s="1">
        <v>584</v>
      </c>
      <c r="F76" s="1">
        <v>369</v>
      </c>
      <c r="G76" s="1">
        <v>421</v>
      </c>
      <c r="H76" s="1">
        <v>132</v>
      </c>
      <c r="I76" s="1">
        <v>548</v>
      </c>
      <c r="J76" s="1">
        <v>482</v>
      </c>
      <c r="K76" s="1">
        <v>351</v>
      </c>
      <c r="L76" s="1">
        <v>307</v>
      </c>
      <c r="M76" s="1">
        <v>234</v>
      </c>
      <c r="N76" s="6">
        <f t="shared" si="2"/>
        <v>422</v>
      </c>
      <c r="O76" s="6">
        <f t="shared" si="3"/>
        <v>5064</v>
      </c>
    </row>
    <row r="77" spans="1:15" x14ac:dyDescent="0.3">
      <c r="A77">
        <v>76</v>
      </c>
      <c r="B77" s="1">
        <v>621</v>
      </c>
      <c r="C77" s="1">
        <v>621</v>
      </c>
      <c r="D77" s="1">
        <v>497</v>
      </c>
      <c r="E77" s="1">
        <v>621</v>
      </c>
      <c r="F77" s="1">
        <v>392</v>
      </c>
      <c r="G77" s="1">
        <v>447</v>
      </c>
      <c r="H77" s="1">
        <v>140</v>
      </c>
      <c r="I77" s="1">
        <v>582</v>
      </c>
      <c r="J77" s="1">
        <v>512</v>
      </c>
      <c r="K77" s="1">
        <v>373</v>
      </c>
      <c r="L77" s="1">
        <v>326</v>
      </c>
      <c r="M77" s="1">
        <v>249</v>
      </c>
      <c r="N77" s="6">
        <f t="shared" si="2"/>
        <v>448.41666666666669</v>
      </c>
      <c r="O77" s="6">
        <f t="shared" si="3"/>
        <v>5381</v>
      </c>
    </row>
    <row r="78" spans="1:15" x14ac:dyDescent="0.3">
      <c r="A78">
        <v>77</v>
      </c>
      <c r="B78" s="1">
        <v>511</v>
      </c>
      <c r="C78" s="1">
        <v>511</v>
      </c>
      <c r="D78" s="1">
        <v>409</v>
      </c>
      <c r="E78" s="1">
        <v>511</v>
      </c>
      <c r="F78" s="1">
        <v>322</v>
      </c>
      <c r="G78" s="1">
        <v>369</v>
      </c>
      <c r="H78" s="1">
        <v>115</v>
      </c>
      <c r="I78" s="1">
        <v>480</v>
      </c>
      <c r="J78" s="1">
        <v>422</v>
      </c>
      <c r="K78" s="1">
        <v>307</v>
      </c>
      <c r="L78" s="1">
        <v>269</v>
      </c>
      <c r="M78" s="1">
        <v>205</v>
      </c>
      <c r="N78" s="6">
        <f t="shared" si="2"/>
        <v>369.25</v>
      </c>
      <c r="O78" s="6">
        <f t="shared" si="3"/>
        <v>4431</v>
      </c>
    </row>
    <row r="79" spans="1:15" x14ac:dyDescent="0.3">
      <c r="A79">
        <v>78</v>
      </c>
      <c r="B79" s="1">
        <v>694</v>
      </c>
      <c r="C79" s="1">
        <v>694</v>
      </c>
      <c r="D79" s="1">
        <v>555</v>
      </c>
      <c r="E79" s="1">
        <v>694</v>
      </c>
      <c r="F79" s="1">
        <v>438</v>
      </c>
      <c r="G79" s="1">
        <v>500</v>
      </c>
      <c r="H79" s="1">
        <v>157</v>
      </c>
      <c r="I79" s="1">
        <v>651</v>
      </c>
      <c r="J79" s="1">
        <v>573</v>
      </c>
      <c r="K79" s="1">
        <v>417</v>
      </c>
      <c r="L79" s="1">
        <v>365</v>
      </c>
      <c r="M79" s="1">
        <v>278</v>
      </c>
      <c r="N79" s="6">
        <f t="shared" si="2"/>
        <v>501.33333333333331</v>
      </c>
      <c r="O79" s="6">
        <f t="shared" si="3"/>
        <v>6016</v>
      </c>
    </row>
    <row r="80" spans="1:15" x14ac:dyDescent="0.3">
      <c r="A80">
        <v>79</v>
      </c>
      <c r="B80" s="1">
        <v>475</v>
      </c>
      <c r="C80" s="1">
        <v>475</v>
      </c>
      <c r="D80" s="1">
        <v>380</v>
      </c>
      <c r="E80" s="1">
        <v>475</v>
      </c>
      <c r="F80" s="1">
        <v>300</v>
      </c>
      <c r="G80" s="1">
        <v>342</v>
      </c>
      <c r="H80" s="1">
        <v>107</v>
      </c>
      <c r="I80" s="1">
        <v>446</v>
      </c>
      <c r="J80" s="1">
        <v>392</v>
      </c>
      <c r="K80" s="1">
        <v>285</v>
      </c>
      <c r="L80" s="1">
        <v>250</v>
      </c>
      <c r="M80" s="1">
        <v>190</v>
      </c>
      <c r="N80" s="6">
        <f t="shared" si="2"/>
        <v>343.08333333333331</v>
      </c>
      <c r="O80" s="6">
        <f t="shared" si="3"/>
        <v>4117</v>
      </c>
    </row>
    <row r="81" spans="1:15" x14ac:dyDescent="0.3">
      <c r="A81">
        <v>80</v>
      </c>
      <c r="B81" s="1">
        <v>365</v>
      </c>
      <c r="C81" s="1">
        <v>365</v>
      </c>
      <c r="D81" s="1">
        <v>292</v>
      </c>
      <c r="E81" s="1">
        <v>365</v>
      </c>
      <c r="F81" s="1">
        <v>231</v>
      </c>
      <c r="G81" s="1">
        <v>263</v>
      </c>
      <c r="H81" s="1">
        <v>83</v>
      </c>
      <c r="I81" s="1">
        <v>343</v>
      </c>
      <c r="J81" s="1">
        <v>302</v>
      </c>
      <c r="K81" s="1">
        <v>219</v>
      </c>
      <c r="L81" s="1">
        <v>192</v>
      </c>
      <c r="M81" s="1">
        <v>146</v>
      </c>
      <c r="N81" s="6">
        <f t="shared" si="2"/>
        <v>263.83333333333331</v>
      </c>
      <c r="O81" s="6">
        <f t="shared" si="3"/>
        <v>3166</v>
      </c>
    </row>
    <row r="82" spans="1:15" x14ac:dyDescent="0.3">
      <c r="A82">
        <v>81</v>
      </c>
      <c r="B82" s="1">
        <v>548</v>
      </c>
      <c r="C82" s="1">
        <v>548</v>
      </c>
      <c r="D82" s="1">
        <v>438</v>
      </c>
      <c r="E82" s="1">
        <v>548</v>
      </c>
      <c r="F82" s="1">
        <v>346</v>
      </c>
      <c r="G82" s="1">
        <v>395</v>
      </c>
      <c r="H82" s="1">
        <v>124</v>
      </c>
      <c r="I82" s="1">
        <v>514</v>
      </c>
      <c r="J82" s="1">
        <v>452</v>
      </c>
      <c r="K82" s="1">
        <v>329</v>
      </c>
      <c r="L82" s="1">
        <v>288</v>
      </c>
      <c r="M82" s="1">
        <v>219</v>
      </c>
      <c r="N82" s="6">
        <f t="shared" si="2"/>
        <v>395.75</v>
      </c>
      <c r="O82" s="6">
        <f t="shared" si="3"/>
        <v>4749</v>
      </c>
    </row>
    <row r="83" spans="1:15" x14ac:dyDescent="0.3">
      <c r="A83">
        <v>82</v>
      </c>
      <c r="B83" s="1">
        <v>621</v>
      </c>
      <c r="C83" s="1">
        <v>621</v>
      </c>
      <c r="D83" s="1">
        <v>497</v>
      </c>
      <c r="E83" s="1">
        <v>621</v>
      </c>
      <c r="F83" s="1">
        <v>392</v>
      </c>
      <c r="G83" s="1">
        <v>447</v>
      </c>
      <c r="H83" s="1">
        <v>140</v>
      </c>
      <c r="I83" s="1">
        <v>582</v>
      </c>
      <c r="J83" s="1">
        <v>512</v>
      </c>
      <c r="K83" s="1">
        <v>373</v>
      </c>
      <c r="L83" s="1">
        <v>326</v>
      </c>
      <c r="M83" s="1">
        <v>249</v>
      </c>
      <c r="N83" s="6">
        <f t="shared" si="2"/>
        <v>448.41666666666669</v>
      </c>
      <c r="O83" s="6">
        <f t="shared" si="3"/>
        <v>5381</v>
      </c>
    </row>
    <row r="84" spans="1:15" x14ac:dyDescent="0.3">
      <c r="A84">
        <v>83</v>
      </c>
      <c r="B84" s="1">
        <v>475</v>
      </c>
      <c r="C84" s="1">
        <v>475</v>
      </c>
      <c r="D84" s="1">
        <v>380</v>
      </c>
      <c r="E84" s="1">
        <v>475</v>
      </c>
      <c r="F84" s="1">
        <v>300</v>
      </c>
      <c r="G84" s="1">
        <v>342</v>
      </c>
      <c r="H84" s="1">
        <v>107</v>
      </c>
      <c r="I84" s="1">
        <v>446</v>
      </c>
      <c r="J84" s="1">
        <v>392</v>
      </c>
      <c r="K84" s="1">
        <v>285</v>
      </c>
      <c r="L84" s="1">
        <v>250</v>
      </c>
      <c r="M84" s="1">
        <v>190</v>
      </c>
      <c r="N84" s="6">
        <f t="shared" si="2"/>
        <v>343.08333333333331</v>
      </c>
      <c r="O84" s="6">
        <f t="shared" si="3"/>
        <v>4117</v>
      </c>
    </row>
    <row r="85" spans="1:15" x14ac:dyDescent="0.3">
      <c r="A85">
        <v>84</v>
      </c>
      <c r="B85" s="1">
        <v>655</v>
      </c>
      <c r="C85" s="1">
        <v>983</v>
      </c>
      <c r="D85" s="1">
        <v>2292</v>
      </c>
      <c r="E85" s="1">
        <v>2619</v>
      </c>
      <c r="F85" s="1">
        <v>2521</v>
      </c>
      <c r="G85" s="1">
        <v>3929</v>
      </c>
      <c r="H85" s="1">
        <v>2292</v>
      </c>
      <c r="I85" s="1">
        <v>4665</v>
      </c>
      <c r="J85" s="1">
        <v>1965</v>
      </c>
      <c r="K85" s="1">
        <v>1474</v>
      </c>
      <c r="L85" s="1">
        <v>1392</v>
      </c>
      <c r="M85" s="1">
        <v>328</v>
      </c>
      <c r="N85" s="6">
        <f t="shared" si="2"/>
        <v>2092.9166666666665</v>
      </c>
      <c r="O85" s="6">
        <f t="shared" si="3"/>
        <v>25115</v>
      </c>
    </row>
    <row r="86" spans="1:15" x14ac:dyDescent="0.3">
      <c r="A86">
        <v>85</v>
      </c>
      <c r="B86" s="1">
        <v>184</v>
      </c>
      <c r="C86" s="1">
        <v>276</v>
      </c>
      <c r="D86" s="1">
        <v>734</v>
      </c>
      <c r="E86" s="1">
        <v>2936</v>
      </c>
      <c r="F86" s="1">
        <v>2955</v>
      </c>
      <c r="G86" s="1">
        <v>1762</v>
      </c>
      <c r="H86" s="1">
        <v>1101</v>
      </c>
      <c r="I86" s="1">
        <v>2202</v>
      </c>
      <c r="J86" s="1">
        <v>1101</v>
      </c>
      <c r="K86" s="1">
        <v>413</v>
      </c>
      <c r="L86" s="1">
        <v>390</v>
      </c>
      <c r="M86" s="1">
        <v>92</v>
      </c>
      <c r="N86" s="6">
        <f t="shared" si="2"/>
        <v>1178.8333333333333</v>
      </c>
      <c r="O86" s="6">
        <f t="shared" si="3"/>
        <v>14146</v>
      </c>
    </row>
    <row r="87" spans="1:15" x14ac:dyDescent="0.3">
      <c r="A87">
        <v>86</v>
      </c>
      <c r="B87" s="1">
        <v>66</v>
      </c>
      <c r="C87" s="1">
        <v>99</v>
      </c>
      <c r="D87" s="1">
        <v>791</v>
      </c>
      <c r="E87" s="1">
        <v>2240</v>
      </c>
      <c r="F87" s="1">
        <v>1200</v>
      </c>
      <c r="G87" s="1">
        <v>1266</v>
      </c>
      <c r="H87" s="1">
        <v>1318</v>
      </c>
      <c r="I87" s="1">
        <v>1680</v>
      </c>
      <c r="J87" s="1">
        <v>659</v>
      </c>
      <c r="K87" s="1">
        <v>149</v>
      </c>
      <c r="L87" s="1">
        <v>396</v>
      </c>
      <c r="M87" s="1">
        <v>132</v>
      </c>
      <c r="N87" s="6">
        <f t="shared" si="2"/>
        <v>833</v>
      </c>
      <c r="O87" s="6">
        <f t="shared" si="3"/>
        <v>9996</v>
      </c>
    </row>
    <row r="88" spans="1:15" x14ac:dyDescent="0.3">
      <c r="A88">
        <v>87</v>
      </c>
      <c r="B88" s="1">
        <v>938</v>
      </c>
      <c r="C88" s="1">
        <v>938</v>
      </c>
      <c r="D88" s="1">
        <v>1641</v>
      </c>
      <c r="E88" s="1">
        <v>3985</v>
      </c>
      <c r="F88" s="1">
        <v>1805</v>
      </c>
      <c r="G88" s="1">
        <v>2672</v>
      </c>
      <c r="H88" s="1">
        <v>1641</v>
      </c>
      <c r="I88" s="1">
        <v>2813</v>
      </c>
      <c r="J88" s="1">
        <v>938</v>
      </c>
      <c r="K88" s="1">
        <v>235</v>
      </c>
      <c r="L88" s="1">
        <v>469</v>
      </c>
      <c r="M88" s="1">
        <v>235</v>
      </c>
      <c r="N88" s="6">
        <f t="shared" si="2"/>
        <v>1525.8333333333333</v>
      </c>
      <c r="O88" s="6">
        <f t="shared" si="3"/>
        <v>18310</v>
      </c>
    </row>
    <row r="89" spans="1:15" x14ac:dyDescent="0.3">
      <c r="A89">
        <v>88</v>
      </c>
      <c r="B89" s="1">
        <v>513</v>
      </c>
      <c r="C89" s="1">
        <v>342</v>
      </c>
      <c r="D89" s="1">
        <v>1368</v>
      </c>
      <c r="E89" s="1">
        <v>1710</v>
      </c>
      <c r="F89" s="1">
        <v>1317</v>
      </c>
      <c r="G89" s="1">
        <v>2052</v>
      </c>
      <c r="H89" s="1">
        <v>1197</v>
      </c>
      <c r="I89" s="1">
        <v>2437</v>
      </c>
      <c r="J89" s="1">
        <v>684</v>
      </c>
      <c r="K89" s="1">
        <v>513</v>
      </c>
      <c r="L89" s="1">
        <v>342</v>
      </c>
      <c r="M89" s="1">
        <v>684</v>
      </c>
      <c r="N89" s="6">
        <f t="shared" si="2"/>
        <v>1096.5833333333333</v>
      </c>
      <c r="O89" s="6">
        <f t="shared" si="3"/>
        <v>13159</v>
      </c>
    </row>
    <row r="90" spans="1:15" x14ac:dyDescent="0.3">
      <c r="A90">
        <v>89</v>
      </c>
      <c r="B90" s="1">
        <v>1629</v>
      </c>
      <c r="C90" s="1">
        <v>3460</v>
      </c>
      <c r="D90" s="1">
        <v>3664</v>
      </c>
      <c r="E90" s="1">
        <v>3460</v>
      </c>
      <c r="F90" s="1">
        <v>1141</v>
      </c>
      <c r="G90" s="1">
        <v>611</v>
      </c>
      <c r="H90" s="1">
        <v>102</v>
      </c>
      <c r="I90" s="1">
        <v>306</v>
      </c>
      <c r="J90" s="1">
        <v>611</v>
      </c>
      <c r="K90" s="1">
        <v>1018</v>
      </c>
      <c r="L90" s="1">
        <v>1222</v>
      </c>
      <c r="M90" s="1">
        <v>2036</v>
      </c>
      <c r="N90" s="6">
        <f t="shared" si="2"/>
        <v>1605</v>
      </c>
      <c r="O90" s="6">
        <f t="shared" si="3"/>
        <v>19260</v>
      </c>
    </row>
    <row r="91" spans="1:15" x14ac:dyDescent="0.3">
      <c r="A91">
        <v>90</v>
      </c>
      <c r="B91" s="1">
        <v>1358</v>
      </c>
      <c r="C91" s="1">
        <v>1584</v>
      </c>
      <c r="D91" s="1">
        <v>1810</v>
      </c>
      <c r="E91" s="1">
        <v>4524</v>
      </c>
      <c r="F91" s="1">
        <v>3167</v>
      </c>
      <c r="G91" s="1">
        <v>408</v>
      </c>
      <c r="H91" s="1">
        <v>566</v>
      </c>
      <c r="I91" s="1">
        <v>1019</v>
      </c>
      <c r="J91" s="1">
        <v>1584</v>
      </c>
      <c r="K91" s="1">
        <v>1584</v>
      </c>
      <c r="L91" s="1">
        <v>1131</v>
      </c>
      <c r="M91" s="1">
        <v>1358</v>
      </c>
      <c r="N91" s="6">
        <f t="shared" si="2"/>
        <v>1674.4166666666667</v>
      </c>
      <c r="O91" s="6">
        <f t="shared" si="3"/>
        <v>20093</v>
      </c>
    </row>
    <row r="92" spans="1:15" x14ac:dyDescent="0.3">
      <c r="A92">
        <v>91</v>
      </c>
      <c r="B92" s="1">
        <v>1147</v>
      </c>
      <c r="C92" s="1">
        <v>1911</v>
      </c>
      <c r="D92" s="1">
        <v>2102</v>
      </c>
      <c r="E92" s="1">
        <v>2484</v>
      </c>
      <c r="F92" s="1">
        <v>937</v>
      </c>
      <c r="G92" s="1">
        <v>689</v>
      </c>
      <c r="H92" s="1">
        <v>765</v>
      </c>
      <c r="I92" s="1">
        <v>1290</v>
      </c>
      <c r="J92" s="1">
        <v>1147</v>
      </c>
      <c r="K92" s="1">
        <v>1529</v>
      </c>
      <c r="L92" s="1">
        <v>1720</v>
      </c>
      <c r="M92" s="1">
        <v>1338</v>
      </c>
      <c r="N92" s="6">
        <f t="shared" si="2"/>
        <v>1421.5833333333333</v>
      </c>
      <c r="O92" s="6">
        <f t="shared" si="3"/>
        <v>17059</v>
      </c>
    </row>
    <row r="93" spans="1:15" x14ac:dyDescent="0.3">
      <c r="A93">
        <v>92</v>
      </c>
      <c r="B93" s="1">
        <v>1359</v>
      </c>
      <c r="C93" s="1">
        <v>3774</v>
      </c>
      <c r="D93" s="1">
        <v>2491</v>
      </c>
      <c r="E93" s="1">
        <v>1812</v>
      </c>
      <c r="F93" s="1">
        <v>1111</v>
      </c>
      <c r="G93" s="1">
        <v>725</v>
      </c>
      <c r="H93" s="1">
        <v>1510</v>
      </c>
      <c r="I93" s="1">
        <v>2265</v>
      </c>
      <c r="J93" s="1">
        <v>2416</v>
      </c>
      <c r="K93" s="1">
        <v>3020</v>
      </c>
      <c r="L93" s="1">
        <v>2718</v>
      </c>
      <c r="M93" s="1">
        <v>3624</v>
      </c>
      <c r="N93" s="6">
        <f t="shared" si="2"/>
        <v>2235.4166666666665</v>
      </c>
      <c r="O93" s="6">
        <f t="shared" si="3"/>
        <v>26825</v>
      </c>
    </row>
    <row r="94" spans="1:15" x14ac:dyDescent="0.3">
      <c r="A94">
        <v>93</v>
      </c>
      <c r="B94" s="1">
        <v>3401</v>
      </c>
      <c r="C94" s="1">
        <v>4615</v>
      </c>
      <c r="D94" s="1">
        <v>1458</v>
      </c>
      <c r="E94" s="1">
        <v>1093</v>
      </c>
      <c r="F94" s="1">
        <v>724</v>
      </c>
      <c r="G94" s="1">
        <v>146</v>
      </c>
      <c r="H94" s="1">
        <v>243</v>
      </c>
      <c r="I94" s="1">
        <v>547</v>
      </c>
      <c r="J94" s="1">
        <v>1701</v>
      </c>
      <c r="K94" s="1">
        <v>1944</v>
      </c>
      <c r="L94" s="1">
        <v>2672</v>
      </c>
      <c r="M94" s="1">
        <v>4858</v>
      </c>
      <c r="N94" s="6">
        <f t="shared" si="2"/>
        <v>1950.1666666666667</v>
      </c>
      <c r="O94" s="6">
        <f t="shared" si="3"/>
        <v>23402</v>
      </c>
    </row>
    <row r="95" spans="1:15" x14ac:dyDescent="0.3">
      <c r="A95">
        <v>94</v>
      </c>
      <c r="B95" s="1">
        <v>2510</v>
      </c>
      <c r="C95" s="1">
        <v>3347</v>
      </c>
      <c r="D95" s="1">
        <v>1255</v>
      </c>
      <c r="E95" s="1">
        <v>471</v>
      </c>
      <c r="F95" s="1">
        <v>312</v>
      </c>
      <c r="G95" s="1">
        <v>63</v>
      </c>
      <c r="H95" s="1">
        <v>105</v>
      </c>
      <c r="I95" s="1">
        <v>236</v>
      </c>
      <c r="J95" s="1">
        <v>837</v>
      </c>
      <c r="K95" s="1">
        <v>3347</v>
      </c>
      <c r="L95" s="1">
        <v>4811</v>
      </c>
      <c r="M95" s="1">
        <v>3347</v>
      </c>
      <c r="N95" s="6">
        <f t="shared" si="2"/>
        <v>1720.0833333333333</v>
      </c>
      <c r="O95" s="6">
        <f t="shared" si="3"/>
        <v>20641</v>
      </c>
    </row>
    <row r="96" spans="1:15" x14ac:dyDescent="0.3">
      <c r="A96">
        <v>95</v>
      </c>
      <c r="B96" s="1">
        <v>2388</v>
      </c>
      <c r="C96" s="1">
        <v>1911</v>
      </c>
      <c r="D96" s="1">
        <v>1911</v>
      </c>
      <c r="E96" s="1">
        <v>1911</v>
      </c>
      <c r="F96" s="1">
        <v>1004</v>
      </c>
      <c r="G96" s="1">
        <v>717</v>
      </c>
      <c r="H96" s="1">
        <v>1075</v>
      </c>
      <c r="I96" s="1">
        <v>1075</v>
      </c>
      <c r="J96" s="1">
        <v>2388</v>
      </c>
      <c r="K96" s="1">
        <v>2627</v>
      </c>
      <c r="L96" s="1">
        <v>2150</v>
      </c>
      <c r="M96" s="1">
        <v>2388</v>
      </c>
      <c r="N96" s="6">
        <f t="shared" si="2"/>
        <v>1795.4166666666667</v>
      </c>
      <c r="O96" s="6">
        <f t="shared" si="3"/>
        <v>21545</v>
      </c>
    </row>
    <row r="97" spans="1:15" x14ac:dyDescent="0.3">
      <c r="A97">
        <v>96</v>
      </c>
      <c r="B97" s="1">
        <v>2663</v>
      </c>
      <c r="C97" s="1">
        <v>2663</v>
      </c>
      <c r="D97" s="1">
        <v>2330</v>
      </c>
      <c r="E97" s="1">
        <v>2663</v>
      </c>
      <c r="F97" s="1">
        <v>1865</v>
      </c>
      <c r="G97" s="1">
        <v>1598</v>
      </c>
      <c r="H97" s="1">
        <v>1332</v>
      </c>
      <c r="I97" s="1">
        <v>1998</v>
      </c>
      <c r="J97" s="1">
        <v>2663</v>
      </c>
      <c r="K97" s="1">
        <v>3328</v>
      </c>
      <c r="L97" s="1">
        <v>3661</v>
      </c>
      <c r="M97" s="1">
        <v>2663</v>
      </c>
      <c r="N97" s="6">
        <f t="shared" si="2"/>
        <v>2452.25</v>
      </c>
      <c r="O97" s="6">
        <f t="shared" si="3"/>
        <v>29427</v>
      </c>
    </row>
    <row r="98" spans="1:15" x14ac:dyDescent="0.3">
      <c r="A98">
        <v>97</v>
      </c>
      <c r="B98" s="1">
        <v>2109</v>
      </c>
      <c r="C98" s="1">
        <v>2811</v>
      </c>
      <c r="D98" s="1">
        <v>2811</v>
      </c>
      <c r="E98" s="1">
        <v>2811</v>
      </c>
      <c r="F98" s="1">
        <v>1968</v>
      </c>
      <c r="G98" s="1">
        <v>1687</v>
      </c>
      <c r="H98" s="1">
        <v>1406</v>
      </c>
      <c r="I98" s="1">
        <v>2109</v>
      </c>
      <c r="J98" s="1">
        <v>2811</v>
      </c>
      <c r="K98" s="1">
        <v>2811</v>
      </c>
      <c r="L98" s="1">
        <v>4568</v>
      </c>
      <c r="M98" s="1">
        <v>3163</v>
      </c>
      <c r="N98" s="6">
        <f t="shared" si="2"/>
        <v>2588.75</v>
      </c>
      <c r="O98" s="6">
        <f t="shared" si="3"/>
        <v>31065</v>
      </c>
    </row>
    <row r="99" spans="1:15" x14ac:dyDescent="0.3">
      <c r="A99">
        <v>98</v>
      </c>
      <c r="B99" s="1">
        <v>1271</v>
      </c>
      <c r="C99" s="1">
        <v>2795</v>
      </c>
      <c r="D99" s="1">
        <v>2541</v>
      </c>
      <c r="E99" s="1">
        <v>2287</v>
      </c>
      <c r="F99" s="1">
        <v>1779</v>
      </c>
      <c r="G99" s="1">
        <v>1220</v>
      </c>
      <c r="H99" s="1">
        <v>1017</v>
      </c>
      <c r="I99" s="1">
        <v>1716</v>
      </c>
      <c r="J99" s="1">
        <v>2033</v>
      </c>
      <c r="K99" s="1">
        <v>2033</v>
      </c>
      <c r="L99" s="1">
        <v>1525</v>
      </c>
      <c r="M99" s="1">
        <v>2033</v>
      </c>
      <c r="N99" s="6">
        <f t="shared" si="2"/>
        <v>1854.1666666666667</v>
      </c>
      <c r="O99" s="6">
        <f t="shared" si="3"/>
        <v>22250</v>
      </c>
    </row>
    <row r="100" spans="1:15" x14ac:dyDescent="0.3">
      <c r="A100">
        <v>99</v>
      </c>
      <c r="B100" s="1">
        <v>3380</v>
      </c>
      <c r="C100" s="1">
        <v>2873</v>
      </c>
      <c r="D100" s="1">
        <v>845</v>
      </c>
      <c r="E100" s="1">
        <v>191</v>
      </c>
      <c r="F100" s="1">
        <v>355</v>
      </c>
      <c r="G100" s="1">
        <v>102</v>
      </c>
      <c r="H100" s="1">
        <v>43</v>
      </c>
      <c r="I100" s="1">
        <v>96</v>
      </c>
      <c r="J100" s="1">
        <v>1014</v>
      </c>
      <c r="K100" s="1">
        <v>2873</v>
      </c>
      <c r="L100" s="1">
        <v>2197</v>
      </c>
      <c r="M100" s="1">
        <v>2704</v>
      </c>
      <c r="N100" s="6">
        <f t="shared" si="2"/>
        <v>1389.4166666666667</v>
      </c>
      <c r="O100" s="6">
        <f t="shared" si="3"/>
        <v>16673</v>
      </c>
    </row>
    <row r="101" spans="1:15" x14ac:dyDescent="0.3">
      <c r="A101">
        <v>100</v>
      </c>
      <c r="B101" s="1">
        <v>2567</v>
      </c>
      <c r="C101" s="1">
        <v>2567</v>
      </c>
      <c r="D101" s="1">
        <v>3594</v>
      </c>
      <c r="E101" s="1">
        <v>3081</v>
      </c>
      <c r="F101" s="1">
        <v>1438</v>
      </c>
      <c r="G101" s="1">
        <v>1541</v>
      </c>
      <c r="H101" s="1">
        <v>386</v>
      </c>
      <c r="I101" s="1">
        <v>963</v>
      </c>
      <c r="J101" s="1">
        <v>2567</v>
      </c>
      <c r="K101" s="1">
        <v>2824</v>
      </c>
      <c r="L101" s="1">
        <v>771</v>
      </c>
      <c r="M101" s="1">
        <v>1027</v>
      </c>
      <c r="N101" s="6">
        <f t="shared" si="2"/>
        <v>1943.8333333333333</v>
      </c>
      <c r="O101" s="6">
        <f t="shared" si="3"/>
        <v>23326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
  <sheetViews>
    <sheetView workbookViewId="0">
      <selection activeCell="N2" sqref="N2:N101"/>
    </sheetView>
  </sheetViews>
  <sheetFormatPr defaultColWidth="13.44140625" defaultRowHeight="14.4" x14ac:dyDescent="0.3"/>
  <sheetData>
    <row r="1" spans="1:14"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c r="N1" s="2" t="s">
        <v>154</v>
      </c>
    </row>
    <row r="2" spans="1:14" x14ac:dyDescent="0.3">
      <c r="A2">
        <v>1</v>
      </c>
      <c r="B2" s="4">
        <v>811</v>
      </c>
      <c r="C2" s="4">
        <v>1014</v>
      </c>
      <c r="D2" s="4">
        <v>1217</v>
      </c>
      <c r="E2" s="4">
        <v>1420</v>
      </c>
      <c r="F2" s="4">
        <v>1278</v>
      </c>
      <c r="G2" s="4">
        <v>2191</v>
      </c>
      <c r="H2" s="4">
        <v>1724</v>
      </c>
      <c r="I2" s="4">
        <v>2130</v>
      </c>
      <c r="J2" s="4">
        <v>1622</v>
      </c>
      <c r="K2" s="4">
        <v>1014</v>
      </c>
      <c r="L2" s="4">
        <v>811</v>
      </c>
      <c r="M2" s="4">
        <v>609</v>
      </c>
      <c r="N2" s="6">
        <f>SUM(B2:M2)</f>
        <v>15841</v>
      </c>
    </row>
    <row r="3" spans="1:14" x14ac:dyDescent="0.3">
      <c r="A3">
        <v>2</v>
      </c>
      <c r="B3" s="4">
        <v>1106</v>
      </c>
      <c r="C3" s="4">
        <v>1383</v>
      </c>
      <c r="D3" s="4">
        <v>1659</v>
      </c>
      <c r="E3" s="4">
        <v>1936</v>
      </c>
      <c r="F3" s="4">
        <v>1742</v>
      </c>
      <c r="G3" s="4">
        <v>2987</v>
      </c>
      <c r="H3" s="4">
        <v>2350</v>
      </c>
      <c r="I3" s="4">
        <v>2904</v>
      </c>
      <c r="J3" s="4">
        <v>2212</v>
      </c>
      <c r="K3" s="4">
        <v>1383</v>
      </c>
      <c r="L3" s="4">
        <v>1106</v>
      </c>
      <c r="M3" s="4">
        <v>830</v>
      </c>
      <c r="N3" s="6">
        <f t="shared" ref="N3:N66" si="0">SUM(B3:M3)</f>
        <v>21598</v>
      </c>
    </row>
    <row r="4" spans="1:14" x14ac:dyDescent="0.3">
      <c r="A4">
        <v>3</v>
      </c>
      <c r="B4" s="4">
        <v>516</v>
      </c>
      <c r="C4" s="4">
        <v>645</v>
      </c>
      <c r="D4" s="4">
        <v>775</v>
      </c>
      <c r="E4" s="4">
        <v>904</v>
      </c>
      <c r="F4" s="4">
        <v>813</v>
      </c>
      <c r="G4" s="4">
        <v>1394</v>
      </c>
      <c r="H4" s="4">
        <v>1097</v>
      </c>
      <c r="I4" s="4">
        <v>1355</v>
      </c>
      <c r="J4" s="4">
        <v>1032</v>
      </c>
      <c r="K4" s="4">
        <v>645</v>
      </c>
      <c r="L4" s="4">
        <v>516</v>
      </c>
      <c r="M4" s="4">
        <v>388</v>
      </c>
      <c r="N4" s="6">
        <f t="shared" si="0"/>
        <v>10080</v>
      </c>
    </row>
    <row r="5" spans="1:14" x14ac:dyDescent="0.3">
      <c r="A5">
        <v>4</v>
      </c>
      <c r="B5" s="4">
        <v>664</v>
      </c>
      <c r="C5" s="4">
        <v>830</v>
      </c>
      <c r="D5" s="4">
        <v>996</v>
      </c>
      <c r="E5" s="4">
        <v>1162</v>
      </c>
      <c r="F5" s="4">
        <v>1046</v>
      </c>
      <c r="G5" s="4">
        <v>1793</v>
      </c>
      <c r="H5" s="4">
        <v>1411</v>
      </c>
      <c r="I5" s="4">
        <v>1742</v>
      </c>
      <c r="J5" s="4">
        <v>1327</v>
      </c>
      <c r="K5" s="4">
        <v>830</v>
      </c>
      <c r="L5" s="4">
        <v>664</v>
      </c>
      <c r="M5" s="4">
        <v>498</v>
      </c>
      <c r="N5" s="6">
        <f t="shared" si="0"/>
        <v>12963</v>
      </c>
    </row>
    <row r="6" spans="1:14" x14ac:dyDescent="0.3">
      <c r="A6">
        <v>5</v>
      </c>
      <c r="B6" s="4">
        <v>369</v>
      </c>
      <c r="C6" s="4">
        <v>462</v>
      </c>
      <c r="D6" s="4">
        <v>553</v>
      </c>
      <c r="E6" s="4">
        <v>645</v>
      </c>
      <c r="F6" s="4">
        <v>582</v>
      </c>
      <c r="G6" s="4">
        <v>996</v>
      </c>
      <c r="H6" s="4">
        <v>784</v>
      </c>
      <c r="I6" s="4">
        <v>969</v>
      </c>
      <c r="J6" s="4">
        <v>737</v>
      </c>
      <c r="K6" s="4">
        <v>462</v>
      </c>
      <c r="L6" s="4">
        <v>369</v>
      </c>
      <c r="M6" s="4">
        <v>277</v>
      </c>
      <c r="N6" s="6">
        <f t="shared" si="0"/>
        <v>7205</v>
      </c>
    </row>
    <row r="7" spans="1:14" x14ac:dyDescent="0.3">
      <c r="A7">
        <v>6</v>
      </c>
      <c r="B7" s="4">
        <v>221</v>
      </c>
      <c r="C7" s="4">
        <v>277</v>
      </c>
      <c r="D7" s="4">
        <v>332</v>
      </c>
      <c r="E7" s="4">
        <v>388</v>
      </c>
      <c r="F7" s="4">
        <v>349</v>
      </c>
      <c r="G7" s="4">
        <v>598</v>
      </c>
      <c r="H7" s="4">
        <v>471</v>
      </c>
      <c r="I7" s="4">
        <v>582</v>
      </c>
      <c r="J7" s="4">
        <v>442</v>
      </c>
      <c r="K7" s="4">
        <v>277</v>
      </c>
      <c r="L7" s="4">
        <v>221</v>
      </c>
      <c r="M7" s="4">
        <v>167</v>
      </c>
      <c r="N7" s="6">
        <f t="shared" si="0"/>
        <v>4325</v>
      </c>
    </row>
    <row r="8" spans="1:14" x14ac:dyDescent="0.3">
      <c r="A8">
        <v>7</v>
      </c>
      <c r="B8" s="4">
        <v>3235</v>
      </c>
      <c r="C8" s="4">
        <v>3697</v>
      </c>
      <c r="D8" s="4">
        <v>924</v>
      </c>
      <c r="E8" s="4">
        <v>231</v>
      </c>
      <c r="F8" s="4">
        <v>324</v>
      </c>
      <c r="G8" s="4">
        <v>139</v>
      </c>
      <c r="H8" s="4">
        <v>463</v>
      </c>
      <c r="I8" s="4">
        <v>694</v>
      </c>
      <c r="J8" s="4">
        <v>1618</v>
      </c>
      <c r="K8" s="4">
        <v>3928</v>
      </c>
      <c r="L8" s="4">
        <v>2541</v>
      </c>
      <c r="M8" s="4">
        <v>4389</v>
      </c>
      <c r="N8" s="6">
        <f t="shared" si="0"/>
        <v>22183</v>
      </c>
    </row>
    <row r="9" spans="1:14" x14ac:dyDescent="0.3">
      <c r="A9">
        <v>8</v>
      </c>
      <c r="B9" s="4">
        <v>3553</v>
      </c>
      <c r="C9" s="4">
        <v>4823</v>
      </c>
      <c r="D9" s="4">
        <v>1016</v>
      </c>
      <c r="E9" s="4">
        <v>762</v>
      </c>
      <c r="F9" s="4">
        <v>357</v>
      </c>
      <c r="G9" s="4">
        <v>610</v>
      </c>
      <c r="H9" s="4">
        <v>381</v>
      </c>
      <c r="I9" s="4">
        <v>382</v>
      </c>
      <c r="J9" s="4">
        <v>2031</v>
      </c>
      <c r="K9" s="4">
        <v>2538</v>
      </c>
      <c r="L9" s="4">
        <v>2793</v>
      </c>
      <c r="M9" s="4">
        <v>5076</v>
      </c>
      <c r="N9" s="6">
        <f t="shared" si="0"/>
        <v>24322</v>
      </c>
    </row>
    <row r="10" spans="1:14" x14ac:dyDescent="0.3">
      <c r="A10">
        <v>9</v>
      </c>
      <c r="B10" s="4">
        <v>963</v>
      </c>
      <c r="C10" s="4">
        <v>1155</v>
      </c>
      <c r="D10" s="4">
        <v>1925</v>
      </c>
      <c r="E10" s="4">
        <v>1540</v>
      </c>
      <c r="F10" s="4">
        <v>2291</v>
      </c>
      <c r="G10" s="4">
        <v>2080</v>
      </c>
      <c r="H10" s="4">
        <v>1636</v>
      </c>
      <c r="I10" s="4">
        <v>1155</v>
      </c>
      <c r="J10" s="4">
        <v>963</v>
      </c>
      <c r="K10" s="4">
        <v>193</v>
      </c>
      <c r="L10" s="4">
        <v>386</v>
      </c>
      <c r="M10" s="4">
        <v>578</v>
      </c>
      <c r="N10" s="6">
        <f t="shared" si="0"/>
        <v>14865</v>
      </c>
    </row>
    <row r="11" spans="1:14" x14ac:dyDescent="0.3">
      <c r="A11">
        <v>10</v>
      </c>
      <c r="B11" s="4">
        <v>933</v>
      </c>
      <c r="C11" s="4">
        <v>667</v>
      </c>
      <c r="D11" s="4">
        <v>800</v>
      </c>
      <c r="E11" s="4">
        <v>800</v>
      </c>
      <c r="F11" s="4">
        <v>653</v>
      </c>
      <c r="G11" s="4">
        <v>640</v>
      </c>
      <c r="H11" s="4">
        <v>1332</v>
      </c>
      <c r="I11" s="4">
        <v>1999</v>
      </c>
      <c r="J11" s="4">
        <v>400</v>
      </c>
      <c r="K11" s="4">
        <v>667</v>
      </c>
      <c r="L11" s="4">
        <v>800</v>
      </c>
      <c r="M11" s="4">
        <v>933</v>
      </c>
      <c r="N11" s="6">
        <f t="shared" si="0"/>
        <v>10624</v>
      </c>
    </row>
    <row r="12" spans="1:14" x14ac:dyDescent="0.3">
      <c r="A12">
        <v>11</v>
      </c>
      <c r="B12" s="4">
        <v>2388</v>
      </c>
      <c r="C12" s="4">
        <v>2388</v>
      </c>
      <c r="D12" s="4">
        <v>2686</v>
      </c>
      <c r="E12" s="4">
        <v>2388</v>
      </c>
      <c r="F12" s="4">
        <v>1881</v>
      </c>
      <c r="G12" s="4">
        <v>1433</v>
      </c>
      <c r="H12" s="4">
        <v>1194</v>
      </c>
      <c r="I12" s="4">
        <v>2239</v>
      </c>
      <c r="J12" s="4">
        <v>2388</v>
      </c>
      <c r="K12" s="4">
        <v>2090</v>
      </c>
      <c r="L12" s="4">
        <v>2686</v>
      </c>
      <c r="M12" s="4">
        <v>2388</v>
      </c>
      <c r="N12" s="6">
        <f t="shared" si="0"/>
        <v>26149</v>
      </c>
    </row>
    <row r="13" spans="1:14" x14ac:dyDescent="0.3">
      <c r="A13">
        <v>12</v>
      </c>
      <c r="B13" s="4">
        <v>2642</v>
      </c>
      <c r="C13" s="4">
        <v>2642</v>
      </c>
      <c r="D13" s="4">
        <v>3302</v>
      </c>
      <c r="E13" s="4">
        <v>2642</v>
      </c>
      <c r="F13" s="4">
        <v>1619</v>
      </c>
      <c r="G13" s="4">
        <v>1586</v>
      </c>
      <c r="H13" s="4">
        <v>1321</v>
      </c>
      <c r="I13" s="4">
        <v>2229</v>
      </c>
      <c r="J13" s="4">
        <v>2642</v>
      </c>
      <c r="K13" s="4">
        <v>3302</v>
      </c>
      <c r="L13" s="4">
        <v>2642</v>
      </c>
      <c r="M13" s="4">
        <v>2642</v>
      </c>
      <c r="N13" s="6">
        <f t="shared" si="0"/>
        <v>29211</v>
      </c>
    </row>
    <row r="14" spans="1:14" x14ac:dyDescent="0.3">
      <c r="A14">
        <v>13</v>
      </c>
      <c r="B14" s="4">
        <v>2801</v>
      </c>
      <c r="C14" s="4">
        <v>2801</v>
      </c>
      <c r="D14" s="4">
        <v>2801</v>
      </c>
      <c r="E14" s="4">
        <v>2801</v>
      </c>
      <c r="F14" s="4">
        <v>1961</v>
      </c>
      <c r="G14" s="4">
        <v>1681</v>
      </c>
      <c r="H14" s="4">
        <v>1401</v>
      </c>
      <c r="I14" s="4">
        <v>2101</v>
      </c>
      <c r="J14" s="4">
        <v>3501</v>
      </c>
      <c r="K14" s="4">
        <v>2801</v>
      </c>
      <c r="L14" s="4">
        <v>3501</v>
      </c>
      <c r="M14" s="4">
        <v>2801</v>
      </c>
      <c r="N14" s="6">
        <f t="shared" si="0"/>
        <v>30952</v>
      </c>
    </row>
    <row r="15" spans="1:14" x14ac:dyDescent="0.3">
      <c r="A15">
        <v>14</v>
      </c>
      <c r="B15" s="4">
        <v>2895</v>
      </c>
      <c r="C15" s="4">
        <v>2895</v>
      </c>
      <c r="D15" s="4">
        <v>2895</v>
      </c>
      <c r="E15" s="4">
        <v>3618</v>
      </c>
      <c r="F15" s="4">
        <v>2027</v>
      </c>
      <c r="G15" s="4">
        <v>1520</v>
      </c>
      <c r="H15" s="4">
        <v>1447</v>
      </c>
      <c r="I15" s="4">
        <v>2442</v>
      </c>
      <c r="J15" s="4">
        <v>2895</v>
      </c>
      <c r="K15" s="4">
        <v>2895</v>
      </c>
      <c r="L15" s="4">
        <v>3618</v>
      </c>
      <c r="M15" s="4">
        <v>2895</v>
      </c>
      <c r="N15" s="6">
        <f t="shared" si="0"/>
        <v>32042</v>
      </c>
    </row>
    <row r="16" spans="1:14" x14ac:dyDescent="0.3">
      <c r="A16">
        <v>15</v>
      </c>
      <c r="B16" s="4">
        <v>837</v>
      </c>
      <c r="C16" s="4">
        <v>628</v>
      </c>
      <c r="D16" s="4">
        <v>1256</v>
      </c>
      <c r="E16" s="4">
        <v>1047</v>
      </c>
      <c r="F16" s="4">
        <v>733</v>
      </c>
      <c r="G16" s="4">
        <v>1005</v>
      </c>
      <c r="H16" s="4">
        <v>1047</v>
      </c>
      <c r="I16" s="4">
        <v>1727</v>
      </c>
      <c r="J16" s="4">
        <v>2303</v>
      </c>
      <c r="K16" s="4">
        <v>4186</v>
      </c>
      <c r="L16" s="4">
        <v>1675</v>
      </c>
      <c r="M16" s="4">
        <v>1885</v>
      </c>
      <c r="N16" s="6">
        <f t="shared" si="0"/>
        <v>18329</v>
      </c>
    </row>
    <row r="17" spans="1:14" x14ac:dyDescent="0.3">
      <c r="A17">
        <v>16</v>
      </c>
      <c r="B17" s="4">
        <v>232</v>
      </c>
      <c r="C17" s="4">
        <v>464</v>
      </c>
      <c r="D17" s="4">
        <v>696</v>
      </c>
      <c r="E17" s="4">
        <v>1159</v>
      </c>
      <c r="F17" s="4">
        <v>974</v>
      </c>
      <c r="G17" s="4">
        <v>1391</v>
      </c>
      <c r="H17" s="4">
        <v>927</v>
      </c>
      <c r="I17" s="4">
        <v>2955</v>
      </c>
      <c r="J17" s="4">
        <v>4171</v>
      </c>
      <c r="K17" s="4">
        <v>3940</v>
      </c>
      <c r="L17" s="4">
        <v>1854</v>
      </c>
      <c r="M17" s="4">
        <v>1159</v>
      </c>
      <c r="N17" s="6">
        <f t="shared" si="0"/>
        <v>19922</v>
      </c>
    </row>
    <row r="18" spans="1:14" x14ac:dyDescent="0.3">
      <c r="A18">
        <v>17</v>
      </c>
      <c r="B18" s="4">
        <v>936</v>
      </c>
      <c r="C18" s="4">
        <v>936</v>
      </c>
      <c r="D18" s="4">
        <v>936</v>
      </c>
      <c r="E18" s="4">
        <v>936</v>
      </c>
      <c r="F18" s="4">
        <v>1093</v>
      </c>
      <c r="G18" s="4">
        <v>1499</v>
      </c>
      <c r="H18" s="4">
        <v>1404</v>
      </c>
      <c r="I18" s="4">
        <v>4680</v>
      </c>
      <c r="J18" s="4">
        <v>3744</v>
      </c>
      <c r="K18" s="4">
        <v>4680</v>
      </c>
      <c r="L18" s="4">
        <v>3120</v>
      </c>
      <c r="M18" s="4">
        <v>2808</v>
      </c>
      <c r="N18" s="6">
        <f t="shared" si="0"/>
        <v>26772</v>
      </c>
    </row>
    <row r="19" spans="1:14" x14ac:dyDescent="0.3">
      <c r="A19">
        <v>18</v>
      </c>
      <c r="B19" s="4">
        <v>2394</v>
      </c>
      <c r="C19" s="4">
        <v>2736</v>
      </c>
      <c r="D19" s="4">
        <v>3077</v>
      </c>
      <c r="E19" s="4">
        <v>3077</v>
      </c>
      <c r="F19" s="4">
        <v>2633</v>
      </c>
      <c r="G19" s="4">
        <v>1847</v>
      </c>
      <c r="H19" s="4">
        <v>1710</v>
      </c>
      <c r="I19" s="4">
        <v>1539</v>
      </c>
      <c r="J19" s="4">
        <v>2052</v>
      </c>
      <c r="K19" s="4">
        <v>3077</v>
      </c>
      <c r="L19" s="4">
        <v>3761</v>
      </c>
      <c r="M19" s="4">
        <v>1710</v>
      </c>
      <c r="N19" s="6">
        <f t="shared" si="0"/>
        <v>29613</v>
      </c>
    </row>
    <row r="20" spans="1:14" x14ac:dyDescent="0.3">
      <c r="A20">
        <v>19</v>
      </c>
      <c r="B20" s="4">
        <v>2909</v>
      </c>
      <c r="C20" s="4">
        <v>2586</v>
      </c>
      <c r="D20" s="4">
        <v>2586</v>
      </c>
      <c r="E20" s="4">
        <v>2586</v>
      </c>
      <c r="F20" s="4">
        <v>2036</v>
      </c>
      <c r="G20" s="4">
        <v>1551</v>
      </c>
      <c r="H20" s="4">
        <v>1293</v>
      </c>
      <c r="I20" s="4">
        <v>1939</v>
      </c>
      <c r="J20" s="4">
        <v>2586</v>
      </c>
      <c r="K20" s="4">
        <v>2909</v>
      </c>
      <c r="L20" s="4">
        <v>2909</v>
      </c>
      <c r="M20" s="4">
        <v>2586</v>
      </c>
      <c r="N20" s="6">
        <f t="shared" si="0"/>
        <v>28476</v>
      </c>
    </row>
    <row r="21" spans="1:14" x14ac:dyDescent="0.3">
      <c r="A21">
        <v>20</v>
      </c>
      <c r="B21" s="4">
        <v>1903</v>
      </c>
      <c r="C21" s="4">
        <v>2140</v>
      </c>
      <c r="D21" s="4">
        <v>1903</v>
      </c>
      <c r="E21" s="4">
        <v>2140</v>
      </c>
      <c r="F21" s="4">
        <v>1332</v>
      </c>
      <c r="G21" s="4">
        <v>1285</v>
      </c>
      <c r="H21" s="4">
        <v>951</v>
      </c>
      <c r="I21" s="4">
        <v>1427</v>
      </c>
      <c r="J21" s="4">
        <v>2140</v>
      </c>
      <c r="K21" s="4">
        <v>1903</v>
      </c>
      <c r="L21" s="4">
        <v>1903</v>
      </c>
      <c r="M21" s="4">
        <v>1903</v>
      </c>
      <c r="N21" s="6">
        <f t="shared" si="0"/>
        <v>20930</v>
      </c>
    </row>
    <row r="22" spans="1:14" x14ac:dyDescent="0.3">
      <c r="A22">
        <v>21</v>
      </c>
      <c r="B22" s="4">
        <v>2473</v>
      </c>
      <c r="C22" s="4">
        <v>2473</v>
      </c>
      <c r="D22" s="4">
        <v>2784</v>
      </c>
      <c r="E22" s="4">
        <v>2473</v>
      </c>
      <c r="F22" s="4">
        <v>1516</v>
      </c>
      <c r="G22" s="4">
        <v>1485</v>
      </c>
      <c r="H22" s="4">
        <v>1392</v>
      </c>
      <c r="I22" s="4">
        <v>1855</v>
      </c>
      <c r="J22" s="4">
        <v>2473</v>
      </c>
      <c r="K22" s="4">
        <v>2473</v>
      </c>
      <c r="L22" s="4">
        <v>2784</v>
      </c>
      <c r="M22" s="4">
        <v>3093</v>
      </c>
      <c r="N22" s="6">
        <f t="shared" si="0"/>
        <v>27274</v>
      </c>
    </row>
    <row r="23" spans="1:14" x14ac:dyDescent="0.3">
      <c r="A23">
        <v>22</v>
      </c>
      <c r="B23" s="4">
        <v>2743</v>
      </c>
      <c r="C23" s="4">
        <v>2743</v>
      </c>
      <c r="D23" s="4">
        <v>2743</v>
      </c>
      <c r="E23" s="4">
        <v>2743</v>
      </c>
      <c r="F23" s="4">
        <v>2401</v>
      </c>
      <c r="G23" s="4">
        <v>1646</v>
      </c>
      <c r="H23" s="4">
        <v>1543</v>
      </c>
      <c r="I23" s="4">
        <v>2572</v>
      </c>
      <c r="J23" s="4">
        <v>2743</v>
      </c>
      <c r="K23" s="4">
        <v>2401</v>
      </c>
      <c r="L23" s="4">
        <v>2743</v>
      </c>
      <c r="M23" s="4">
        <v>2743</v>
      </c>
      <c r="N23" s="6">
        <f t="shared" si="0"/>
        <v>29764</v>
      </c>
    </row>
    <row r="24" spans="1:14" x14ac:dyDescent="0.3">
      <c r="A24">
        <v>23</v>
      </c>
      <c r="B24" s="4">
        <v>1561</v>
      </c>
      <c r="C24" s="4">
        <v>1561</v>
      </c>
      <c r="D24" s="4">
        <v>1561</v>
      </c>
      <c r="E24" s="4">
        <v>1561</v>
      </c>
      <c r="F24" s="4">
        <v>1367</v>
      </c>
      <c r="G24" s="4">
        <v>937</v>
      </c>
      <c r="H24" s="4">
        <v>781</v>
      </c>
      <c r="I24" s="4">
        <v>1172</v>
      </c>
      <c r="J24" s="4">
        <v>1561</v>
      </c>
      <c r="K24" s="4">
        <v>1561</v>
      </c>
      <c r="L24" s="4">
        <v>1561</v>
      </c>
      <c r="M24" s="4">
        <v>1951</v>
      </c>
      <c r="N24" s="6">
        <f t="shared" si="0"/>
        <v>17135</v>
      </c>
    </row>
    <row r="25" spans="1:14" x14ac:dyDescent="0.3">
      <c r="A25">
        <v>24</v>
      </c>
      <c r="B25" s="4">
        <v>2365</v>
      </c>
      <c r="C25" s="4">
        <v>1775</v>
      </c>
      <c r="D25" s="4">
        <v>1479</v>
      </c>
      <c r="E25" s="4">
        <v>2661</v>
      </c>
      <c r="F25" s="4">
        <v>1863</v>
      </c>
      <c r="G25" s="4">
        <v>1775</v>
      </c>
      <c r="H25" s="4">
        <v>888</v>
      </c>
      <c r="I25" s="4">
        <v>2218</v>
      </c>
      <c r="J25" s="4">
        <v>3252</v>
      </c>
      <c r="K25" s="4">
        <v>2956</v>
      </c>
      <c r="L25" s="4">
        <v>2365</v>
      </c>
      <c r="M25" s="4">
        <v>2365</v>
      </c>
      <c r="N25" s="6">
        <f t="shared" si="0"/>
        <v>25962</v>
      </c>
    </row>
    <row r="26" spans="1:14" x14ac:dyDescent="0.3">
      <c r="A26">
        <v>25</v>
      </c>
      <c r="B26" s="4">
        <v>1694</v>
      </c>
      <c r="C26" s="4">
        <v>1694</v>
      </c>
      <c r="D26" s="4">
        <v>1694</v>
      </c>
      <c r="E26" s="4">
        <v>1694</v>
      </c>
      <c r="F26" s="4">
        <v>1630</v>
      </c>
      <c r="G26" s="4">
        <v>1017</v>
      </c>
      <c r="H26" s="4">
        <v>847</v>
      </c>
      <c r="I26" s="4">
        <v>1271</v>
      </c>
      <c r="J26" s="4">
        <v>2117</v>
      </c>
      <c r="K26" s="4">
        <v>1694</v>
      </c>
      <c r="L26" s="4">
        <v>1694</v>
      </c>
      <c r="M26" s="4">
        <v>1482</v>
      </c>
      <c r="N26" s="6">
        <f t="shared" si="0"/>
        <v>18528</v>
      </c>
    </row>
    <row r="27" spans="1:14" x14ac:dyDescent="0.3">
      <c r="A27">
        <v>26</v>
      </c>
      <c r="B27" s="4">
        <v>1226</v>
      </c>
      <c r="C27" s="4">
        <v>1226</v>
      </c>
      <c r="D27" s="4">
        <v>1226</v>
      </c>
      <c r="E27" s="4">
        <v>1226</v>
      </c>
      <c r="F27" s="4">
        <v>1395</v>
      </c>
      <c r="G27" s="4">
        <v>828</v>
      </c>
      <c r="H27" s="4">
        <v>613</v>
      </c>
      <c r="I27" s="4">
        <v>920</v>
      </c>
      <c r="J27" s="4">
        <v>1226</v>
      </c>
      <c r="K27" s="4">
        <v>920</v>
      </c>
      <c r="L27" s="4">
        <v>1226</v>
      </c>
      <c r="M27" s="4">
        <v>1226</v>
      </c>
      <c r="N27" s="6">
        <f t="shared" si="0"/>
        <v>13258</v>
      </c>
    </row>
    <row r="28" spans="1:14" x14ac:dyDescent="0.3">
      <c r="A28">
        <v>27</v>
      </c>
      <c r="B28" s="4">
        <v>1750</v>
      </c>
      <c r="C28" s="4">
        <v>1944</v>
      </c>
      <c r="D28" s="4">
        <v>1555</v>
      </c>
      <c r="E28" s="4">
        <v>1555</v>
      </c>
      <c r="F28" s="4">
        <v>817</v>
      </c>
      <c r="G28" s="4">
        <v>933</v>
      </c>
      <c r="H28" s="4">
        <v>876</v>
      </c>
      <c r="I28" s="4">
        <v>1167</v>
      </c>
      <c r="J28" s="4">
        <v>1555</v>
      </c>
      <c r="K28" s="4">
        <v>973</v>
      </c>
      <c r="L28" s="4">
        <v>2139</v>
      </c>
      <c r="M28" s="4">
        <v>1944</v>
      </c>
      <c r="N28" s="6">
        <f t="shared" si="0"/>
        <v>17208</v>
      </c>
    </row>
    <row r="29" spans="1:14" x14ac:dyDescent="0.3">
      <c r="A29">
        <v>28</v>
      </c>
      <c r="B29" s="4">
        <v>2124</v>
      </c>
      <c r="C29" s="4">
        <v>3067</v>
      </c>
      <c r="D29" s="4">
        <v>4247</v>
      </c>
      <c r="E29" s="4">
        <v>1180</v>
      </c>
      <c r="F29" s="4">
        <v>1652</v>
      </c>
      <c r="G29" s="4">
        <v>1416</v>
      </c>
      <c r="H29" s="4">
        <v>236</v>
      </c>
      <c r="I29" s="4">
        <v>709</v>
      </c>
      <c r="J29" s="4">
        <v>944</v>
      </c>
      <c r="K29" s="4">
        <v>1180</v>
      </c>
      <c r="L29" s="4">
        <v>1652</v>
      </c>
      <c r="M29" s="4">
        <v>3067</v>
      </c>
      <c r="N29" s="6">
        <f t="shared" si="0"/>
        <v>21474</v>
      </c>
    </row>
    <row r="30" spans="1:14" x14ac:dyDescent="0.3">
      <c r="A30">
        <v>29</v>
      </c>
      <c r="B30" s="4">
        <v>3813</v>
      </c>
      <c r="C30" s="4">
        <v>2080</v>
      </c>
      <c r="D30" s="4">
        <v>2772</v>
      </c>
      <c r="E30" s="4">
        <v>1040</v>
      </c>
      <c r="F30" s="4">
        <v>2184</v>
      </c>
      <c r="G30" s="4">
        <v>1040</v>
      </c>
      <c r="H30" s="4">
        <v>520</v>
      </c>
      <c r="I30" s="4">
        <v>2339</v>
      </c>
      <c r="J30" s="4">
        <v>2426</v>
      </c>
      <c r="K30" s="4">
        <v>4159</v>
      </c>
      <c r="L30" s="4">
        <v>4159</v>
      </c>
      <c r="M30" s="4">
        <v>5198</v>
      </c>
      <c r="N30" s="6">
        <f t="shared" si="0"/>
        <v>31730</v>
      </c>
    </row>
    <row r="31" spans="1:14" x14ac:dyDescent="0.3">
      <c r="A31">
        <v>30</v>
      </c>
      <c r="B31" s="4">
        <v>2732</v>
      </c>
      <c r="C31" s="4">
        <v>1892</v>
      </c>
      <c r="D31" s="4">
        <v>1051</v>
      </c>
      <c r="E31" s="4">
        <v>1682</v>
      </c>
      <c r="F31" s="4">
        <v>2354</v>
      </c>
      <c r="G31" s="4">
        <v>505</v>
      </c>
      <c r="H31" s="4">
        <v>736</v>
      </c>
      <c r="I31" s="4">
        <v>631</v>
      </c>
      <c r="J31" s="4">
        <v>1682</v>
      </c>
      <c r="K31" s="4">
        <v>1051</v>
      </c>
      <c r="L31" s="4">
        <v>1892</v>
      </c>
      <c r="M31" s="4">
        <v>2522</v>
      </c>
      <c r="N31" s="6">
        <f t="shared" si="0"/>
        <v>18730</v>
      </c>
    </row>
    <row r="32" spans="1:14" x14ac:dyDescent="0.3">
      <c r="A32">
        <v>31</v>
      </c>
      <c r="B32" s="4">
        <v>1063</v>
      </c>
      <c r="C32" s="4">
        <v>332</v>
      </c>
      <c r="D32" s="4">
        <v>531</v>
      </c>
      <c r="E32" s="4">
        <v>465</v>
      </c>
      <c r="F32" s="4">
        <v>559</v>
      </c>
      <c r="G32" s="4">
        <v>279</v>
      </c>
      <c r="H32" s="4">
        <v>200</v>
      </c>
      <c r="I32" s="4">
        <v>300</v>
      </c>
      <c r="J32" s="4">
        <v>266</v>
      </c>
      <c r="K32" s="4">
        <v>399</v>
      </c>
      <c r="L32" s="4">
        <v>664</v>
      </c>
      <c r="M32" s="4">
        <v>864</v>
      </c>
      <c r="N32" s="6">
        <f t="shared" si="0"/>
        <v>5922</v>
      </c>
    </row>
    <row r="33" spans="1:14" x14ac:dyDescent="0.3">
      <c r="A33">
        <v>32</v>
      </c>
      <c r="B33" s="4">
        <v>2064</v>
      </c>
      <c r="C33" s="4">
        <v>645</v>
      </c>
      <c r="D33" s="4">
        <v>1032</v>
      </c>
      <c r="E33" s="4">
        <v>904</v>
      </c>
      <c r="F33" s="4">
        <v>1085</v>
      </c>
      <c r="G33" s="4">
        <v>542</v>
      </c>
      <c r="H33" s="4">
        <v>388</v>
      </c>
      <c r="I33" s="4">
        <v>582</v>
      </c>
      <c r="J33" s="4">
        <v>516</v>
      </c>
      <c r="K33" s="4">
        <v>775</v>
      </c>
      <c r="L33" s="4">
        <v>1291</v>
      </c>
      <c r="M33" s="4">
        <v>1678</v>
      </c>
      <c r="N33" s="6">
        <f t="shared" si="0"/>
        <v>11502</v>
      </c>
    </row>
    <row r="34" spans="1:14" x14ac:dyDescent="0.3">
      <c r="A34">
        <v>33</v>
      </c>
      <c r="B34" s="4">
        <v>885</v>
      </c>
      <c r="C34" s="4">
        <v>277</v>
      </c>
      <c r="D34" s="4">
        <v>442</v>
      </c>
      <c r="E34" s="4">
        <v>388</v>
      </c>
      <c r="F34" s="4">
        <v>465</v>
      </c>
      <c r="G34" s="4">
        <v>233</v>
      </c>
      <c r="H34" s="4">
        <v>167</v>
      </c>
      <c r="I34" s="4">
        <v>249</v>
      </c>
      <c r="J34" s="4">
        <v>221</v>
      </c>
      <c r="K34" s="4">
        <v>332</v>
      </c>
      <c r="L34" s="4">
        <v>553</v>
      </c>
      <c r="M34" s="4">
        <v>719</v>
      </c>
      <c r="N34" s="6">
        <f t="shared" si="0"/>
        <v>4931</v>
      </c>
    </row>
    <row r="35" spans="1:14" x14ac:dyDescent="0.3">
      <c r="A35">
        <v>34</v>
      </c>
      <c r="B35" s="4">
        <v>295</v>
      </c>
      <c r="C35" s="4">
        <v>93</v>
      </c>
      <c r="D35" s="4">
        <v>147</v>
      </c>
      <c r="E35" s="4">
        <v>129</v>
      </c>
      <c r="F35" s="4">
        <v>156</v>
      </c>
      <c r="G35" s="4">
        <v>78</v>
      </c>
      <c r="H35" s="4">
        <v>56</v>
      </c>
      <c r="I35" s="4">
        <v>84</v>
      </c>
      <c r="J35" s="4">
        <v>74</v>
      </c>
      <c r="K35" s="4">
        <v>111</v>
      </c>
      <c r="L35" s="4">
        <v>185</v>
      </c>
      <c r="M35" s="4">
        <v>240</v>
      </c>
      <c r="N35" s="6">
        <f t="shared" si="0"/>
        <v>1648</v>
      </c>
    </row>
    <row r="36" spans="1:14" x14ac:dyDescent="0.3">
      <c r="A36">
        <v>35</v>
      </c>
      <c r="B36" s="4">
        <v>473</v>
      </c>
      <c r="C36" s="4">
        <v>147</v>
      </c>
      <c r="D36" s="4">
        <v>236</v>
      </c>
      <c r="E36" s="4">
        <v>207</v>
      </c>
      <c r="F36" s="4">
        <v>248</v>
      </c>
      <c r="G36" s="4">
        <v>124</v>
      </c>
      <c r="H36" s="4">
        <v>89</v>
      </c>
      <c r="I36" s="4">
        <v>133</v>
      </c>
      <c r="J36" s="4">
        <v>118</v>
      </c>
      <c r="K36" s="4">
        <v>178</v>
      </c>
      <c r="L36" s="4">
        <v>295</v>
      </c>
      <c r="M36" s="4">
        <v>384</v>
      </c>
      <c r="N36" s="6">
        <f t="shared" si="0"/>
        <v>2632</v>
      </c>
    </row>
    <row r="37" spans="1:14" x14ac:dyDescent="0.3">
      <c r="A37">
        <v>36</v>
      </c>
      <c r="B37" s="4">
        <v>118</v>
      </c>
      <c r="C37" s="4">
        <v>37</v>
      </c>
      <c r="D37" s="4">
        <v>60</v>
      </c>
      <c r="E37" s="4">
        <v>53</v>
      </c>
      <c r="F37" s="4">
        <v>63</v>
      </c>
      <c r="G37" s="4">
        <v>32</v>
      </c>
      <c r="H37" s="4">
        <v>22</v>
      </c>
      <c r="I37" s="4">
        <v>33</v>
      </c>
      <c r="J37" s="4">
        <v>30</v>
      </c>
      <c r="K37" s="4">
        <v>44</v>
      </c>
      <c r="L37" s="4">
        <v>74</v>
      </c>
      <c r="M37" s="4">
        <v>96</v>
      </c>
      <c r="N37" s="6">
        <f t="shared" si="0"/>
        <v>662</v>
      </c>
    </row>
    <row r="38" spans="1:14" x14ac:dyDescent="0.3">
      <c r="A38">
        <v>37</v>
      </c>
      <c r="B38" s="4">
        <v>1039</v>
      </c>
      <c r="C38" s="4">
        <v>1299</v>
      </c>
      <c r="D38" s="4">
        <v>1558</v>
      </c>
      <c r="E38" s="4">
        <v>780</v>
      </c>
      <c r="F38" s="4">
        <v>818</v>
      </c>
      <c r="G38" s="4">
        <v>545</v>
      </c>
      <c r="H38" s="4">
        <v>714</v>
      </c>
      <c r="I38" s="4">
        <v>585</v>
      </c>
      <c r="J38" s="4">
        <v>1428</v>
      </c>
      <c r="K38" s="4">
        <v>780</v>
      </c>
      <c r="L38" s="4">
        <v>1039</v>
      </c>
      <c r="M38" s="4">
        <v>780</v>
      </c>
      <c r="N38" s="6">
        <f t="shared" si="0"/>
        <v>11365</v>
      </c>
    </row>
    <row r="39" spans="1:14" x14ac:dyDescent="0.3">
      <c r="A39">
        <v>38</v>
      </c>
      <c r="B39" s="4">
        <v>186</v>
      </c>
      <c r="C39" s="4">
        <v>232</v>
      </c>
      <c r="D39" s="4">
        <v>279</v>
      </c>
      <c r="E39" s="4">
        <v>324</v>
      </c>
      <c r="F39" s="4">
        <v>146</v>
      </c>
      <c r="G39" s="4">
        <v>98</v>
      </c>
      <c r="H39" s="4">
        <v>35</v>
      </c>
      <c r="I39" s="4">
        <v>105</v>
      </c>
      <c r="J39" s="4">
        <v>256</v>
      </c>
      <c r="K39" s="4">
        <v>139</v>
      </c>
      <c r="L39" s="4">
        <v>186</v>
      </c>
      <c r="M39" s="4">
        <v>139</v>
      </c>
      <c r="N39" s="6">
        <f t="shared" si="0"/>
        <v>2125</v>
      </c>
    </row>
    <row r="40" spans="1:14" x14ac:dyDescent="0.3">
      <c r="A40">
        <v>39</v>
      </c>
      <c r="B40" s="4">
        <v>58</v>
      </c>
      <c r="C40" s="4">
        <v>91</v>
      </c>
      <c r="D40" s="4">
        <v>99</v>
      </c>
      <c r="E40" s="4">
        <v>115</v>
      </c>
      <c r="F40" s="4">
        <v>47</v>
      </c>
      <c r="G40" s="4">
        <v>40</v>
      </c>
      <c r="H40" s="4">
        <v>9</v>
      </c>
      <c r="I40" s="4">
        <v>43</v>
      </c>
      <c r="J40" s="4">
        <v>83</v>
      </c>
      <c r="K40" s="4">
        <v>58</v>
      </c>
      <c r="L40" s="4">
        <v>58</v>
      </c>
      <c r="M40" s="4">
        <v>58</v>
      </c>
      <c r="N40" s="6">
        <f t="shared" si="0"/>
        <v>759</v>
      </c>
    </row>
    <row r="41" spans="1:14" x14ac:dyDescent="0.3">
      <c r="A41">
        <v>40</v>
      </c>
      <c r="B41" s="4">
        <v>1522</v>
      </c>
      <c r="C41" s="4">
        <v>1015</v>
      </c>
      <c r="D41" s="4">
        <v>1269</v>
      </c>
      <c r="E41" s="4">
        <v>381</v>
      </c>
      <c r="F41" s="4">
        <v>267</v>
      </c>
      <c r="G41" s="4">
        <v>305</v>
      </c>
      <c r="H41" s="4">
        <v>317</v>
      </c>
      <c r="I41" s="4">
        <v>951</v>
      </c>
      <c r="J41" s="4">
        <v>1395</v>
      </c>
      <c r="K41" s="4">
        <v>1269</v>
      </c>
      <c r="L41" s="4">
        <v>1269</v>
      </c>
      <c r="M41" s="4">
        <v>1776</v>
      </c>
      <c r="N41" s="6">
        <f t="shared" si="0"/>
        <v>11736</v>
      </c>
    </row>
    <row r="42" spans="1:14" x14ac:dyDescent="0.3">
      <c r="A42">
        <v>41</v>
      </c>
      <c r="B42" s="4">
        <v>4680</v>
      </c>
      <c r="C42" s="4">
        <v>4680</v>
      </c>
      <c r="D42" s="4">
        <v>2881</v>
      </c>
      <c r="E42" s="4">
        <v>2881</v>
      </c>
      <c r="F42" s="4">
        <v>1764</v>
      </c>
      <c r="G42" s="4">
        <v>1729</v>
      </c>
      <c r="H42" s="4">
        <v>1440</v>
      </c>
      <c r="I42" s="4">
        <v>1350</v>
      </c>
      <c r="J42" s="4">
        <v>2520</v>
      </c>
      <c r="K42" s="4">
        <v>1800</v>
      </c>
      <c r="L42" s="4">
        <v>3600</v>
      </c>
      <c r="M42" s="4">
        <v>2881</v>
      </c>
      <c r="N42" s="6">
        <f t="shared" si="0"/>
        <v>32206</v>
      </c>
    </row>
    <row r="43" spans="1:14" x14ac:dyDescent="0.3">
      <c r="A43">
        <v>42</v>
      </c>
      <c r="B43" s="4">
        <v>2973</v>
      </c>
      <c r="C43" s="4">
        <v>4757</v>
      </c>
      <c r="D43" s="4">
        <v>2973</v>
      </c>
      <c r="E43" s="4">
        <v>2379</v>
      </c>
      <c r="F43" s="4">
        <v>625</v>
      </c>
      <c r="G43" s="4">
        <v>536</v>
      </c>
      <c r="H43" s="4">
        <v>446</v>
      </c>
      <c r="I43" s="4">
        <v>670</v>
      </c>
      <c r="J43" s="4">
        <v>2379</v>
      </c>
      <c r="K43" s="4">
        <v>3568</v>
      </c>
      <c r="L43" s="4">
        <v>3865</v>
      </c>
      <c r="M43" s="4">
        <v>3270</v>
      </c>
      <c r="N43" s="6">
        <f t="shared" si="0"/>
        <v>28441</v>
      </c>
    </row>
    <row r="44" spans="1:14" x14ac:dyDescent="0.3">
      <c r="A44">
        <v>43</v>
      </c>
      <c r="B44" s="4">
        <v>1575</v>
      </c>
      <c r="C44" s="4">
        <v>1575</v>
      </c>
      <c r="D44" s="4">
        <v>1312</v>
      </c>
      <c r="E44" s="4">
        <v>918</v>
      </c>
      <c r="F44" s="4">
        <v>460</v>
      </c>
      <c r="G44" s="4">
        <v>473</v>
      </c>
      <c r="H44" s="4">
        <v>525</v>
      </c>
      <c r="I44" s="4">
        <v>689</v>
      </c>
      <c r="J44" s="4">
        <v>918</v>
      </c>
      <c r="K44" s="4">
        <v>525</v>
      </c>
      <c r="L44" s="4">
        <v>1181</v>
      </c>
      <c r="M44" s="4">
        <v>1705</v>
      </c>
      <c r="N44" s="6">
        <f t="shared" si="0"/>
        <v>11856</v>
      </c>
    </row>
    <row r="45" spans="1:14" x14ac:dyDescent="0.3">
      <c r="A45">
        <v>44</v>
      </c>
      <c r="B45" s="4">
        <v>2127</v>
      </c>
      <c r="C45" s="4">
        <v>2127</v>
      </c>
      <c r="D45" s="4">
        <v>1824</v>
      </c>
      <c r="E45" s="4">
        <v>2431</v>
      </c>
      <c r="F45" s="4">
        <v>1278</v>
      </c>
      <c r="G45" s="4">
        <v>2735</v>
      </c>
      <c r="H45" s="4">
        <v>1976</v>
      </c>
      <c r="I45" s="4">
        <v>2508</v>
      </c>
      <c r="J45" s="4">
        <v>3039</v>
      </c>
      <c r="K45" s="4">
        <v>3039</v>
      </c>
      <c r="L45" s="4">
        <v>912</v>
      </c>
      <c r="M45" s="4">
        <v>1216</v>
      </c>
      <c r="N45" s="6">
        <f t="shared" si="0"/>
        <v>25212</v>
      </c>
    </row>
    <row r="46" spans="1:14" x14ac:dyDescent="0.3">
      <c r="A46">
        <v>45</v>
      </c>
      <c r="B46" s="4">
        <v>267</v>
      </c>
      <c r="C46" s="4">
        <v>1995</v>
      </c>
      <c r="D46" s="4">
        <v>798</v>
      </c>
      <c r="E46" s="4">
        <v>532</v>
      </c>
      <c r="F46" s="4">
        <v>1211</v>
      </c>
      <c r="G46" s="4">
        <v>879</v>
      </c>
      <c r="H46" s="4">
        <v>532</v>
      </c>
      <c r="I46" s="4">
        <v>898</v>
      </c>
      <c r="J46" s="4">
        <v>1463</v>
      </c>
      <c r="K46" s="4">
        <v>1861</v>
      </c>
      <c r="L46" s="4">
        <v>666</v>
      </c>
      <c r="M46" s="4">
        <v>267</v>
      </c>
      <c r="N46" s="6">
        <f t="shared" si="0"/>
        <v>11369</v>
      </c>
    </row>
    <row r="47" spans="1:14" x14ac:dyDescent="0.3">
      <c r="A47">
        <v>46</v>
      </c>
      <c r="B47" s="4">
        <v>332</v>
      </c>
      <c r="C47" s="4">
        <v>1163</v>
      </c>
      <c r="D47" s="4">
        <v>2491</v>
      </c>
      <c r="E47" s="4">
        <v>2823</v>
      </c>
      <c r="F47" s="4">
        <v>117</v>
      </c>
      <c r="G47" s="4">
        <v>1097</v>
      </c>
      <c r="H47" s="4">
        <v>747</v>
      </c>
      <c r="I47" s="4">
        <v>1245</v>
      </c>
      <c r="J47" s="4">
        <v>2159</v>
      </c>
      <c r="K47" s="4">
        <v>1660</v>
      </c>
      <c r="L47" s="4">
        <v>665</v>
      </c>
      <c r="M47" s="4">
        <v>167</v>
      </c>
      <c r="N47" s="6">
        <f t="shared" si="0"/>
        <v>14666</v>
      </c>
    </row>
    <row r="48" spans="1:14" x14ac:dyDescent="0.3">
      <c r="A48">
        <v>47</v>
      </c>
      <c r="B48" s="4">
        <v>1196</v>
      </c>
      <c r="C48" s="4">
        <v>1913</v>
      </c>
      <c r="D48" s="4">
        <v>1674</v>
      </c>
      <c r="E48" s="4">
        <v>1434</v>
      </c>
      <c r="F48" s="4">
        <v>502</v>
      </c>
      <c r="G48" s="4">
        <v>2296</v>
      </c>
      <c r="H48" s="4">
        <v>1554</v>
      </c>
      <c r="I48" s="4">
        <v>2510</v>
      </c>
      <c r="J48" s="4">
        <v>2630</v>
      </c>
      <c r="K48" s="4">
        <v>2391</v>
      </c>
      <c r="L48" s="4">
        <v>1434</v>
      </c>
      <c r="M48" s="4">
        <v>239</v>
      </c>
      <c r="N48" s="6">
        <f t="shared" si="0"/>
        <v>19773</v>
      </c>
    </row>
    <row r="49" spans="1:14" x14ac:dyDescent="0.3">
      <c r="A49">
        <v>48</v>
      </c>
      <c r="B49" s="4">
        <v>2386</v>
      </c>
      <c r="C49" s="4">
        <v>1704</v>
      </c>
      <c r="D49" s="4">
        <v>2386</v>
      </c>
      <c r="E49" s="4">
        <v>1364</v>
      </c>
      <c r="F49" s="4">
        <v>1909</v>
      </c>
      <c r="G49" s="4">
        <v>2249</v>
      </c>
      <c r="H49" s="4">
        <v>1704</v>
      </c>
      <c r="I49" s="4">
        <v>3323</v>
      </c>
      <c r="J49" s="4">
        <v>5111</v>
      </c>
      <c r="K49" s="4">
        <v>5452</v>
      </c>
      <c r="L49" s="4">
        <v>682</v>
      </c>
      <c r="M49" s="4">
        <v>682</v>
      </c>
      <c r="N49" s="6">
        <f t="shared" si="0"/>
        <v>28952</v>
      </c>
    </row>
    <row r="50" spans="1:14" x14ac:dyDescent="0.3">
      <c r="A50">
        <v>49</v>
      </c>
      <c r="B50" s="4">
        <v>172</v>
      </c>
      <c r="C50" s="4">
        <v>342</v>
      </c>
      <c r="D50" s="4">
        <v>2222</v>
      </c>
      <c r="E50" s="4">
        <v>2051</v>
      </c>
      <c r="F50" s="4">
        <v>838</v>
      </c>
      <c r="G50" s="4">
        <v>1436</v>
      </c>
      <c r="H50" s="4">
        <v>854</v>
      </c>
      <c r="I50" s="4">
        <v>1411</v>
      </c>
      <c r="J50" s="4">
        <v>1881</v>
      </c>
      <c r="K50" s="4">
        <v>1538</v>
      </c>
      <c r="L50" s="4">
        <v>1026</v>
      </c>
      <c r="M50" s="4">
        <v>684</v>
      </c>
      <c r="N50" s="6">
        <f t="shared" si="0"/>
        <v>14455</v>
      </c>
    </row>
    <row r="51" spans="1:14" x14ac:dyDescent="0.3">
      <c r="A51">
        <v>50</v>
      </c>
      <c r="B51" s="4">
        <v>1084</v>
      </c>
      <c r="C51" s="4">
        <v>1084</v>
      </c>
      <c r="D51" s="4">
        <v>1084</v>
      </c>
      <c r="E51" s="4">
        <v>1084</v>
      </c>
      <c r="F51" s="4">
        <v>1265</v>
      </c>
      <c r="G51" s="4">
        <v>1733</v>
      </c>
      <c r="H51" s="4">
        <v>1625</v>
      </c>
      <c r="I51" s="4">
        <v>5417</v>
      </c>
      <c r="J51" s="4">
        <v>4333</v>
      </c>
      <c r="K51" s="4">
        <v>5417</v>
      </c>
      <c r="L51" s="4">
        <v>3611</v>
      </c>
      <c r="M51" s="4">
        <v>3250</v>
      </c>
      <c r="N51" s="6">
        <f t="shared" si="0"/>
        <v>30987</v>
      </c>
    </row>
    <row r="52" spans="1:14" x14ac:dyDescent="0.3">
      <c r="A52">
        <v>51</v>
      </c>
      <c r="B52" s="4">
        <v>348</v>
      </c>
      <c r="C52" s="4">
        <v>697</v>
      </c>
      <c r="D52" s="4">
        <v>1045</v>
      </c>
      <c r="E52" s="4">
        <v>1742</v>
      </c>
      <c r="F52" s="4">
        <v>1463</v>
      </c>
      <c r="G52" s="4">
        <v>2091</v>
      </c>
      <c r="H52" s="4">
        <v>1394</v>
      </c>
      <c r="I52" s="4">
        <v>4443</v>
      </c>
      <c r="J52" s="4">
        <v>6272</v>
      </c>
      <c r="K52" s="4">
        <v>5924</v>
      </c>
      <c r="L52" s="4">
        <v>2788</v>
      </c>
      <c r="M52" s="4">
        <v>1742</v>
      </c>
      <c r="N52" s="6">
        <f t="shared" si="0"/>
        <v>29949</v>
      </c>
    </row>
    <row r="53" spans="1:14" x14ac:dyDescent="0.3">
      <c r="A53">
        <v>52</v>
      </c>
      <c r="B53" s="4">
        <v>3289</v>
      </c>
      <c r="C53" s="4">
        <v>5480</v>
      </c>
      <c r="D53" s="4">
        <v>6028</v>
      </c>
      <c r="E53" s="4">
        <v>5480</v>
      </c>
      <c r="F53" s="4">
        <v>3069</v>
      </c>
      <c r="G53" s="4">
        <v>2631</v>
      </c>
      <c r="H53" s="4">
        <v>2193</v>
      </c>
      <c r="I53" s="4">
        <v>2466</v>
      </c>
      <c r="J53" s="4">
        <v>2740</v>
      </c>
      <c r="K53" s="4">
        <v>4932</v>
      </c>
      <c r="L53" s="4">
        <v>4932</v>
      </c>
      <c r="M53" s="4">
        <v>5480</v>
      </c>
      <c r="N53" s="6">
        <f t="shared" si="0"/>
        <v>48720</v>
      </c>
    </row>
    <row r="54" spans="1:14" x14ac:dyDescent="0.3">
      <c r="A54">
        <v>53</v>
      </c>
      <c r="B54" s="4">
        <v>2439</v>
      </c>
      <c r="C54" s="4">
        <v>2439</v>
      </c>
      <c r="D54" s="4">
        <v>3048</v>
      </c>
      <c r="E54" s="4">
        <v>2439</v>
      </c>
      <c r="F54" s="4">
        <v>1708</v>
      </c>
      <c r="G54" s="4">
        <v>1281</v>
      </c>
      <c r="H54" s="4">
        <v>1220</v>
      </c>
      <c r="I54" s="4">
        <v>1830</v>
      </c>
      <c r="J54" s="4">
        <v>2439</v>
      </c>
      <c r="K54" s="4">
        <v>2439</v>
      </c>
      <c r="L54" s="4">
        <v>3353</v>
      </c>
      <c r="M54" s="4">
        <v>2439</v>
      </c>
      <c r="N54" s="6">
        <f t="shared" si="0"/>
        <v>27074</v>
      </c>
    </row>
    <row r="55" spans="1:14" x14ac:dyDescent="0.3">
      <c r="A55">
        <v>54</v>
      </c>
      <c r="B55" s="4">
        <v>163</v>
      </c>
      <c r="C55" s="4">
        <v>163</v>
      </c>
      <c r="D55" s="4">
        <v>163</v>
      </c>
      <c r="E55" s="4">
        <v>122</v>
      </c>
      <c r="F55" s="4">
        <v>114</v>
      </c>
      <c r="G55" s="4">
        <v>98</v>
      </c>
      <c r="H55" s="4">
        <v>82</v>
      </c>
      <c r="I55" s="4">
        <v>122</v>
      </c>
      <c r="J55" s="4">
        <v>163</v>
      </c>
      <c r="K55" s="4">
        <v>163</v>
      </c>
      <c r="L55" s="4">
        <v>265</v>
      </c>
      <c r="M55" s="4">
        <v>184</v>
      </c>
      <c r="N55" s="6">
        <f t="shared" si="0"/>
        <v>1802</v>
      </c>
    </row>
    <row r="56" spans="1:14" x14ac:dyDescent="0.3">
      <c r="A56">
        <v>55</v>
      </c>
      <c r="B56" s="4">
        <v>168</v>
      </c>
      <c r="C56" s="4">
        <v>148</v>
      </c>
      <c r="D56" s="4">
        <v>148</v>
      </c>
      <c r="E56" s="4">
        <v>93</v>
      </c>
      <c r="F56" s="4">
        <v>143</v>
      </c>
      <c r="G56" s="4">
        <v>112</v>
      </c>
      <c r="H56" s="4">
        <v>84</v>
      </c>
      <c r="I56" s="4">
        <v>139</v>
      </c>
      <c r="J56" s="4">
        <v>148</v>
      </c>
      <c r="K56" s="4">
        <v>148</v>
      </c>
      <c r="L56" s="4">
        <v>112</v>
      </c>
      <c r="M56" s="4">
        <v>148</v>
      </c>
      <c r="N56" s="6">
        <f t="shared" si="0"/>
        <v>1591</v>
      </c>
    </row>
    <row r="57" spans="1:14" x14ac:dyDescent="0.3">
      <c r="A57">
        <v>56</v>
      </c>
      <c r="B57" s="4">
        <v>65</v>
      </c>
      <c r="C57" s="4">
        <v>129</v>
      </c>
      <c r="D57" s="4">
        <v>142</v>
      </c>
      <c r="E57" s="4">
        <v>129</v>
      </c>
      <c r="F57" s="4">
        <v>91</v>
      </c>
      <c r="G57" s="4">
        <v>109</v>
      </c>
      <c r="H57" s="4">
        <v>78</v>
      </c>
      <c r="I57" s="4">
        <v>79</v>
      </c>
      <c r="J57" s="4">
        <v>129</v>
      </c>
      <c r="K57" s="4">
        <v>39</v>
      </c>
      <c r="L57" s="4">
        <v>39</v>
      </c>
      <c r="M57" s="4">
        <v>53</v>
      </c>
      <c r="N57" s="6">
        <f t="shared" si="0"/>
        <v>1082</v>
      </c>
    </row>
    <row r="58" spans="1:14" x14ac:dyDescent="0.3">
      <c r="A58">
        <v>57</v>
      </c>
      <c r="B58" s="4">
        <v>846</v>
      </c>
      <c r="C58" s="4">
        <v>1862</v>
      </c>
      <c r="D58" s="4">
        <v>1693</v>
      </c>
      <c r="E58" s="4">
        <v>1354</v>
      </c>
      <c r="F58" s="4">
        <v>1068</v>
      </c>
      <c r="G58" s="4">
        <v>813</v>
      </c>
      <c r="H58" s="4">
        <v>678</v>
      </c>
      <c r="I58" s="4">
        <v>1143</v>
      </c>
      <c r="J58" s="4">
        <v>1693</v>
      </c>
      <c r="K58" s="4">
        <v>1354</v>
      </c>
      <c r="L58" s="4">
        <v>1016</v>
      </c>
      <c r="M58" s="4">
        <v>1354</v>
      </c>
      <c r="N58" s="6">
        <f t="shared" si="0"/>
        <v>14874</v>
      </c>
    </row>
    <row r="59" spans="1:14" x14ac:dyDescent="0.3">
      <c r="A59">
        <v>58</v>
      </c>
      <c r="B59" s="4">
        <v>996</v>
      </c>
      <c r="C59" s="4">
        <v>2191</v>
      </c>
      <c r="D59" s="4">
        <v>1991</v>
      </c>
      <c r="E59" s="4">
        <v>1593</v>
      </c>
      <c r="F59" s="4">
        <v>1254</v>
      </c>
      <c r="G59" s="4">
        <v>956</v>
      </c>
      <c r="H59" s="4">
        <v>797</v>
      </c>
      <c r="I59" s="4">
        <v>1344</v>
      </c>
      <c r="J59" s="4">
        <v>1991</v>
      </c>
      <c r="K59" s="4">
        <v>1593</v>
      </c>
      <c r="L59" s="4">
        <v>1195</v>
      </c>
      <c r="M59" s="4">
        <v>1593</v>
      </c>
      <c r="N59" s="6">
        <f t="shared" si="0"/>
        <v>17494</v>
      </c>
    </row>
    <row r="60" spans="1:14" x14ac:dyDescent="0.3">
      <c r="A60">
        <v>59</v>
      </c>
      <c r="B60" s="4">
        <v>67</v>
      </c>
      <c r="C60" s="4">
        <v>100</v>
      </c>
      <c r="D60" s="4">
        <v>150</v>
      </c>
      <c r="E60" s="4">
        <v>267</v>
      </c>
      <c r="F60" s="4">
        <v>327</v>
      </c>
      <c r="G60" s="4">
        <v>61</v>
      </c>
      <c r="H60" s="4">
        <v>33</v>
      </c>
      <c r="I60" s="4">
        <v>88</v>
      </c>
      <c r="J60" s="4">
        <v>100</v>
      </c>
      <c r="K60" s="4">
        <v>17</v>
      </c>
      <c r="L60" s="4">
        <v>167</v>
      </c>
      <c r="M60" s="4">
        <v>51</v>
      </c>
      <c r="N60" s="6">
        <f t="shared" si="0"/>
        <v>1428</v>
      </c>
    </row>
    <row r="61" spans="1:14" x14ac:dyDescent="0.3">
      <c r="A61">
        <v>60</v>
      </c>
      <c r="B61" s="4">
        <v>55</v>
      </c>
      <c r="C61" s="4">
        <v>55</v>
      </c>
      <c r="D61" s="4">
        <v>47</v>
      </c>
      <c r="E61" s="4">
        <v>55</v>
      </c>
      <c r="F61" s="4">
        <v>38</v>
      </c>
      <c r="G61" s="4">
        <v>33</v>
      </c>
      <c r="H61" s="4">
        <v>34</v>
      </c>
      <c r="I61" s="4">
        <v>41</v>
      </c>
      <c r="J61" s="4">
        <v>55</v>
      </c>
      <c r="K61" s="4">
        <v>55</v>
      </c>
      <c r="L61" s="4">
        <v>75</v>
      </c>
      <c r="M61" s="4">
        <v>55</v>
      </c>
      <c r="N61" s="6">
        <f t="shared" si="0"/>
        <v>598</v>
      </c>
    </row>
    <row r="62" spans="1:14" x14ac:dyDescent="0.3">
      <c r="A62">
        <v>61</v>
      </c>
      <c r="B62" s="4">
        <v>14</v>
      </c>
      <c r="C62" s="4">
        <v>93</v>
      </c>
      <c r="D62" s="4">
        <v>119</v>
      </c>
      <c r="E62" s="4">
        <v>290</v>
      </c>
      <c r="F62" s="4">
        <v>231</v>
      </c>
      <c r="G62" s="4">
        <v>57</v>
      </c>
      <c r="H62" s="4">
        <v>46</v>
      </c>
      <c r="I62" s="4">
        <v>119</v>
      </c>
      <c r="J62" s="4">
        <v>80</v>
      </c>
      <c r="K62" s="4">
        <v>14</v>
      </c>
      <c r="L62" s="4">
        <v>27</v>
      </c>
      <c r="M62" s="4">
        <v>14</v>
      </c>
      <c r="N62" s="6">
        <f t="shared" si="0"/>
        <v>1104</v>
      </c>
    </row>
    <row r="63" spans="1:14" x14ac:dyDescent="0.3">
      <c r="A63">
        <v>62</v>
      </c>
      <c r="B63" s="4">
        <v>56</v>
      </c>
      <c r="C63" s="4">
        <v>388</v>
      </c>
      <c r="D63" s="4">
        <v>498</v>
      </c>
      <c r="E63" s="4">
        <v>1217</v>
      </c>
      <c r="F63" s="4">
        <v>969</v>
      </c>
      <c r="G63" s="4">
        <v>233</v>
      </c>
      <c r="H63" s="4">
        <v>194</v>
      </c>
      <c r="I63" s="4">
        <v>498</v>
      </c>
      <c r="J63" s="4">
        <v>332</v>
      </c>
      <c r="K63" s="4">
        <v>56</v>
      </c>
      <c r="L63" s="4">
        <v>111</v>
      </c>
      <c r="M63" s="4">
        <v>56</v>
      </c>
      <c r="N63" s="6">
        <f t="shared" si="0"/>
        <v>4608</v>
      </c>
    </row>
    <row r="64" spans="1:14" x14ac:dyDescent="0.3">
      <c r="A64">
        <v>63</v>
      </c>
      <c r="B64" s="4">
        <v>206</v>
      </c>
      <c r="C64" s="4">
        <v>275</v>
      </c>
      <c r="D64" s="4">
        <v>275</v>
      </c>
      <c r="E64" s="4">
        <v>275</v>
      </c>
      <c r="F64" s="4">
        <v>193</v>
      </c>
      <c r="G64" s="4">
        <v>166</v>
      </c>
      <c r="H64" s="4">
        <v>137</v>
      </c>
      <c r="I64" s="4">
        <v>206</v>
      </c>
      <c r="J64" s="4">
        <v>275</v>
      </c>
      <c r="K64" s="4">
        <v>275</v>
      </c>
      <c r="L64" s="4">
        <v>446</v>
      </c>
      <c r="M64" s="4">
        <v>309</v>
      </c>
      <c r="N64" s="6">
        <f t="shared" si="0"/>
        <v>3038</v>
      </c>
    </row>
    <row r="65" spans="1:14" x14ac:dyDescent="0.3">
      <c r="A65">
        <v>64</v>
      </c>
      <c r="B65" s="4">
        <v>266</v>
      </c>
      <c r="C65" s="4">
        <v>355</v>
      </c>
      <c r="D65" s="4">
        <v>355</v>
      </c>
      <c r="E65" s="4">
        <v>355</v>
      </c>
      <c r="F65" s="4">
        <v>248</v>
      </c>
      <c r="G65" s="4">
        <v>213</v>
      </c>
      <c r="H65" s="4">
        <v>178</v>
      </c>
      <c r="I65" s="4">
        <v>267</v>
      </c>
      <c r="J65" s="4">
        <v>355</v>
      </c>
      <c r="K65" s="4">
        <v>355</v>
      </c>
      <c r="L65" s="4">
        <v>576</v>
      </c>
      <c r="M65" s="4">
        <v>399</v>
      </c>
      <c r="N65" s="6">
        <f t="shared" si="0"/>
        <v>3922</v>
      </c>
    </row>
    <row r="66" spans="1:14" x14ac:dyDescent="0.3">
      <c r="A66">
        <v>65</v>
      </c>
      <c r="B66" s="4">
        <v>1106</v>
      </c>
      <c r="C66" s="4">
        <v>1475</v>
      </c>
      <c r="D66" s="4">
        <v>1475</v>
      </c>
      <c r="E66" s="4">
        <v>1475</v>
      </c>
      <c r="F66" s="4">
        <v>1032</v>
      </c>
      <c r="G66" s="4">
        <v>885</v>
      </c>
      <c r="H66" s="4">
        <v>737</v>
      </c>
      <c r="I66" s="4">
        <v>1106</v>
      </c>
      <c r="J66" s="4">
        <v>1475</v>
      </c>
      <c r="K66" s="4">
        <v>1475</v>
      </c>
      <c r="L66" s="4">
        <v>2397</v>
      </c>
      <c r="M66" s="4">
        <v>1659</v>
      </c>
      <c r="N66" s="6">
        <f t="shared" si="0"/>
        <v>16297</v>
      </c>
    </row>
    <row r="67" spans="1:14" x14ac:dyDescent="0.3">
      <c r="A67">
        <v>66</v>
      </c>
      <c r="B67" s="4">
        <v>1289</v>
      </c>
      <c r="C67" s="4">
        <v>1289</v>
      </c>
      <c r="D67" s="4">
        <v>1289</v>
      </c>
      <c r="E67" s="4">
        <v>1289</v>
      </c>
      <c r="F67" s="4">
        <v>1693</v>
      </c>
      <c r="G67" s="4">
        <v>871</v>
      </c>
      <c r="H67" s="4">
        <v>565</v>
      </c>
      <c r="I67" s="4">
        <v>1088</v>
      </c>
      <c r="J67" s="4">
        <v>1611</v>
      </c>
      <c r="K67" s="4">
        <v>1128</v>
      </c>
      <c r="L67" s="4">
        <v>806</v>
      </c>
      <c r="M67" s="4">
        <v>967</v>
      </c>
      <c r="N67" s="6">
        <f t="shared" ref="N67:N101" si="1">SUM(B67:M67)</f>
        <v>13885</v>
      </c>
    </row>
    <row r="68" spans="1:14" x14ac:dyDescent="0.3">
      <c r="A68">
        <v>67</v>
      </c>
      <c r="B68" s="4">
        <v>1117</v>
      </c>
      <c r="C68" s="4">
        <v>1340</v>
      </c>
      <c r="D68" s="4">
        <v>1564</v>
      </c>
      <c r="E68" s="4">
        <v>1564</v>
      </c>
      <c r="F68" s="4">
        <v>783</v>
      </c>
      <c r="G68" s="4">
        <v>805</v>
      </c>
      <c r="H68" s="4">
        <v>671</v>
      </c>
      <c r="I68" s="4">
        <v>1174</v>
      </c>
      <c r="J68" s="4">
        <v>1788</v>
      </c>
      <c r="K68" s="4">
        <v>4468</v>
      </c>
      <c r="L68" s="4">
        <v>4468</v>
      </c>
      <c r="M68" s="4">
        <v>671</v>
      </c>
      <c r="N68" s="6">
        <f t="shared" si="1"/>
        <v>20413</v>
      </c>
    </row>
    <row r="69" spans="1:14" x14ac:dyDescent="0.3">
      <c r="A69">
        <v>68</v>
      </c>
      <c r="B69" s="4">
        <v>1087</v>
      </c>
      <c r="C69" s="4">
        <v>1222</v>
      </c>
      <c r="D69" s="4">
        <v>815</v>
      </c>
      <c r="E69" s="4">
        <v>1087</v>
      </c>
      <c r="F69" s="4">
        <v>855</v>
      </c>
      <c r="G69" s="4">
        <v>571</v>
      </c>
      <c r="H69" s="4">
        <v>408</v>
      </c>
      <c r="I69" s="4">
        <v>1018</v>
      </c>
      <c r="J69" s="4">
        <v>1494</v>
      </c>
      <c r="K69" s="4">
        <v>1765</v>
      </c>
      <c r="L69" s="4">
        <v>950</v>
      </c>
      <c r="M69" s="4">
        <v>815</v>
      </c>
      <c r="N69" s="6">
        <f t="shared" si="1"/>
        <v>12087</v>
      </c>
    </row>
    <row r="70" spans="1:14" x14ac:dyDescent="0.3">
      <c r="A70">
        <v>69</v>
      </c>
      <c r="B70" s="4">
        <v>2684</v>
      </c>
      <c r="C70" s="4">
        <v>2684</v>
      </c>
      <c r="D70" s="4">
        <v>2147</v>
      </c>
      <c r="E70" s="4">
        <v>2684</v>
      </c>
      <c r="F70" s="4">
        <v>1692</v>
      </c>
      <c r="G70" s="4">
        <v>1933</v>
      </c>
      <c r="H70" s="4">
        <v>604</v>
      </c>
      <c r="I70" s="4">
        <v>2516</v>
      </c>
      <c r="J70" s="4">
        <v>2214</v>
      </c>
      <c r="K70" s="4">
        <v>1611</v>
      </c>
      <c r="L70" s="4">
        <v>1409</v>
      </c>
      <c r="M70" s="4">
        <v>1074</v>
      </c>
      <c r="N70" s="6">
        <f t="shared" si="1"/>
        <v>23252</v>
      </c>
    </row>
    <row r="71" spans="1:14" x14ac:dyDescent="0.3">
      <c r="A71">
        <v>70</v>
      </c>
      <c r="B71" s="4">
        <v>590</v>
      </c>
      <c r="C71" s="4">
        <v>590</v>
      </c>
      <c r="D71" s="4">
        <v>473</v>
      </c>
      <c r="E71" s="4">
        <v>590</v>
      </c>
      <c r="F71" s="4">
        <v>373</v>
      </c>
      <c r="G71" s="4">
        <v>425</v>
      </c>
      <c r="H71" s="4">
        <v>133</v>
      </c>
      <c r="I71" s="4">
        <v>553</v>
      </c>
      <c r="J71" s="4">
        <v>487</v>
      </c>
      <c r="K71" s="4">
        <v>355</v>
      </c>
      <c r="L71" s="4">
        <v>310</v>
      </c>
      <c r="M71" s="4">
        <v>236</v>
      </c>
      <c r="N71" s="6">
        <f t="shared" si="1"/>
        <v>5115</v>
      </c>
    </row>
    <row r="72" spans="1:14" x14ac:dyDescent="0.3">
      <c r="A72">
        <v>71</v>
      </c>
      <c r="B72" s="4">
        <v>480</v>
      </c>
      <c r="C72" s="4">
        <v>480</v>
      </c>
      <c r="D72" s="4">
        <v>384</v>
      </c>
      <c r="E72" s="4">
        <v>480</v>
      </c>
      <c r="F72" s="4">
        <v>303</v>
      </c>
      <c r="G72" s="4">
        <v>345</v>
      </c>
      <c r="H72" s="4">
        <v>108</v>
      </c>
      <c r="I72" s="4">
        <v>450</v>
      </c>
      <c r="J72" s="4">
        <v>396</v>
      </c>
      <c r="K72" s="4">
        <v>288</v>
      </c>
      <c r="L72" s="4">
        <v>253</v>
      </c>
      <c r="M72" s="4">
        <v>192</v>
      </c>
      <c r="N72" s="6">
        <f t="shared" si="1"/>
        <v>4159</v>
      </c>
    </row>
    <row r="73" spans="1:14" x14ac:dyDescent="0.3">
      <c r="A73">
        <v>72</v>
      </c>
      <c r="B73" s="4">
        <v>516</v>
      </c>
      <c r="C73" s="4">
        <v>516</v>
      </c>
      <c r="D73" s="4">
        <v>413</v>
      </c>
      <c r="E73" s="4">
        <v>516</v>
      </c>
      <c r="F73" s="4">
        <v>325</v>
      </c>
      <c r="G73" s="4">
        <v>373</v>
      </c>
      <c r="H73" s="4">
        <v>116</v>
      </c>
      <c r="I73" s="4">
        <v>485</v>
      </c>
      <c r="J73" s="4">
        <v>426</v>
      </c>
      <c r="K73" s="4">
        <v>310</v>
      </c>
      <c r="L73" s="4">
        <v>272</v>
      </c>
      <c r="M73" s="4">
        <v>207</v>
      </c>
      <c r="N73" s="6">
        <f t="shared" si="1"/>
        <v>4475</v>
      </c>
    </row>
    <row r="74" spans="1:14" x14ac:dyDescent="0.3">
      <c r="A74">
        <v>73</v>
      </c>
      <c r="B74" s="4">
        <v>442</v>
      </c>
      <c r="C74" s="4">
        <v>442</v>
      </c>
      <c r="D74" s="4">
        <v>355</v>
      </c>
      <c r="E74" s="4">
        <v>442</v>
      </c>
      <c r="F74" s="4">
        <v>280</v>
      </c>
      <c r="G74" s="4">
        <v>319</v>
      </c>
      <c r="H74" s="4">
        <v>100</v>
      </c>
      <c r="I74" s="4">
        <v>415</v>
      </c>
      <c r="J74" s="4">
        <v>366</v>
      </c>
      <c r="K74" s="4">
        <v>266</v>
      </c>
      <c r="L74" s="4">
        <v>232</v>
      </c>
      <c r="M74" s="4">
        <v>178</v>
      </c>
      <c r="N74" s="6">
        <f t="shared" si="1"/>
        <v>3837</v>
      </c>
    </row>
    <row r="75" spans="1:14" x14ac:dyDescent="0.3">
      <c r="A75">
        <v>74</v>
      </c>
      <c r="B75" s="4">
        <v>442</v>
      </c>
      <c r="C75" s="4">
        <v>442</v>
      </c>
      <c r="D75" s="4">
        <v>355</v>
      </c>
      <c r="E75" s="4">
        <v>442</v>
      </c>
      <c r="F75" s="4">
        <v>280</v>
      </c>
      <c r="G75" s="4">
        <v>319</v>
      </c>
      <c r="H75" s="4">
        <v>100</v>
      </c>
      <c r="I75" s="4">
        <v>415</v>
      </c>
      <c r="J75" s="4">
        <v>366</v>
      </c>
      <c r="K75" s="4">
        <v>266</v>
      </c>
      <c r="L75" s="4">
        <v>232</v>
      </c>
      <c r="M75" s="4">
        <v>178</v>
      </c>
      <c r="N75" s="6">
        <f t="shared" si="1"/>
        <v>3837</v>
      </c>
    </row>
    <row r="76" spans="1:14" x14ac:dyDescent="0.3">
      <c r="A76">
        <v>75</v>
      </c>
      <c r="B76" s="4">
        <v>590</v>
      </c>
      <c r="C76" s="4">
        <v>590</v>
      </c>
      <c r="D76" s="4">
        <v>473</v>
      </c>
      <c r="E76" s="4">
        <v>590</v>
      </c>
      <c r="F76" s="4">
        <v>373</v>
      </c>
      <c r="G76" s="4">
        <v>425</v>
      </c>
      <c r="H76" s="4">
        <v>133</v>
      </c>
      <c r="I76" s="4">
        <v>553</v>
      </c>
      <c r="J76" s="4">
        <v>487</v>
      </c>
      <c r="K76" s="4">
        <v>355</v>
      </c>
      <c r="L76" s="4">
        <v>310</v>
      </c>
      <c r="M76" s="4">
        <v>236</v>
      </c>
      <c r="N76" s="6">
        <f t="shared" si="1"/>
        <v>5115</v>
      </c>
    </row>
    <row r="77" spans="1:14" x14ac:dyDescent="0.3">
      <c r="A77">
        <v>76</v>
      </c>
      <c r="B77" s="4">
        <v>627</v>
      </c>
      <c r="C77" s="4">
        <v>627</v>
      </c>
      <c r="D77" s="4">
        <v>502</v>
      </c>
      <c r="E77" s="4">
        <v>627</v>
      </c>
      <c r="F77" s="4">
        <v>396</v>
      </c>
      <c r="G77" s="4">
        <v>451</v>
      </c>
      <c r="H77" s="4">
        <v>141</v>
      </c>
      <c r="I77" s="4">
        <v>588</v>
      </c>
      <c r="J77" s="4">
        <v>517</v>
      </c>
      <c r="K77" s="4">
        <v>377</v>
      </c>
      <c r="L77" s="4">
        <v>329</v>
      </c>
      <c r="M77" s="4">
        <v>251</v>
      </c>
      <c r="N77" s="6">
        <f t="shared" si="1"/>
        <v>5433</v>
      </c>
    </row>
    <row r="78" spans="1:14" x14ac:dyDescent="0.3">
      <c r="A78">
        <v>77</v>
      </c>
      <c r="B78" s="4">
        <v>516</v>
      </c>
      <c r="C78" s="4">
        <v>516</v>
      </c>
      <c r="D78" s="4">
        <v>413</v>
      </c>
      <c r="E78" s="4">
        <v>516</v>
      </c>
      <c r="F78" s="4">
        <v>325</v>
      </c>
      <c r="G78" s="4">
        <v>373</v>
      </c>
      <c r="H78" s="4">
        <v>116</v>
      </c>
      <c r="I78" s="4">
        <v>485</v>
      </c>
      <c r="J78" s="4">
        <v>426</v>
      </c>
      <c r="K78" s="4">
        <v>310</v>
      </c>
      <c r="L78" s="4">
        <v>272</v>
      </c>
      <c r="M78" s="4">
        <v>207</v>
      </c>
      <c r="N78" s="6">
        <f t="shared" si="1"/>
        <v>4475</v>
      </c>
    </row>
    <row r="79" spans="1:14" x14ac:dyDescent="0.3">
      <c r="A79">
        <v>78</v>
      </c>
      <c r="B79" s="4">
        <v>701</v>
      </c>
      <c r="C79" s="4">
        <v>701</v>
      </c>
      <c r="D79" s="4">
        <v>561</v>
      </c>
      <c r="E79" s="4">
        <v>701</v>
      </c>
      <c r="F79" s="4">
        <v>442</v>
      </c>
      <c r="G79" s="4">
        <v>505</v>
      </c>
      <c r="H79" s="4">
        <v>159</v>
      </c>
      <c r="I79" s="4">
        <v>658</v>
      </c>
      <c r="J79" s="4">
        <v>579</v>
      </c>
      <c r="K79" s="4">
        <v>421</v>
      </c>
      <c r="L79" s="4">
        <v>369</v>
      </c>
      <c r="M79" s="4">
        <v>281</v>
      </c>
      <c r="N79" s="6">
        <f t="shared" si="1"/>
        <v>6078</v>
      </c>
    </row>
    <row r="80" spans="1:14" x14ac:dyDescent="0.3">
      <c r="A80">
        <v>79</v>
      </c>
      <c r="B80" s="4">
        <v>480</v>
      </c>
      <c r="C80" s="4">
        <v>480</v>
      </c>
      <c r="D80" s="4">
        <v>384</v>
      </c>
      <c r="E80" s="4">
        <v>480</v>
      </c>
      <c r="F80" s="4">
        <v>303</v>
      </c>
      <c r="G80" s="4">
        <v>345</v>
      </c>
      <c r="H80" s="4">
        <v>108</v>
      </c>
      <c r="I80" s="4">
        <v>450</v>
      </c>
      <c r="J80" s="4">
        <v>396</v>
      </c>
      <c r="K80" s="4">
        <v>288</v>
      </c>
      <c r="L80" s="4">
        <v>253</v>
      </c>
      <c r="M80" s="4">
        <v>192</v>
      </c>
      <c r="N80" s="6">
        <f t="shared" si="1"/>
        <v>4159</v>
      </c>
    </row>
    <row r="81" spans="1:14" x14ac:dyDescent="0.3">
      <c r="A81">
        <v>80</v>
      </c>
      <c r="B81" s="4">
        <v>369</v>
      </c>
      <c r="C81" s="4">
        <v>369</v>
      </c>
      <c r="D81" s="4">
        <v>295</v>
      </c>
      <c r="E81" s="4">
        <v>369</v>
      </c>
      <c r="F81" s="4">
        <v>233</v>
      </c>
      <c r="G81" s="4">
        <v>266</v>
      </c>
      <c r="H81" s="4">
        <v>84</v>
      </c>
      <c r="I81" s="4">
        <v>346</v>
      </c>
      <c r="J81" s="4">
        <v>305</v>
      </c>
      <c r="K81" s="4">
        <v>221</v>
      </c>
      <c r="L81" s="4">
        <v>194</v>
      </c>
      <c r="M81" s="4">
        <v>147</v>
      </c>
      <c r="N81" s="6">
        <f t="shared" si="1"/>
        <v>3198</v>
      </c>
    </row>
    <row r="82" spans="1:14" x14ac:dyDescent="0.3">
      <c r="A82">
        <v>81</v>
      </c>
      <c r="B82" s="4">
        <v>553</v>
      </c>
      <c r="C82" s="4">
        <v>553</v>
      </c>
      <c r="D82" s="4">
        <v>442</v>
      </c>
      <c r="E82" s="4">
        <v>553</v>
      </c>
      <c r="F82" s="4">
        <v>349</v>
      </c>
      <c r="G82" s="4">
        <v>399</v>
      </c>
      <c r="H82" s="4">
        <v>125</v>
      </c>
      <c r="I82" s="4">
        <v>519</v>
      </c>
      <c r="J82" s="4">
        <v>457</v>
      </c>
      <c r="K82" s="4">
        <v>332</v>
      </c>
      <c r="L82" s="4">
        <v>291</v>
      </c>
      <c r="M82" s="4">
        <v>221</v>
      </c>
      <c r="N82" s="6">
        <f t="shared" si="1"/>
        <v>4794</v>
      </c>
    </row>
    <row r="83" spans="1:14" x14ac:dyDescent="0.3">
      <c r="A83">
        <v>82</v>
      </c>
      <c r="B83" s="4">
        <v>627</v>
      </c>
      <c r="C83" s="4">
        <v>627</v>
      </c>
      <c r="D83" s="4">
        <v>502</v>
      </c>
      <c r="E83" s="4">
        <v>627</v>
      </c>
      <c r="F83" s="4">
        <v>396</v>
      </c>
      <c r="G83" s="4">
        <v>451</v>
      </c>
      <c r="H83" s="4">
        <v>141</v>
      </c>
      <c r="I83" s="4">
        <v>588</v>
      </c>
      <c r="J83" s="4">
        <v>517</v>
      </c>
      <c r="K83" s="4">
        <v>377</v>
      </c>
      <c r="L83" s="4">
        <v>329</v>
      </c>
      <c r="M83" s="4">
        <v>251</v>
      </c>
      <c r="N83" s="6">
        <f t="shared" si="1"/>
        <v>5433</v>
      </c>
    </row>
    <row r="84" spans="1:14" x14ac:dyDescent="0.3">
      <c r="A84">
        <v>83</v>
      </c>
      <c r="B84" s="4">
        <v>480</v>
      </c>
      <c r="C84" s="4">
        <v>480</v>
      </c>
      <c r="D84" s="4">
        <v>384</v>
      </c>
      <c r="E84" s="4">
        <v>480</v>
      </c>
      <c r="F84" s="4">
        <v>303</v>
      </c>
      <c r="G84" s="4">
        <v>345</v>
      </c>
      <c r="H84" s="4">
        <v>108</v>
      </c>
      <c r="I84" s="4">
        <v>450</v>
      </c>
      <c r="J84" s="4">
        <v>396</v>
      </c>
      <c r="K84" s="4">
        <v>288</v>
      </c>
      <c r="L84" s="4">
        <v>253</v>
      </c>
      <c r="M84" s="4">
        <v>192</v>
      </c>
      <c r="N84" s="6">
        <f t="shared" si="1"/>
        <v>4159</v>
      </c>
    </row>
    <row r="85" spans="1:14" x14ac:dyDescent="0.3">
      <c r="A85">
        <v>84</v>
      </c>
      <c r="B85" s="4">
        <v>662</v>
      </c>
      <c r="C85" s="4">
        <v>993</v>
      </c>
      <c r="D85" s="4">
        <v>2315</v>
      </c>
      <c r="E85" s="4">
        <v>2645</v>
      </c>
      <c r="F85" s="4">
        <v>2546</v>
      </c>
      <c r="G85" s="4">
        <v>3968</v>
      </c>
      <c r="H85" s="4">
        <v>2315</v>
      </c>
      <c r="I85" s="4">
        <v>4712</v>
      </c>
      <c r="J85" s="4">
        <v>1985</v>
      </c>
      <c r="K85" s="4">
        <v>1489</v>
      </c>
      <c r="L85" s="4">
        <v>1406</v>
      </c>
      <c r="M85" s="4">
        <v>331</v>
      </c>
      <c r="N85" s="6">
        <f t="shared" si="1"/>
        <v>25367</v>
      </c>
    </row>
    <row r="86" spans="1:14" x14ac:dyDescent="0.3">
      <c r="A86">
        <v>85</v>
      </c>
      <c r="B86" s="4">
        <v>186</v>
      </c>
      <c r="C86" s="4">
        <v>279</v>
      </c>
      <c r="D86" s="4">
        <v>741</v>
      </c>
      <c r="E86" s="4">
        <v>2965</v>
      </c>
      <c r="F86" s="4">
        <v>2985</v>
      </c>
      <c r="G86" s="4">
        <v>1780</v>
      </c>
      <c r="H86" s="4">
        <v>1112</v>
      </c>
      <c r="I86" s="4">
        <v>2224</v>
      </c>
      <c r="J86" s="4">
        <v>1112</v>
      </c>
      <c r="K86" s="4">
        <v>417</v>
      </c>
      <c r="L86" s="4">
        <v>394</v>
      </c>
      <c r="M86" s="4">
        <v>93</v>
      </c>
      <c r="N86" s="6">
        <f t="shared" si="1"/>
        <v>14288</v>
      </c>
    </row>
    <row r="87" spans="1:14" x14ac:dyDescent="0.3">
      <c r="A87">
        <v>86</v>
      </c>
      <c r="B87" s="4">
        <v>67</v>
      </c>
      <c r="C87" s="4">
        <v>100</v>
      </c>
      <c r="D87" s="4">
        <v>799</v>
      </c>
      <c r="E87" s="4">
        <v>2262</v>
      </c>
      <c r="F87" s="4">
        <v>1212</v>
      </c>
      <c r="G87" s="4">
        <v>1279</v>
      </c>
      <c r="H87" s="4">
        <v>1331</v>
      </c>
      <c r="I87" s="4">
        <v>1697</v>
      </c>
      <c r="J87" s="4">
        <v>666</v>
      </c>
      <c r="K87" s="4">
        <v>150</v>
      </c>
      <c r="L87" s="4">
        <v>400</v>
      </c>
      <c r="M87" s="4">
        <v>133</v>
      </c>
      <c r="N87" s="6">
        <f t="shared" si="1"/>
        <v>10096</v>
      </c>
    </row>
    <row r="88" spans="1:14" x14ac:dyDescent="0.3">
      <c r="A88">
        <v>87</v>
      </c>
      <c r="B88" s="4">
        <v>947</v>
      </c>
      <c r="C88" s="4">
        <v>947</v>
      </c>
      <c r="D88" s="4">
        <v>1657</v>
      </c>
      <c r="E88" s="4">
        <v>4025</v>
      </c>
      <c r="F88" s="4">
        <v>1823</v>
      </c>
      <c r="G88" s="4">
        <v>2699</v>
      </c>
      <c r="H88" s="4">
        <v>1657</v>
      </c>
      <c r="I88" s="4">
        <v>2841</v>
      </c>
      <c r="J88" s="4">
        <v>947</v>
      </c>
      <c r="K88" s="4">
        <v>237</v>
      </c>
      <c r="L88" s="4">
        <v>474</v>
      </c>
      <c r="M88" s="4">
        <v>237</v>
      </c>
      <c r="N88" s="6">
        <f t="shared" si="1"/>
        <v>18491</v>
      </c>
    </row>
    <row r="89" spans="1:14" x14ac:dyDescent="0.3">
      <c r="A89">
        <v>88</v>
      </c>
      <c r="B89" s="4">
        <v>518</v>
      </c>
      <c r="C89" s="4">
        <v>345</v>
      </c>
      <c r="D89" s="4">
        <v>1382</v>
      </c>
      <c r="E89" s="4">
        <v>1727</v>
      </c>
      <c r="F89" s="4">
        <v>1330</v>
      </c>
      <c r="G89" s="4">
        <v>2073</v>
      </c>
      <c r="H89" s="4">
        <v>1209</v>
      </c>
      <c r="I89" s="4">
        <v>2461</v>
      </c>
      <c r="J89" s="4">
        <v>691</v>
      </c>
      <c r="K89" s="4">
        <v>518</v>
      </c>
      <c r="L89" s="4">
        <v>345</v>
      </c>
      <c r="M89" s="4">
        <v>691</v>
      </c>
      <c r="N89" s="6">
        <f t="shared" si="1"/>
        <v>13290</v>
      </c>
    </row>
    <row r="90" spans="1:14" x14ac:dyDescent="0.3">
      <c r="A90">
        <v>89</v>
      </c>
      <c r="B90" s="4">
        <v>1645</v>
      </c>
      <c r="C90" s="4">
        <v>3495</v>
      </c>
      <c r="D90" s="4">
        <v>3701</v>
      </c>
      <c r="E90" s="4">
        <v>3495</v>
      </c>
      <c r="F90" s="4">
        <v>1152</v>
      </c>
      <c r="G90" s="4">
        <v>617</v>
      </c>
      <c r="H90" s="4">
        <v>103</v>
      </c>
      <c r="I90" s="4">
        <v>309</v>
      </c>
      <c r="J90" s="4">
        <v>617</v>
      </c>
      <c r="K90" s="4">
        <v>1028</v>
      </c>
      <c r="L90" s="4">
        <v>1234</v>
      </c>
      <c r="M90" s="4">
        <v>2056</v>
      </c>
      <c r="N90" s="6">
        <f t="shared" si="1"/>
        <v>19452</v>
      </c>
    </row>
    <row r="91" spans="1:14" x14ac:dyDescent="0.3">
      <c r="A91">
        <v>90</v>
      </c>
      <c r="B91" s="4">
        <v>1372</v>
      </c>
      <c r="C91" s="4">
        <v>1600</v>
      </c>
      <c r="D91" s="4">
        <v>1828</v>
      </c>
      <c r="E91" s="4">
        <v>4569</v>
      </c>
      <c r="F91" s="4">
        <v>3199</v>
      </c>
      <c r="G91" s="4">
        <v>412</v>
      </c>
      <c r="H91" s="4">
        <v>572</v>
      </c>
      <c r="I91" s="4">
        <v>1029</v>
      </c>
      <c r="J91" s="4">
        <v>1600</v>
      </c>
      <c r="K91" s="4">
        <v>1600</v>
      </c>
      <c r="L91" s="4">
        <v>1142</v>
      </c>
      <c r="M91" s="4">
        <v>1372</v>
      </c>
      <c r="N91" s="6">
        <f t="shared" si="1"/>
        <v>20295</v>
      </c>
    </row>
    <row r="92" spans="1:14" x14ac:dyDescent="0.3">
      <c r="A92">
        <v>91</v>
      </c>
      <c r="B92" s="4">
        <v>1158</v>
      </c>
      <c r="C92" s="4">
        <v>1930</v>
      </c>
      <c r="D92" s="4">
        <v>2123</v>
      </c>
      <c r="E92" s="4">
        <v>2509</v>
      </c>
      <c r="F92" s="4">
        <v>946</v>
      </c>
      <c r="G92" s="4">
        <v>696</v>
      </c>
      <c r="H92" s="4">
        <v>773</v>
      </c>
      <c r="I92" s="4">
        <v>1303</v>
      </c>
      <c r="J92" s="4">
        <v>1158</v>
      </c>
      <c r="K92" s="4">
        <v>1544</v>
      </c>
      <c r="L92" s="4">
        <v>1737</v>
      </c>
      <c r="M92" s="4">
        <v>1351</v>
      </c>
      <c r="N92" s="6">
        <f t="shared" si="1"/>
        <v>17228</v>
      </c>
    </row>
    <row r="93" spans="1:14" x14ac:dyDescent="0.3">
      <c r="A93">
        <v>92</v>
      </c>
      <c r="B93" s="4">
        <v>1373</v>
      </c>
      <c r="C93" s="4">
        <v>3812</v>
      </c>
      <c r="D93" s="4">
        <v>2516</v>
      </c>
      <c r="E93" s="4">
        <v>1830</v>
      </c>
      <c r="F93" s="4">
        <v>1122</v>
      </c>
      <c r="G93" s="4">
        <v>732</v>
      </c>
      <c r="H93" s="4">
        <v>1525</v>
      </c>
      <c r="I93" s="4">
        <v>2288</v>
      </c>
      <c r="J93" s="4">
        <v>2440</v>
      </c>
      <c r="K93" s="4">
        <v>3050</v>
      </c>
      <c r="L93" s="4">
        <v>2745</v>
      </c>
      <c r="M93" s="4">
        <v>3660</v>
      </c>
      <c r="N93" s="6">
        <f t="shared" si="1"/>
        <v>27093</v>
      </c>
    </row>
    <row r="94" spans="1:14" x14ac:dyDescent="0.3">
      <c r="A94">
        <v>93</v>
      </c>
      <c r="B94" s="4">
        <v>3435</v>
      </c>
      <c r="C94" s="4">
        <v>4661</v>
      </c>
      <c r="D94" s="4">
        <v>1473</v>
      </c>
      <c r="E94" s="4">
        <v>1104</v>
      </c>
      <c r="F94" s="4">
        <v>731</v>
      </c>
      <c r="G94" s="4">
        <v>147</v>
      </c>
      <c r="H94" s="4">
        <v>245</v>
      </c>
      <c r="I94" s="4">
        <v>552</v>
      </c>
      <c r="J94" s="4">
        <v>1718</v>
      </c>
      <c r="K94" s="4">
        <v>1963</v>
      </c>
      <c r="L94" s="4">
        <v>2699</v>
      </c>
      <c r="M94" s="4">
        <v>4907</v>
      </c>
      <c r="N94" s="6">
        <f t="shared" si="1"/>
        <v>23635</v>
      </c>
    </row>
    <row r="95" spans="1:14" x14ac:dyDescent="0.3">
      <c r="A95">
        <v>94</v>
      </c>
      <c r="B95" s="4">
        <v>2535</v>
      </c>
      <c r="C95" s="4">
        <v>3380</v>
      </c>
      <c r="D95" s="4">
        <v>1268</v>
      </c>
      <c r="E95" s="4">
        <v>476</v>
      </c>
      <c r="F95" s="4">
        <v>315</v>
      </c>
      <c r="G95" s="4">
        <v>64</v>
      </c>
      <c r="H95" s="4">
        <v>106</v>
      </c>
      <c r="I95" s="4">
        <v>238</v>
      </c>
      <c r="J95" s="4">
        <v>845</v>
      </c>
      <c r="K95" s="4">
        <v>3380</v>
      </c>
      <c r="L95" s="4">
        <v>4859</v>
      </c>
      <c r="M95" s="4">
        <v>3380</v>
      </c>
      <c r="N95" s="6">
        <f t="shared" si="1"/>
        <v>20846</v>
      </c>
    </row>
    <row r="96" spans="1:14" x14ac:dyDescent="0.3">
      <c r="A96">
        <v>95</v>
      </c>
      <c r="B96" s="4">
        <v>2412</v>
      </c>
      <c r="C96" s="4">
        <v>1930</v>
      </c>
      <c r="D96" s="4">
        <v>1930</v>
      </c>
      <c r="E96" s="4">
        <v>1930</v>
      </c>
      <c r="F96" s="4">
        <v>1014</v>
      </c>
      <c r="G96" s="4">
        <v>724</v>
      </c>
      <c r="H96" s="4">
        <v>1086</v>
      </c>
      <c r="I96" s="4">
        <v>1086</v>
      </c>
      <c r="J96" s="4">
        <v>2412</v>
      </c>
      <c r="K96" s="4">
        <v>2653</v>
      </c>
      <c r="L96" s="4">
        <v>2172</v>
      </c>
      <c r="M96" s="4">
        <v>2412</v>
      </c>
      <c r="N96" s="6">
        <f t="shared" si="1"/>
        <v>21761</v>
      </c>
    </row>
    <row r="97" spans="1:14" x14ac:dyDescent="0.3">
      <c r="A97">
        <v>96</v>
      </c>
      <c r="B97" s="4">
        <v>2690</v>
      </c>
      <c r="C97" s="4">
        <v>2690</v>
      </c>
      <c r="D97" s="4">
        <v>2353</v>
      </c>
      <c r="E97" s="4">
        <v>2690</v>
      </c>
      <c r="F97" s="4">
        <v>1884</v>
      </c>
      <c r="G97" s="4">
        <v>1614</v>
      </c>
      <c r="H97" s="4">
        <v>1345</v>
      </c>
      <c r="I97" s="4">
        <v>2018</v>
      </c>
      <c r="J97" s="4">
        <v>2690</v>
      </c>
      <c r="K97" s="4">
        <v>3361</v>
      </c>
      <c r="L97" s="4">
        <v>3698</v>
      </c>
      <c r="M97" s="4">
        <v>2690</v>
      </c>
      <c r="N97" s="6">
        <f t="shared" si="1"/>
        <v>29723</v>
      </c>
    </row>
    <row r="98" spans="1:14" x14ac:dyDescent="0.3">
      <c r="A98">
        <v>97</v>
      </c>
      <c r="B98" s="4">
        <v>2130</v>
      </c>
      <c r="C98" s="4">
        <v>2839</v>
      </c>
      <c r="D98" s="4">
        <v>2839</v>
      </c>
      <c r="E98" s="4">
        <v>2839</v>
      </c>
      <c r="F98" s="4">
        <v>1988</v>
      </c>
      <c r="G98" s="4">
        <v>1704</v>
      </c>
      <c r="H98" s="4">
        <v>1420</v>
      </c>
      <c r="I98" s="4">
        <v>2130</v>
      </c>
      <c r="J98" s="4">
        <v>2839</v>
      </c>
      <c r="K98" s="4">
        <v>2839</v>
      </c>
      <c r="L98" s="4">
        <v>4614</v>
      </c>
      <c r="M98" s="4">
        <v>3195</v>
      </c>
      <c r="N98" s="6">
        <f t="shared" si="1"/>
        <v>31376</v>
      </c>
    </row>
    <row r="99" spans="1:14" x14ac:dyDescent="0.3">
      <c r="A99">
        <v>98</v>
      </c>
      <c r="B99" s="4">
        <v>1284</v>
      </c>
      <c r="C99" s="4">
        <v>2823</v>
      </c>
      <c r="D99" s="4">
        <v>2566</v>
      </c>
      <c r="E99" s="4">
        <v>2310</v>
      </c>
      <c r="F99" s="4">
        <v>1797</v>
      </c>
      <c r="G99" s="4">
        <v>1232</v>
      </c>
      <c r="H99" s="4">
        <v>1027</v>
      </c>
      <c r="I99" s="4">
        <v>1733</v>
      </c>
      <c r="J99" s="4">
        <v>2053</v>
      </c>
      <c r="K99" s="4">
        <v>2053</v>
      </c>
      <c r="L99" s="4">
        <v>1540</v>
      </c>
      <c r="M99" s="4">
        <v>2053</v>
      </c>
      <c r="N99" s="6">
        <f t="shared" si="1"/>
        <v>22471</v>
      </c>
    </row>
    <row r="100" spans="1:14" x14ac:dyDescent="0.3">
      <c r="A100">
        <v>99</v>
      </c>
      <c r="B100" s="4">
        <v>3414</v>
      </c>
      <c r="C100" s="4">
        <v>2902</v>
      </c>
      <c r="D100" s="4">
        <v>853</v>
      </c>
      <c r="E100" s="4">
        <v>193</v>
      </c>
      <c r="F100" s="4">
        <v>359</v>
      </c>
      <c r="G100" s="4">
        <v>103</v>
      </c>
      <c r="H100" s="4">
        <v>43</v>
      </c>
      <c r="I100" s="4">
        <v>97</v>
      </c>
      <c r="J100" s="4">
        <v>1024</v>
      </c>
      <c r="K100" s="4">
        <v>2902</v>
      </c>
      <c r="L100" s="4">
        <v>2219</v>
      </c>
      <c r="M100" s="4">
        <v>2731</v>
      </c>
      <c r="N100" s="6">
        <f t="shared" si="1"/>
        <v>16840</v>
      </c>
    </row>
    <row r="101" spans="1:14" x14ac:dyDescent="0.3">
      <c r="A101">
        <v>100</v>
      </c>
      <c r="B101" s="4">
        <v>2593</v>
      </c>
      <c r="C101" s="4">
        <v>2593</v>
      </c>
      <c r="D101" s="4">
        <v>3630</v>
      </c>
      <c r="E101" s="4">
        <v>3112</v>
      </c>
      <c r="F101" s="4">
        <v>1452</v>
      </c>
      <c r="G101" s="4">
        <v>1556</v>
      </c>
      <c r="H101" s="4">
        <v>390</v>
      </c>
      <c r="I101" s="4">
        <v>973</v>
      </c>
      <c r="J101" s="4">
        <v>2593</v>
      </c>
      <c r="K101" s="4">
        <v>2852</v>
      </c>
      <c r="L101" s="4">
        <v>779</v>
      </c>
      <c r="M101" s="4">
        <v>1037</v>
      </c>
      <c r="N101" s="6">
        <f t="shared" si="1"/>
        <v>23560</v>
      </c>
    </row>
    <row r="102" spans="1:14" x14ac:dyDescent="0.3">
      <c r="B102" s="4"/>
      <c r="C102" s="4"/>
      <c r="D102" s="4"/>
      <c r="E102" s="4"/>
      <c r="F102" s="4"/>
      <c r="G102" s="4"/>
      <c r="H102" s="4"/>
      <c r="I102" s="4"/>
      <c r="J102" s="4"/>
      <c r="K102" s="4"/>
      <c r="L102" s="4"/>
      <c r="M1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1"/>
  <sheetViews>
    <sheetView workbookViewId="0">
      <selection activeCell="N2" sqref="N2:N101"/>
    </sheetView>
  </sheetViews>
  <sheetFormatPr defaultRowHeight="14.4" x14ac:dyDescent="0.3"/>
  <cols>
    <col min="2" max="13" width="10.5546875" bestFit="1" customWidth="1"/>
    <col min="14" max="14" width="11.109375" bestFit="1" customWidth="1"/>
  </cols>
  <sheetData>
    <row r="1" spans="1:14"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c r="N1" s="3" t="s">
        <v>154</v>
      </c>
    </row>
    <row r="2" spans="1:14" x14ac:dyDescent="0.3">
      <c r="A2">
        <v>1</v>
      </c>
      <c r="B2" s="1">
        <v>821</v>
      </c>
      <c r="C2" s="1">
        <v>1027</v>
      </c>
      <c r="D2" s="1">
        <v>1232</v>
      </c>
      <c r="E2" s="1">
        <v>1438</v>
      </c>
      <c r="F2" s="1">
        <v>1294</v>
      </c>
      <c r="G2" s="1">
        <v>2218</v>
      </c>
      <c r="H2" s="1">
        <v>1746</v>
      </c>
      <c r="I2" s="1">
        <v>2157</v>
      </c>
      <c r="J2" s="1">
        <v>1642</v>
      </c>
      <c r="K2" s="1">
        <v>1027</v>
      </c>
      <c r="L2" s="1">
        <v>821</v>
      </c>
      <c r="M2" s="1">
        <v>667</v>
      </c>
      <c r="N2" s="6">
        <f>SUM(B2:M2)</f>
        <v>16090</v>
      </c>
    </row>
    <row r="3" spans="1:14" x14ac:dyDescent="0.3">
      <c r="A3">
        <v>2</v>
      </c>
      <c r="B3" s="1">
        <v>1120</v>
      </c>
      <c r="C3" s="1">
        <v>1400</v>
      </c>
      <c r="D3" s="1">
        <v>1680</v>
      </c>
      <c r="E3" s="1">
        <v>1960</v>
      </c>
      <c r="F3" s="1">
        <v>1764</v>
      </c>
      <c r="G3" s="1">
        <v>3024</v>
      </c>
      <c r="H3" s="1">
        <v>2379</v>
      </c>
      <c r="I3" s="1">
        <v>2940</v>
      </c>
      <c r="J3" s="1">
        <v>2240</v>
      </c>
      <c r="K3" s="1">
        <v>1400</v>
      </c>
      <c r="L3" s="1">
        <v>1120</v>
      </c>
      <c r="M3" s="1">
        <v>916</v>
      </c>
      <c r="N3" s="6">
        <f t="shared" ref="N3:N66" si="0">SUM(B3:M3)</f>
        <v>21943</v>
      </c>
    </row>
    <row r="4" spans="1:14" x14ac:dyDescent="0.3">
      <c r="A4">
        <v>3</v>
      </c>
      <c r="B4" s="1">
        <v>522</v>
      </c>
      <c r="C4" s="1">
        <v>653</v>
      </c>
      <c r="D4" s="1">
        <v>785</v>
      </c>
      <c r="E4" s="1">
        <v>915</v>
      </c>
      <c r="F4" s="1">
        <v>823</v>
      </c>
      <c r="G4" s="1">
        <v>1411</v>
      </c>
      <c r="H4" s="1">
        <v>1111</v>
      </c>
      <c r="I4" s="1">
        <v>1372</v>
      </c>
      <c r="J4" s="1">
        <v>1045</v>
      </c>
      <c r="K4" s="1">
        <v>653</v>
      </c>
      <c r="L4" s="1">
        <v>522</v>
      </c>
      <c r="M4" s="1">
        <v>429</v>
      </c>
      <c r="N4" s="6">
        <f t="shared" si="0"/>
        <v>10241</v>
      </c>
    </row>
    <row r="5" spans="1:14" x14ac:dyDescent="0.3">
      <c r="A5">
        <v>4</v>
      </c>
      <c r="B5" s="1">
        <v>672</v>
      </c>
      <c r="C5" s="1">
        <v>840</v>
      </c>
      <c r="D5" s="1">
        <v>1008</v>
      </c>
      <c r="E5" s="1">
        <v>1177</v>
      </c>
      <c r="F5" s="1">
        <v>1059</v>
      </c>
      <c r="G5" s="1">
        <v>1815</v>
      </c>
      <c r="H5" s="1">
        <v>1429</v>
      </c>
      <c r="I5" s="1">
        <v>1764</v>
      </c>
      <c r="J5" s="1">
        <v>1344</v>
      </c>
      <c r="K5" s="1">
        <v>840</v>
      </c>
      <c r="L5" s="1">
        <v>672</v>
      </c>
      <c r="M5" s="1">
        <v>545</v>
      </c>
      <c r="N5" s="6">
        <f t="shared" si="0"/>
        <v>13165</v>
      </c>
    </row>
    <row r="6" spans="1:14" x14ac:dyDescent="0.3">
      <c r="A6">
        <v>5</v>
      </c>
      <c r="B6" s="1">
        <v>374</v>
      </c>
      <c r="C6" s="1">
        <v>468</v>
      </c>
      <c r="D6" s="1">
        <v>560</v>
      </c>
      <c r="E6" s="1">
        <v>653</v>
      </c>
      <c r="F6" s="1">
        <v>589</v>
      </c>
      <c r="G6" s="1">
        <v>1008</v>
      </c>
      <c r="H6" s="1">
        <v>794</v>
      </c>
      <c r="I6" s="1">
        <v>981</v>
      </c>
      <c r="J6" s="1">
        <v>746</v>
      </c>
      <c r="K6" s="1">
        <v>468</v>
      </c>
      <c r="L6" s="1">
        <v>374</v>
      </c>
      <c r="M6" s="1">
        <v>308</v>
      </c>
      <c r="N6" s="6">
        <f t="shared" si="0"/>
        <v>7323</v>
      </c>
    </row>
    <row r="7" spans="1:14" x14ac:dyDescent="0.3">
      <c r="A7">
        <v>6</v>
      </c>
      <c r="B7" s="1">
        <v>224</v>
      </c>
      <c r="C7" s="1">
        <v>280</v>
      </c>
      <c r="D7" s="1">
        <v>336</v>
      </c>
      <c r="E7" s="1">
        <v>393</v>
      </c>
      <c r="F7" s="1">
        <v>353</v>
      </c>
      <c r="G7" s="1">
        <v>605</v>
      </c>
      <c r="H7" s="1">
        <v>477</v>
      </c>
      <c r="I7" s="1">
        <v>589</v>
      </c>
      <c r="J7" s="1">
        <v>448</v>
      </c>
      <c r="K7" s="1">
        <v>280</v>
      </c>
      <c r="L7" s="1">
        <v>224</v>
      </c>
      <c r="M7" s="1">
        <v>180</v>
      </c>
      <c r="N7" s="6">
        <f t="shared" si="0"/>
        <v>4389</v>
      </c>
    </row>
    <row r="8" spans="1:14" x14ac:dyDescent="0.3">
      <c r="A8">
        <v>7</v>
      </c>
      <c r="B8" s="1">
        <v>3275</v>
      </c>
      <c r="C8" s="1">
        <v>3743</v>
      </c>
      <c r="D8" s="1">
        <v>936</v>
      </c>
      <c r="E8" s="1">
        <v>234</v>
      </c>
      <c r="F8" s="1">
        <v>328</v>
      </c>
      <c r="G8" s="1">
        <v>141</v>
      </c>
      <c r="H8" s="1">
        <v>469</v>
      </c>
      <c r="I8" s="1">
        <v>703</v>
      </c>
      <c r="J8" s="1">
        <v>1638</v>
      </c>
      <c r="K8" s="1">
        <v>3977</v>
      </c>
      <c r="L8" s="1">
        <v>2573</v>
      </c>
      <c r="M8" s="1">
        <v>4889</v>
      </c>
      <c r="N8" s="6">
        <f t="shared" si="0"/>
        <v>22906</v>
      </c>
    </row>
    <row r="9" spans="1:14" x14ac:dyDescent="0.3">
      <c r="A9">
        <v>8</v>
      </c>
      <c r="B9" s="1">
        <v>3597</v>
      </c>
      <c r="C9" s="1">
        <v>4883</v>
      </c>
      <c r="D9" s="1">
        <v>1029</v>
      </c>
      <c r="E9" s="1">
        <v>772</v>
      </c>
      <c r="F9" s="1">
        <v>361</v>
      </c>
      <c r="G9" s="1">
        <v>618</v>
      </c>
      <c r="H9" s="1">
        <v>386</v>
      </c>
      <c r="I9" s="1">
        <v>387</v>
      </c>
      <c r="J9" s="1">
        <v>2056</v>
      </c>
      <c r="K9" s="1">
        <v>2570</v>
      </c>
      <c r="L9" s="1">
        <v>2828</v>
      </c>
      <c r="M9" s="1">
        <v>5602</v>
      </c>
      <c r="N9" s="6">
        <f t="shared" si="0"/>
        <v>25089</v>
      </c>
    </row>
    <row r="10" spans="1:14" x14ac:dyDescent="0.3">
      <c r="A10">
        <v>9</v>
      </c>
      <c r="B10" s="1">
        <v>975</v>
      </c>
      <c r="C10" s="1">
        <v>1169</v>
      </c>
      <c r="D10" s="1">
        <v>1949</v>
      </c>
      <c r="E10" s="1">
        <v>1559</v>
      </c>
      <c r="F10" s="1">
        <v>2320</v>
      </c>
      <c r="G10" s="1">
        <v>2106</v>
      </c>
      <c r="H10" s="1">
        <v>1656</v>
      </c>
      <c r="I10" s="1">
        <v>1169</v>
      </c>
      <c r="J10" s="1">
        <v>975</v>
      </c>
      <c r="K10" s="1">
        <v>195</v>
      </c>
      <c r="L10" s="1">
        <v>391</v>
      </c>
      <c r="M10" s="1">
        <v>621</v>
      </c>
      <c r="N10" s="6">
        <f t="shared" si="0"/>
        <v>15085</v>
      </c>
    </row>
    <row r="11" spans="1:14" x14ac:dyDescent="0.3">
      <c r="A11">
        <v>10</v>
      </c>
      <c r="B11" s="1">
        <v>945</v>
      </c>
      <c r="C11" s="1">
        <v>675</v>
      </c>
      <c r="D11" s="1">
        <v>810</v>
      </c>
      <c r="E11" s="1">
        <v>810</v>
      </c>
      <c r="F11" s="1">
        <v>661</v>
      </c>
      <c r="G11" s="1">
        <v>648</v>
      </c>
      <c r="H11" s="1">
        <v>1349</v>
      </c>
      <c r="I11" s="1">
        <v>2024</v>
      </c>
      <c r="J11" s="1">
        <v>405</v>
      </c>
      <c r="K11" s="1">
        <v>675</v>
      </c>
      <c r="L11" s="1">
        <v>810</v>
      </c>
      <c r="M11" s="1">
        <v>1040</v>
      </c>
      <c r="N11" s="6">
        <f t="shared" si="0"/>
        <v>10852</v>
      </c>
    </row>
    <row r="12" spans="1:14" x14ac:dyDescent="0.3">
      <c r="A12">
        <v>11</v>
      </c>
      <c r="B12" s="1">
        <v>2418</v>
      </c>
      <c r="C12" s="1">
        <v>2418</v>
      </c>
      <c r="D12" s="1">
        <v>2720</v>
      </c>
      <c r="E12" s="1">
        <v>2418</v>
      </c>
      <c r="F12" s="1">
        <v>1905</v>
      </c>
      <c r="G12" s="1">
        <v>1451</v>
      </c>
      <c r="H12" s="1">
        <v>1209</v>
      </c>
      <c r="I12" s="1">
        <v>2267</v>
      </c>
      <c r="J12" s="1">
        <v>2418</v>
      </c>
      <c r="K12" s="1">
        <v>2116</v>
      </c>
      <c r="L12" s="1">
        <v>2720</v>
      </c>
      <c r="M12" s="1">
        <v>2660</v>
      </c>
      <c r="N12" s="6">
        <f t="shared" si="0"/>
        <v>26720</v>
      </c>
    </row>
    <row r="13" spans="1:14" x14ac:dyDescent="0.3">
      <c r="A13">
        <v>12</v>
      </c>
      <c r="B13" s="1">
        <v>2675</v>
      </c>
      <c r="C13" s="1">
        <v>2675</v>
      </c>
      <c r="D13" s="1">
        <v>3343</v>
      </c>
      <c r="E13" s="1">
        <v>2675</v>
      </c>
      <c r="F13" s="1">
        <v>1639</v>
      </c>
      <c r="G13" s="1">
        <v>1606</v>
      </c>
      <c r="H13" s="1">
        <v>1338</v>
      </c>
      <c r="I13" s="1">
        <v>2257</v>
      </c>
      <c r="J13" s="1">
        <v>2675</v>
      </c>
      <c r="K13" s="1">
        <v>3343</v>
      </c>
      <c r="L13" s="1">
        <v>2675</v>
      </c>
      <c r="M13" s="1">
        <v>2836</v>
      </c>
      <c r="N13" s="6">
        <f t="shared" si="0"/>
        <v>29737</v>
      </c>
    </row>
    <row r="14" spans="1:14" x14ac:dyDescent="0.3">
      <c r="A14">
        <v>13</v>
      </c>
      <c r="B14" s="1">
        <v>2836</v>
      </c>
      <c r="C14" s="1">
        <v>2836</v>
      </c>
      <c r="D14" s="1">
        <v>2836</v>
      </c>
      <c r="E14" s="1">
        <v>2836</v>
      </c>
      <c r="F14" s="1">
        <v>1986</v>
      </c>
      <c r="G14" s="1">
        <v>1702</v>
      </c>
      <c r="H14" s="1">
        <v>1419</v>
      </c>
      <c r="I14" s="1">
        <v>2127</v>
      </c>
      <c r="J14" s="1">
        <v>3545</v>
      </c>
      <c r="K14" s="1">
        <v>2836</v>
      </c>
      <c r="L14" s="1">
        <v>3545</v>
      </c>
      <c r="M14" s="1">
        <v>2978</v>
      </c>
      <c r="N14" s="6">
        <f t="shared" si="0"/>
        <v>31482</v>
      </c>
    </row>
    <row r="15" spans="1:14" x14ac:dyDescent="0.3">
      <c r="A15">
        <v>14</v>
      </c>
      <c r="B15" s="1">
        <v>2931</v>
      </c>
      <c r="C15" s="1">
        <v>2931</v>
      </c>
      <c r="D15" s="1">
        <v>2931</v>
      </c>
      <c r="E15" s="1">
        <v>3663</v>
      </c>
      <c r="F15" s="1">
        <v>2052</v>
      </c>
      <c r="G15" s="1">
        <v>1539</v>
      </c>
      <c r="H15" s="1">
        <v>1465</v>
      </c>
      <c r="I15" s="1">
        <v>2473</v>
      </c>
      <c r="J15" s="1">
        <v>2931</v>
      </c>
      <c r="K15" s="1">
        <v>2931</v>
      </c>
      <c r="L15" s="1">
        <v>3663</v>
      </c>
      <c r="M15" s="1">
        <v>3107</v>
      </c>
      <c r="N15" s="6">
        <f t="shared" si="0"/>
        <v>32617</v>
      </c>
    </row>
    <row r="16" spans="1:14" x14ac:dyDescent="0.3">
      <c r="A16">
        <v>15</v>
      </c>
      <c r="B16" s="1">
        <v>847</v>
      </c>
      <c r="C16" s="1">
        <v>636</v>
      </c>
      <c r="D16" s="1">
        <v>1272</v>
      </c>
      <c r="E16" s="1">
        <v>1060</v>
      </c>
      <c r="F16" s="1">
        <v>742</v>
      </c>
      <c r="G16" s="1">
        <v>1018</v>
      </c>
      <c r="H16" s="1">
        <v>1060</v>
      </c>
      <c r="I16" s="1">
        <v>1749</v>
      </c>
      <c r="J16" s="1">
        <v>2332</v>
      </c>
      <c r="K16" s="1">
        <v>4238</v>
      </c>
      <c r="L16" s="1">
        <v>1696</v>
      </c>
      <c r="M16" s="1">
        <v>2024</v>
      </c>
      <c r="N16" s="6">
        <f t="shared" si="0"/>
        <v>18674</v>
      </c>
    </row>
    <row r="17" spans="1:14" x14ac:dyDescent="0.3">
      <c r="A17">
        <v>16</v>
      </c>
      <c r="B17" s="1">
        <v>235</v>
      </c>
      <c r="C17" s="1">
        <v>470</v>
      </c>
      <c r="D17" s="1">
        <v>705</v>
      </c>
      <c r="E17" s="1">
        <v>1173</v>
      </c>
      <c r="F17" s="1">
        <v>986</v>
      </c>
      <c r="G17" s="1">
        <v>1408</v>
      </c>
      <c r="H17" s="1">
        <v>939</v>
      </c>
      <c r="I17" s="1">
        <v>2992</v>
      </c>
      <c r="J17" s="1">
        <v>4223</v>
      </c>
      <c r="K17" s="1">
        <v>3989</v>
      </c>
      <c r="L17" s="1">
        <v>1877</v>
      </c>
      <c r="M17" s="1">
        <v>1291</v>
      </c>
      <c r="N17" s="6">
        <f t="shared" si="0"/>
        <v>20288</v>
      </c>
    </row>
    <row r="18" spans="1:14" x14ac:dyDescent="0.3">
      <c r="A18">
        <v>17</v>
      </c>
      <c r="B18" s="1">
        <v>948</v>
      </c>
      <c r="C18" s="1">
        <v>948</v>
      </c>
      <c r="D18" s="1">
        <v>948</v>
      </c>
      <c r="E18" s="1">
        <v>948</v>
      </c>
      <c r="F18" s="1">
        <v>1107</v>
      </c>
      <c r="G18" s="1">
        <v>1518</v>
      </c>
      <c r="H18" s="1">
        <v>1422</v>
      </c>
      <c r="I18" s="1">
        <v>4739</v>
      </c>
      <c r="J18" s="1">
        <v>3791</v>
      </c>
      <c r="K18" s="1">
        <v>4739</v>
      </c>
      <c r="L18" s="1">
        <v>3159</v>
      </c>
      <c r="M18" s="1">
        <v>3128</v>
      </c>
      <c r="N18" s="6">
        <f t="shared" si="0"/>
        <v>27395</v>
      </c>
    </row>
    <row r="19" spans="1:14" x14ac:dyDescent="0.3">
      <c r="A19">
        <v>18</v>
      </c>
      <c r="B19" s="1">
        <v>2424</v>
      </c>
      <c r="C19" s="1">
        <v>2770</v>
      </c>
      <c r="D19" s="1">
        <v>3115</v>
      </c>
      <c r="E19" s="1">
        <v>3115</v>
      </c>
      <c r="F19" s="1">
        <v>2666</v>
      </c>
      <c r="G19" s="1">
        <v>1870</v>
      </c>
      <c r="H19" s="1">
        <v>1731</v>
      </c>
      <c r="I19" s="1">
        <v>1558</v>
      </c>
      <c r="J19" s="1">
        <v>2078</v>
      </c>
      <c r="K19" s="1">
        <v>3115</v>
      </c>
      <c r="L19" s="1">
        <v>3808</v>
      </c>
      <c r="M19" s="1">
        <v>1818</v>
      </c>
      <c r="N19" s="6">
        <f t="shared" si="0"/>
        <v>30068</v>
      </c>
    </row>
    <row r="20" spans="1:14" x14ac:dyDescent="0.3">
      <c r="A20">
        <v>19</v>
      </c>
      <c r="B20" s="1">
        <v>2945</v>
      </c>
      <c r="C20" s="1">
        <v>2618</v>
      </c>
      <c r="D20" s="1">
        <v>2618</v>
      </c>
      <c r="E20" s="1">
        <v>2618</v>
      </c>
      <c r="F20" s="1">
        <v>2061</v>
      </c>
      <c r="G20" s="1">
        <v>1570</v>
      </c>
      <c r="H20" s="1">
        <v>1309</v>
      </c>
      <c r="I20" s="1">
        <v>1963</v>
      </c>
      <c r="J20" s="1">
        <v>2618</v>
      </c>
      <c r="K20" s="1">
        <v>2945</v>
      </c>
      <c r="L20" s="1">
        <v>2945</v>
      </c>
      <c r="M20" s="1">
        <v>2749</v>
      </c>
      <c r="N20" s="6">
        <f t="shared" si="0"/>
        <v>28959</v>
      </c>
    </row>
    <row r="21" spans="1:14" x14ac:dyDescent="0.3">
      <c r="A21">
        <v>20</v>
      </c>
      <c r="B21" s="1">
        <v>1927</v>
      </c>
      <c r="C21" s="1">
        <v>2167</v>
      </c>
      <c r="D21" s="1">
        <v>1927</v>
      </c>
      <c r="E21" s="1">
        <v>2167</v>
      </c>
      <c r="F21" s="1">
        <v>1349</v>
      </c>
      <c r="G21" s="1">
        <v>1301</v>
      </c>
      <c r="H21" s="1">
        <v>963</v>
      </c>
      <c r="I21" s="1">
        <v>1445</v>
      </c>
      <c r="J21" s="1">
        <v>2167</v>
      </c>
      <c r="K21" s="1">
        <v>1927</v>
      </c>
      <c r="L21" s="1">
        <v>1927</v>
      </c>
      <c r="M21" s="1">
        <v>2082</v>
      </c>
      <c r="N21" s="6">
        <f t="shared" si="0"/>
        <v>21349</v>
      </c>
    </row>
    <row r="22" spans="1:14" x14ac:dyDescent="0.3">
      <c r="A22">
        <v>21</v>
      </c>
      <c r="B22" s="1">
        <v>2504</v>
      </c>
      <c r="C22" s="1">
        <v>2504</v>
      </c>
      <c r="D22" s="1">
        <v>2819</v>
      </c>
      <c r="E22" s="1">
        <v>2504</v>
      </c>
      <c r="F22" s="1">
        <v>1535</v>
      </c>
      <c r="G22" s="1">
        <v>1504</v>
      </c>
      <c r="H22" s="1">
        <v>1409</v>
      </c>
      <c r="I22" s="1">
        <v>1878</v>
      </c>
      <c r="J22" s="1">
        <v>2504</v>
      </c>
      <c r="K22" s="1">
        <v>2504</v>
      </c>
      <c r="L22" s="1">
        <v>2819</v>
      </c>
      <c r="M22" s="1">
        <v>3352</v>
      </c>
      <c r="N22" s="6">
        <f t="shared" si="0"/>
        <v>27836</v>
      </c>
    </row>
    <row r="23" spans="1:14" x14ac:dyDescent="0.3">
      <c r="A23">
        <v>22</v>
      </c>
      <c r="B23" s="1">
        <v>2777</v>
      </c>
      <c r="C23" s="1">
        <v>2777</v>
      </c>
      <c r="D23" s="1">
        <v>2777</v>
      </c>
      <c r="E23" s="1">
        <v>2777</v>
      </c>
      <c r="F23" s="1">
        <v>2431</v>
      </c>
      <c r="G23" s="1">
        <v>1667</v>
      </c>
      <c r="H23" s="1">
        <v>1562</v>
      </c>
      <c r="I23" s="1">
        <v>2604</v>
      </c>
      <c r="J23" s="1">
        <v>2777</v>
      </c>
      <c r="K23" s="1">
        <v>2431</v>
      </c>
      <c r="L23" s="1">
        <v>2777</v>
      </c>
      <c r="M23" s="1">
        <v>2944</v>
      </c>
      <c r="N23" s="6">
        <f t="shared" si="0"/>
        <v>30301</v>
      </c>
    </row>
    <row r="24" spans="1:14" x14ac:dyDescent="0.3">
      <c r="A24">
        <v>23</v>
      </c>
      <c r="B24" s="1">
        <v>1581</v>
      </c>
      <c r="C24" s="1">
        <v>1581</v>
      </c>
      <c r="D24" s="1">
        <v>1581</v>
      </c>
      <c r="E24" s="1">
        <v>1581</v>
      </c>
      <c r="F24" s="1">
        <v>1384</v>
      </c>
      <c r="G24" s="1">
        <v>949</v>
      </c>
      <c r="H24" s="1">
        <v>791</v>
      </c>
      <c r="I24" s="1">
        <v>1187</v>
      </c>
      <c r="J24" s="1">
        <v>1581</v>
      </c>
      <c r="K24" s="1">
        <v>1581</v>
      </c>
      <c r="L24" s="1">
        <v>1581</v>
      </c>
      <c r="M24" s="1">
        <v>2114</v>
      </c>
      <c r="N24" s="6">
        <f t="shared" si="0"/>
        <v>17492</v>
      </c>
    </row>
    <row r="25" spans="1:14" x14ac:dyDescent="0.3">
      <c r="A25">
        <v>24</v>
      </c>
      <c r="B25" s="1">
        <v>2395</v>
      </c>
      <c r="C25" s="1">
        <v>1797</v>
      </c>
      <c r="D25" s="1">
        <v>1497</v>
      </c>
      <c r="E25" s="1">
        <v>2694</v>
      </c>
      <c r="F25" s="1">
        <v>1886</v>
      </c>
      <c r="G25" s="1">
        <v>1797</v>
      </c>
      <c r="H25" s="1">
        <v>899</v>
      </c>
      <c r="I25" s="1">
        <v>2246</v>
      </c>
      <c r="J25" s="1">
        <v>3293</v>
      </c>
      <c r="K25" s="1">
        <v>2993</v>
      </c>
      <c r="L25" s="1">
        <v>2395</v>
      </c>
      <c r="M25" s="1">
        <v>2635</v>
      </c>
      <c r="N25" s="6">
        <f t="shared" si="0"/>
        <v>26527</v>
      </c>
    </row>
    <row r="26" spans="1:14" x14ac:dyDescent="0.3">
      <c r="A26">
        <v>25</v>
      </c>
      <c r="B26" s="1">
        <v>1715</v>
      </c>
      <c r="C26" s="1">
        <v>1715</v>
      </c>
      <c r="D26" s="1">
        <v>1715</v>
      </c>
      <c r="E26" s="1">
        <v>1715</v>
      </c>
      <c r="F26" s="1">
        <v>1650</v>
      </c>
      <c r="G26" s="1">
        <v>1030</v>
      </c>
      <c r="H26" s="1">
        <v>858</v>
      </c>
      <c r="I26" s="1">
        <v>1287</v>
      </c>
      <c r="J26" s="1">
        <v>2143</v>
      </c>
      <c r="K26" s="1">
        <v>1715</v>
      </c>
      <c r="L26" s="1">
        <v>1715</v>
      </c>
      <c r="M26" s="1">
        <v>1592</v>
      </c>
      <c r="N26" s="6">
        <f t="shared" si="0"/>
        <v>18850</v>
      </c>
    </row>
    <row r="27" spans="1:14" x14ac:dyDescent="0.3">
      <c r="A27">
        <v>26</v>
      </c>
      <c r="B27" s="1">
        <v>1241</v>
      </c>
      <c r="C27" s="1">
        <v>1241</v>
      </c>
      <c r="D27" s="1">
        <v>1241</v>
      </c>
      <c r="E27" s="1">
        <v>1241</v>
      </c>
      <c r="F27" s="1">
        <v>1412</v>
      </c>
      <c r="G27" s="1">
        <v>838</v>
      </c>
      <c r="H27" s="1">
        <v>621</v>
      </c>
      <c r="I27" s="1">
        <v>932</v>
      </c>
      <c r="J27" s="1">
        <v>1241</v>
      </c>
      <c r="K27" s="1">
        <v>932</v>
      </c>
      <c r="L27" s="1">
        <v>1241</v>
      </c>
      <c r="M27" s="1">
        <v>1328</v>
      </c>
      <c r="N27" s="6">
        <f t="shared" si="0"/>
        <v>13509</v>
      </c>
    </row>
    <row r="28" spans="1:14" x14ac:dyDescent="0.3">
      <c r="A28">
        <v>27</v>
      </c>
      <c r="B28" s="1">
        <v>1772</v>
      </c>
      <c r="C28" s="1">
        <v>1968</v>
      </c>
      <c r="D28" s="1">
        <v>1574</v>
      </c>
      <c r="E28" s="1">
        <v>1574</v>
      </c>
      <c r="F28" s="1">
        <v>827</v>
      </c>
      <c r="G28" s="1">
        <v>945</v>
      </c>
      <c r="H28" s="1">
        <v>887</v>
      </c>
      <c r="I28" s="1">
        <v>1182</v>
      </c>
      <c r="J28" s="1">
        <v>1574</v>
      </c>
      <c r="K28" s="1">
        <v>985</v>
      </c>
      <c r="L28" s="1">
        <v>2166</v>
      </c>
      <c r="M28" s="1">
        <v>2067</v>
      </c>
      <c r="N28" s="6">
        <f t="shared" si="0"/>
        <v>17521</v>
      </c>
    </row>
    <row r="29" spans="1:14" x14ac:dyDescent="0.3">
      <c r="A29">
        <v>28</v>
      </c>
      <c r="B29" s="1">
        <v>2151</v>
      </c>
      <c r="C29" s="1">
        <v>3105</v>
      </c>
      <c r="D29" s="1">
        <v>4300</v>
      </c>
      <c r="E29" s="1">
        <v>1195</v>
      </c>
      <c r="F29" s="1">
        <v>1673</v>
      </c>
      <c r="G29" s="1">
        <v>1434</v>
      </c>
      <c r="H29" s="1">
        <v>239</v>
      </c>
      <c r="I29" s="1">
        <v>718</v>
      </c>
      <c r="J29" s="1">
        <v>956</v>
      </c>
      <c r="K29" s="1">
        <v>1195</v>
      </c>
      <c r="L29" s="1">
        <v>1673</v>
      </c>
      <c r="M29" s="1">
        <v>3292</v>
      </c>
      <c r="N29" s="6">
        <f t="shared" si="0"/>
        <v>21931</v>
      </c>
    </row>
    <row r="30" spans="1:14" x14ac:dyDescent="0.3">
      <c r="A30">
        <v>29</v>
      </c>
      <c r="B30" s="1">
        <v>3861</v>
      </c>
      <c r="C30" s="1">
        <v>2106</v>
      </c>
      <c r="D30" s="1">
        <v>2807</v>
      </c>
      <c r="E30" s="1">
        <v>1053</v>
      </c>
      <c r="F30" s="1">
        <v>2211</v>
      </c>
      <c r="G30" s="1">
        <v>1053</v>
      </c>
      <c r="H30" s="1">
        <v>527</v>
      </c>
      <c r="I30" s="1">
        <v>2368</v>
      </c>
      <c r="J30" s="1">
        <v>2456</v>
      </c>
      <c r="K30" s="1">
        <v>4211</v>
      </c>
      <c r="L30" s="1">
        <v>4211</v>
      </c>
      <c r="M30" s="1">
        <v>5527</v>
      </c>
      <c r="N30" s="6">
        <f t="shared" si="0"/>
        <v>32391</v>
      </c>
    </row>
    <row r="31" spans="1:14" x14ac:dyDescent="0.3">
      <c r="A31">
        <v>30</v>
      </c>
      <c r="B31" s="1">
        <v>2766</v>
      </c>
      <c r="C31" s="1">
        <v>1916</v>
      </c>
      <c r="D31" s="1">
        <v>1064</v>
      </c>
      <c r="E31" s="1">
        <v>1703</v>
      </c>
      <c r="F31" s="1">
        <v>2383</v>
      </c>
      <c r="G31" s="1">
        <v>511</v>
      </c>
      <c r="H31" s="1">
        <v>745</v>
      </c>
      <c r="I31" s="1">
        <v>639</v>
      </c>
      <c r="J31" s="1">
        <v>1703</v>
      </c>
      <c r="K31" s="1">
        <v>1064</v>
      </c>
      <c r="L31" s="1">
        <v>1916</v>
      </c>
      <c r="M31" s="1">
        <v>2733</v>
      </c>
      <c r="N31" s="6">
        <f t="shared" si="0"/>
        <v>19143</v>
      </c>
    </row>
    <row r="32" spans="1:14" x14ac:dyDescent="0.3">
      <c r="A32">
        <v>31</v>
      </c>
      <c r="B32" s="1">
        <v>1076</v>
      </c>
      <c r="C32" s="1">
        <v>336</v>
      </c>
      <c r="D32" s="1">
        <v>538</v>
      </c>
      <c r="E32" s="1">
        <v>471</v>
      </c>
      <c r="F32" s="1">
        <v>566</v>
      </c>
      <c r="G32" s="1">
        <v>282</v>
      </c>
      <c r="H32" s="1">
        <v>203</v>
      </c>
      <c r="I32" s="1">
        <v>304</v>
      </c>
      <c r="J32" s="1">
        <v>269</v>
      </c>
      <c r="K32" s="1">
        <v>404</v>
      </c>
      <c r="L32" s="1">
        <v>672</v>
      </c>
      <c r="M32" s="1">
        <v>954</v>
      </c>
      <c r="N32" s="6">
        <f t="shared" si="0"/>
        <v>6075</v>
      </c>
    </row>
    <row r="33" spans="1:14" x14ac:dyDescent="0.3">
      <c r="A33">
        <v>32</v>
      </c>
      <c r="B33" s="1">
        <v>2090</v>
      </c>
      <c r="C33" s="1">
        <v>653</v>
      </c>
      <c r="D33" s="1">
        <v>1045</v>
      </c>
      <c r="E33" s="1">
        <v>915</v>
      </c>
      <c r="F33" s="1">
        <v>1099</v>
      </c>
      <c r="G33" s="1">
        <v>549</v>
      </c>
      <c r="H33" s="1">
        <v>393</v>
      </c>
      <c r="I33" s="1">
        <v>589</v>
      </c>
      <c r="J33" s="1">
        <v>522</v>
      </c>
      <c r="K33" s="1">
        <v>785</v>
      </c>
      <c r="L33" s="1">
        <v>1307</v>
      </c>
      <c r="M33" s="1">
        <v>1869</v>
      </c>
      <c r="N33" s="6">
        <f t="shared" si="0"/>
        <v>11816</v>
      </c>
    </row>
    <row r="34" spans="1:14" x14ac:dyDescent="0.3">
      <c r="A34">
        <v>33</v>
      </c>
      <c r="B34" s="1">
        <v>896</v>
      </c>
      <c r="C34" s="1">
        <v>280</v>
      </c>
      <c r="D34" s="1">
        <v>448</v>
      </c>
      <c r="E34" s="1">
        <v>393</v>
      </c>
      <c r="F34" s="1">
        <v>471</v>
      </c>
      <c r="G34" s="1">
        <v>236</v>
      </c>
      <c r="H34" s="1">
        <v>169</v>
      </c>
      <c r="I34" s="1">
        <v>252</v>
      </c>
      <c r="J34" s="1">
        <v>224</v>
      </c>
      <c r="K34" s="1">
        <v>336</v>
      </c>
      <c r="L34" s="1">
        <v>560</v>
      </c>
      <c r="M34" s="1">
        <v>787</v>
      </c>
      <c r="N34" s="6">
        <f t="shared" si="0"/>
        <v>5052</v>
      </c>
    </row>
    <row r="35" spans="1:14" x14ac:dyDescent="0.3">
      <c r="A35">
        <v>34</v>
      </c>
      <c r="B35" s="1">
        <v>299</v>
      </c>
      <c r="C35" s="1">
        <v>94</v>
      </c>
      <c r="D35" s="1">
        <v>149</v>
      </c>
      <c r="E35" s="1">
        <v>131</v>
      </c>
      <c r="F35" s="1">
        <v>158</v>
      </c>
      <c r="G35" s="1">
        <v>79</v>
      </c>
      <c r="H35" s="1">
        <v>57</v>
      </c>
      <c r="I35" s="1">
        <v>85</v>
      </c>
      <c r="J35" s="1">
        <v>75</v>
      </c>
      <c r="K35" s="1">
        <v>112</v>
      </c>
      <c r="L35" s="1">
        <v>187</v>
      </c>
      <c r="M35" s="1">
        <v>261</v>
      </c>
      <c r="N35" s="6">
        <f t="shared" si="0"/>
        <v>1687</v>
      </c>
    </row>
    <row r="36" spans="1:14" x14ac:dyDescent="0.3">
      <c r="A36">
        <v>35</v>
      </c>
      <c r="B36" s="1">
        <v>479</v>
      </c>
      <c r="C36" s="1">
        <v>149</v>
      </c>
      <c r="D36" s="1">
        <v>239</v>
      </c>
      <c r="E36" s="1">
        <v>210</v>
      </c>
      <c r="F36" s="1">
        <v>251</v>
      </c>
      <c r="G36" s="1">
        <v>126</v>
      </c>
      <c r="H36" s="1">
        <v>90</v>
      </c>
      <c r="I36" s="1">
        <v>135</v>
      </c>
      <c r="J36" s="1">
        <v>119</v>
      </c>
      <c r="K36" s="1">
        <v>180</v>
      </c>
      <c r="L36" s="1">
        <v>299</v>
      </c>
      <c r="M36" s="1">
        <v>413</v>
      </c>
      <c r="N36" s="6">
        <f t="shared" si="0"/>
        <v>2690</v>
      </c>
    </row>
    <row r="37" spans="1:14" x14ac:dyDescent="0.3">
      <c r="A37">
        <v>36</v>
      </c>
      <c r="B37" s="1">
        <v>119</v>
      </c>
      <c r="C37" s="1">
        <v>37</v>
      </c>
      <c r="D37" s="1">
        <v>61</v>
      </c>
      <c r="E37" s="1">
        <v>54</v>
      </c>
      <c r="F37" s="1">
        <v>64</v>
      </c>
      <c r="G37" s="1">
        <v>32</v>
      </c>
      <c r="H37" s="1">
        <v>22</v>
      </c>
      <c r="I37" s="1">
        <v>33</v>
      </c>
      <c r="J37" s="1">
        <v>30</v>
      </c>
      <c r="K37" s="1">
        <v>45</v>
      </c>
      <c r="L37" s="1">
        <v>75</v>
      </c>
      <c r="M37" s="1">
        <v>104</v>
      </c>
      <c r="N37" s="6">
        <f t="shared" si="0"/>
        <v>676</v>
      </c>
    </row>
    <row r="38" spans="1:14" x14ac:dyDescent="0.3">
      <c r="A38">
        <v>37</v>
      </c>
      <c r="B38" s="1">
        <v>1052</v>
      </c>
      <c r="C38" s="1">
        <v>1315</v>
      </c>
      <c r="D38" s="1">
        <v>1577</v>
      </c>
      <c r="E38" s="1">
        <v>790</v>
      </c>
      <c r="F38" s="1">
        <v>828</v>
      </c>
      <c r="G38" s="1">
        <v>552</v>
      </c>
      <c r="H38" s="1">
        <v>723</v>
      </c>
      <c r="I38" s="1">
        <v>592</v>
      </c>
      <c r="J38" s="1">
        <v>1446</v>
      </c>
      <c r="K38" s="1">
        <v>790</v>
      </c>
      <c r="L38" s="1">
        <v>1052</v>
      </c>
      <c r="M38" s="1">
        <v>862</v>
      </c>
      <c r="N38" s="6">
        <f t="shared" si="0"/>
        <v>11579</v>
      </c>
    </row>
    <row r="39" spans="1:14" x14ac:dyDescent="0.3">
      <c r="A39">
        <v>38</v>
      </c>
      <c r="B39" s="1">
        <v>188</v>
      </c>
      <c r="C39" s="1">
        <v>235</v>
      </c>
      <c r="D39" s="1">
        <v>282</v>
      </c>
      <c r="E39" s="1">
        <v>328</v>
      </c>
      <c r="F39" s="1">
        <v>148</v>
      </c>
      <c r="G39" s="1">
        <v>99</v>
      </c>
      <c r="H39" s="1">
        <v>35</v>
      </c>
      <c r="I39" s="1">
        <v>106</v>
      </c>
      <c r="J39" s="1">
        <v>259</v>
      </c>
      <c r="K39" s="1">
        <v>141</v>
      </c>
      <c r="L39" s="1">
        <v>188</v>
      </c>
      <c r="M39" s="1">
        <v>150</v>
      </c>
      <c r="N39" s="6">
        <f t="shared" si="0"/>
        <v>2159</v>
      </c>
    </row>
    <row r="40" spans="1:14" x14ac:dyDescent="0.3">
      <c r="A40">
        <v>39</v>
      </c>
      <c r="B40" s="1">
        <v>59</v>
      </c>
      <c r="C40" s="1">
        <v>92</v>
      </c>
      <c r="D40" s="1">
        <v>100</v>
      </c>
      <c r="E40" s="1">
        <v>116</v>
      </c>
      <c r="F40" s="1">
        <v>48</v>
      </c>
      <c r="G40" s="1">
        <v>41</v>
      </c>
      <c r="H40" s="1">
        <v>9</v>
      </c>
      <c r="I40" s="1">
        <v>44</v>
      </c>
      <c r="J40" s="1">
        <v>84</v>
      </c>
      <c r="K40" s="1">
        <v>59</v>
      </c>
      <c r="L40" s="1">
        <v>59</v>
      </c>
      <c r="M40" s="1">
        <v>65</v>
      </c>
      <c r="N40" s="6">
        <f t="shared" si="0"/>
        <v>776</v>
      </c>
    </row>
    <row r="41" spans="1:14" x14ac:dyDescent="0.3">
      <c r="A41">
        <v>40</v>
      </c>
      <c r="B41" s="1">
        <v>1541</v>
      </c>
      <c r="C41" s="1">
        <v>1028</v>
      </c>
      <c r="D41" s="1">
        <v>1285</v>
      </c>
      <c r="E41" s="1">
        <v>386</v>
      </c>
      <c r="F41" s="1">
        <v>270</v>
      </c>
      <c r="G41" s="1">
        <v>309</v>
      </c>
      <c r="H41" s="1">
        <v>321</v>
      </c>
      <c r="I41" s="1">
        <v>963</v>
      </c>
      <c r="J41" s="1">
        <v>1412</v>
      </c>
      <c r="K41" s="1">
        <v>1285</v>
      </c>
      <c r="L41" s="1">
        <v>1285</v>
      </c>
      <c r="M41" s="1">
        <v>1942</v>
      </c>
      <c r="N41" s="6">
        <f t="shared" si="0"/>
        <v>12027</v>
      </c>
    </row>
    <row r="42" spans="1:14" x14ac:dyDescent="0.3">
      <c r="A42">
        <v>41</v>
      </c>
      <c r="B42" s="1">
        <v>4739</v>
      </c>
      <c r="C42" s="1">
        <v>4739</v>
      </c>
      <c r="D42" s="1">
        <v>2917</v>
      </c>
      <c r="E42" s="1">
        <v>2917</v>
      </c>
      <c r="F42" s="1">
        <v>1786</v>
      </c>
      <c r="G42" s="1">
        <v>1751</v>
      </c>
      <c r="H42" s="1">
        <v>1458</v>
      </c>
      <c r="I42" s="1">
        <v>1367</v>
      </c>
      <c r="J42" s="1">
        <v>2552</v>
      </c>
      <c r="K42" s="1">
        <v>1823</v>
      </c>
      <c r="L42" s="1">
        <v>3645</v>
      </c>
      <c r="M42" s="1">
        <v>3180</v>
      </c>
      <c r="N42" s="6">
        <f t="shared" si="0"/>
        <v>32874</v>
      </c>
    </row>
    <row r="43" spans="1:14" x14ac:dyDescent="0.3">
      <c r="A43">
        <v>42</v>
      </c>
      <c r="B43" s="1">
        <v>3010</v>
      </c>
      <c r="C43" s="1">
        <v>4816</v>
      </c>
      <c r="D43" s="1">
        <v>3010</v>
      </c>
      <c r="E43" s="1">
        <v>2409</v>
      </c>
      <c r="F43" s="1">
        <v>633</v>
      </c>
      <c r="G43" s="1">
        <v>543</v>
      </c>
      <c r="H43" s="1">
        <v>452</v>
      </c>
      <c r="I43" s="1">
        <v>678</v>
      </c>
      <c r="J43" s="1">
        <v>2409</v>
      </c>
      <c r="K43" s="1">
        <v>3613</v>
      </c>
      <c r="L43" s="1">
        <v>3913</v>
      </c>
      <c r="M43" s="1">
        <v>3643</v>
      </c>
      <c r="N43" s="6">
        <f t="shared" si="0"/>
        <v>29129</v>
      </c>
    </row>
    <row r="44" spans="1:14" x14ac:dyDescent="0.3">
      <c r="A44">
        <v>43</v>
      </c>
      <c r="B44" s="1">
        <v>1595</v>
      </c>
      <c r="C44" s="1">
        <v>1595</v>
      </c>
      <c r="D44" s="1">
        <v>1328</v>
      </c>
      <c r="E44" s="1">
        <v>929</v>
      </c>
      <c r="F44" s="1">
        <v>466</v>
      </c>
      <c r="G44" s="1">
        <v>479</v>
      </c>
      <c r="H44" s="1">
        <v>532</v>
      </c>
      <c r="I44" s="1">
        <v>698</v>
      </c>
      <c r="J44" s="1">
        <v>929</v>
      </c>
      <c r="K44" s="1">
        <v>532</v>
      </c>
      <c r="L44" s="1">
        <v>1196</v>
      </c>
      <c r="M44" s="1">
        <v>1882</v>
      </c>
      <c r="N44" s="6">
        <f t="shared" si="0"/>
        <v>12161</v>
      </c>
    </row>
    <row r="45" spans="1:14" x14ac:dyDescent="0.3">
      <c r="A45">
        <v>44</v>
      </c>
      <c r="B45" s="1">
        <v>2154</v>
      </c>
      <c r="C45" s="1">
        <v>2154</v>
      </c>
      <c r="D45" s="1">
        <v>1847</v>
      </c>
      <c r="E45" s="1">
        <v>2461</v>
      </c>
      <c r="F45" s="1">
        <v>1294</v>
      </c>
      <c r="G45" s="1">
        <v>2769</v>
      </c>
      <c r="H45" s="1">
        <v>2001</v>
      </c>
      <c r="I45" s="1">
        <v>2539</v>
      </c>
      <c r="J45" s="1">
        <v>3077</v>
      </c>
      <c r="K45" s="1">
        <v>3077</v>
      </c>
      <c r="L45" s="1">
        <v>923</v>
      </c>
      <c r="M45" s="1">
        <v>1355</v>
      </c>
      <c r="N45" s="6">
        <f t="shared" si="0"/>
        <v>25651</v>
      </c>
    </row>
    <row r="46" spans="1:14" x14ac:dyDescent="0.3">
      <c r="A46">
        <v>45</v>
      </c>
      <c r="B46" s="1">
        <v>270</v>
      </c>
      <c r="C46" s="1">
        <v>2020</v>
      </c>
      <c r="D46" s="1">
        <v>808</v>
      </c>
      <c r="E46" s="1">
        <v>539</v>
      </c>
      <c r="F46" s="1">
        <v>1226</v>
      </c>
      <c r="G46" s="1">
        <v>890</v>
      </c>
      <c r="H46" s="1">
        <v>539</v>
      </c>
      <c r="I46" s="1">
        <v>909</v>
      </c>
      <c r="J46" s="1">
        <v>1481</v>
      </c>
      <c r="K46" s="1">
        <v>1884</v>
      </c>
      <c r="L46" s="1">
        <v>674</v>
      </c>
      <c r="M46" s="1">
        <v>289</v>
      </c>
      <c r="N46" s="6">
        <f t="shared" si="0"/>
        <v>11529</v>
      </c>
    </row>
    <row r="47" spans="1:14" x14ac:dyDescent="0.3">
      <c r="A47">
        <v>46</v>
      </c>
      <c r="B47" s="1">
        <v>336</v>
      </c>
      <c r="C47" s="1">
        <v>1178</v>
      </c>
      <c r="D47" s="1">
        <v>2522</v>
      </c>
      <c r="E47" s="1">
        <v>2858</v>
      </c>
      <c r="F47" s="1">
        <v>118</v>
      </c>
      <c r="G47" s="1">
        <v>1111</v>
      </c>
      <c r="H47" s="1">
        <v>756</v>
      </c>
      <c r="I47" s="1">
        <v>1261</v>
      </c>
      <c r="J47" s="1">
        <v>2186</v>
      </c>
      <c r="K47" s="1">
        <v>1681</v>
      </c>
      <c r="L47" s="1">
        <v>673</v>
      </c>
      <c r="M47" s="1">
        <v>185</v>
      </c>
      <c r="N47" s="6">
        <f t="shared" si="0"/>
        <v>14865</v>
      </c>
    </row>
    <row r="48" spans="1:14" x14ac:dyDescent="0.3">
      <c r="A48">
        <v>47</v>
      </c>
      <c r="B48" s="1">
        <v>1211</v>
      </c>
      <c r="C48" s="1">
        <v>1937</v>
      </c>
      <c r="D48" s="1">
        <v>1695</v>
      </c>
      <c r="E48" s="1">
        <v>1452</v>
      </c>
      <c r="F48" s="1">
        <v>508</v>
      </c>
      <c r="G48" s="1">
        <v>2325</v>
      </c>
      <c r="H48" s="1">
        <v>1573</v>
      </c>
      <c r="I48" s="1">
        <v>2541</v>
      </c>
      <c r="J48" s="1">
        <v>2663</v>
      </c>
      <c r="K48" s="1">
        <v>2421</v>
      </c>
      <c r="L48" s="1">
        <v>1452</v>
      </c>
      <c r="M48" s="1">
        <v>267</v>
      </c>
      <c r="N48" s="6">
        <f t="shared" si="0"/>
        <v>20045</v>
      </c>
    </row>
    <row r="49" spans="1:14" x14ac:dyDescent="0.3">
      <c r="A49">
        <v>48</v>
      </c>
      <c r="B49" s="1">
        <v>2416</v>
      </c>
      <c r="C49" s="1">
        <v>1725</v>
      </c>
      <c r="D49" s="1">
        <v>2416</v>
      </c>
      <c r="E49" s="1">
        <v>1381</v>
      </c>
      <c r="F49" s="1">
        <v>1933</v>
      </c>
      <c r="G49" s="1">
        <v>2277</v>
      </c>
      <c r="H49" s="1">
        <v>1725</v>
      </c>
      <c r="I49" s="1">
        <v>3365</v>
      </c>
      <c r="J49" s="1">
        <v>5175</v>
      </c>
      <c r="K49" s="1">
        <v>5520</v>
      </c>
      <c r="L49" s="1">
        <v>691</v>
      </c>
      <c r="M49" s="1">
        <v>726</v>
      </c>
      <c r="N49" s="6">
        <f t="shared" si="0"/>
        <v>29350</v>
      </c>
    </row>
    <row r="50" spans="1:14" x14ac:dyDescent="0.3">
      <c r="A50">
        <v>49</v>
      </c>
      <c r="B50" s="1">
        <v>174</v>
      </c>
      <c r="C50" s="1">
        <v>346</v>
      </c>
      <c r="D50" s="1">
        <v>2250</v>
      </c>
      <c r="E50" s="1">
        <v>2077</v>
      </c>
      <c r="F50" s="1">
        <v>848</v>
      </c>
      <c r="G50" s="1">
        <v>1454</v>
      </c>
      <c r="H50" s="1">
        <v>865</v>
      </c>
      <c r="I50" s="1">
        <v>1429</v>
      </c>
      <c r="J50" s="1">
        <v>1905</v>
      </c>
      <c r="K50" s="1">
        <v>1557</v>
      </c>
      <c r="L50" s="1">
        <v>1039</v>
      </c>
      <c r="M50" s="1">
        <v>763</v>
      </c>
      <c r="N50" s="6">
        <f t="shared" si="0"/>
        <v>14707</v>
      </c>
    </row>
    <row r="51" spans="1:14" x14ac:dyDescent="0.3">
      <c r="A51">
        <v>50</v>
      </c>
      <c r="B51" s="1">
        <v>1098</v>
      </c>
      <c r="C51" s="1">
        <v>1098</v>
      </c>
      <c r="D51" s="1">
        <v>1098</v>
      </c>
      <c r="E51" s="1">
        <v>1098</v>
      </c>
      <c r="F51" s="1">
        <v>1281</v>
      </c>
      <c r="G51" s="1">
        <v>1755</v>
      </c>
      <c r="H51" s="1">
        <v>1645</v>
      </c>
      <c r="I51" s="1">
        <v>5485</v>
      </c>
      <c r="J51" s="1">
        <v>4387</v>
      </c>
      <c r="K51" s="1">
        <v>5485</v>
      </c>
      <c r="L51" s="1">
        <v>3656</v>
      </c>
      <c r="M51" s="1">
        <v>3621</v>
      </c>
      <c r="N51" s="6">
        <f t="shared" si="0"/>
        <v>31707</v>
      </c>
    </row>
    <row r="52" spans="1:14" x14ac:dyDescent="0.3">
      <c r="A52">
        <v>51</v>
      </c>
      <c r="B52" s="1">
        <v>352</v>
      </c>
      <c r="C52" s="1">
        <v>706</v>
      </c>
      <c r="D52" s="1">
        <v>1058</v>
      </c>
      <c r="E52" s="1">
        <v>1764</v>
      </c>
      <c r="F52" s="1">
        <v>1481</v>
      </c>
      <c r="G52" s="1">
        <v>2117</v>
      </c>
      <c r="H52" s="1">
        <v>1411</v>
      </c>
      <c r="I52" s="1">
        <v>4499</v>
      </c>
      <c r="J52" s="1">
        <v>6350</v>
      </c>
      <c r="K52" s="1">
        <v>5998</v>
      </c>
      <c r="L52" s="1">
        <v>2823</v>
      </c>
      <c r="M52" s="1">
        <v>1870</v>
      </c>
      <c r="N52" s="6">
        <f t="shared" si="0"/>
        <v>30429</v>
      </c>
    </row>
    <row r="53" spans="1:14" x14ac:dyDescent="0.3">
      <c r="A53">
        <v>52</v>
      </c>
      <c r="B53" s="1">
        <v>3330</v>
      </c>
      <c r="C53" s="1">
        <v>5549</v>
      </c>
      <c r="D53" s="1">
        <v>6103</v>
      </c>
      <c r="E53" s="1">
        <v>5549</v>
      </c>
      <c r="F53" s="1">
        <v>3107</v>
      </c>
      <c r="G53" s="1">
        <v>2664</v>
      </c>
      <c r="H53" s="1">
        <v>2220</v>
      </c>
      <c r="I53" s="1">
        <v>2497</v>
      </c>
      <c r="J53" s="1">
        <v>2774</v>
      </c>
      <c r="K53" s="1">
        <v>4994</v>
      </c>
      <c r="L53" s="1">
        <v>4994</v>
      </c>
      <c r="M53" s="1">
        <v>5882</v>
      </c>
      <c r="N53" s="6">
        <f t="shared" si="0"/>
        <v>49663</v>
      </c>
    </row>
    <row r="54" spans="1:14" x14ac:dyDescent="0.3">
      <c r="A54">
        <v>53</v>
      </c>
      <c r="B54" s="1">
        <v>2469</v>
      </c>
      <c r="C54" s="1">
        <v>2469</v>
      </c>
      <c r="D54" s="1">
        <v>3086</v>
      </c>
      <c r="E54" s="1">
        <v>2469</v>
      </c>
      <c r="F54" s="1">
        <v>1729</v>
      </c>
      <c r="G54" s="1">
        <v>1297</v>
      </c>
      <c r="H54" s="1">
        <v>1235</v>
      </c>
      <c r="I54" s="1">
        <v>1853</v>
      </c>
      <c r="J54" s="1">
        <v>2469</v>
      </c>
      <c r="K54" s="1">
        <v>2469</v>
      </c>
      <c r="L54" s="1">
        <v>3395</v>
      </c>
      <c r="M54" s="1">
        <v>2642</v>
      </c>
      <c r="N54" s="6">
        <f t="shared" si="0"/>
        <v>27582</v>
      </c>
    </row>
    <row r="55" spans="1:14" x14ac:dyDescent="0.3">
      <c r="A55">
        <v>54</v>
      </c>
      <c r="B55" s="1">
        <v>165</v>
      </c>
      <c r="C55" s="1">
        <v>165</v>
      </c>
      <c r="D55" s="1">
        <v>165</v>
      </c>
      <c r="E55" s="1">
        <v>124</v>
      </c>
      <c r="F55" s="1">
        <v>115</v>
      </c>
      <c r="G55" s="1">
        <v>99</v>
      </c>
      <c r="H55" s="1">
        <v>83</v>
      </c>
      <c r="I55" s="1">
        <v>124</v>
      </c>
      <c r="J55" s="1">
        <v>165</v>
      </c>
      <c r="K55" s="1">
        <v>165</v>
      </c>
      <c r="L55" s="1">
        <v>268</v>
      </c>
      <c r="M55" s="1">
        <v>200</v>
      </c>
      <c r="N55" s="6">
        <f t="shared" si="0"/>
        <v>1838</v>
      </c>
    </row>
    <row r="56" spans="1:14" x14ac:dyDescent="0.3">
      <c r="A56">
        <v>55</v>
      </c>
      <c r="B56" s="1">
        <v>170</v>
      </c>
      <c r="C56" s="1">
        <v>150</v>
      </c>
      <c r="D56" s="1">
        <v>150</v>
      </c>
      <c r="E56" s="1">
        <v>94</v>
      </c>
      <c r="F56" s="1">
        <v>145</v>
      </c>
      <c r="G56" s="1">
        <v>113</v>
      </c>
      <c r="H56" s="1">
        <v>85</v>
      </c>
      <c r="I56" s="1">
        <v>141</v>
      </c>
      <c r="J56" s="1">
        <v>150</v>
      </c>
      <c r="K56" s="1">
        <v>150</v>
      </c>
      <c r="L56" s="1">
        <v>113</v>
      </c>
      <c r="M56" s="1">
        <v>164</v>
      </c>
      <c r="N56" s="6">
        <f t="shared" si="0"/>
        <v>1625</v>
      </c>
    </row>
    <row r="57" spans="1:14" x14ac:dyDescent="0.3">
      <c r="A57">
        <v>56</v>
      </c>
      <c r="B57" s="1">
        <v>66</v>
      </c>
      <c r="C57" s="1">
        <v>131</v>
      </c>
      <c r="D57" s="1">
        <v>144</v>
      </c>
      <c r="E57" s="1">
        <v>131</v>
      </c>
      <c r="F57" s="1">
        <v>92</v>
      </c>
      <c r="G57" s="1">
        <v>110</v>
      </c>
      <c r="H57" s="1">
        <v>79</v>
      </c>
      <c r="I57" s="1">
        <v>80</v>
      </c>
      <c r="J57" s="1">
        <v>131</v>
      </c>
      <c r="K57" s="1">
        <v>39</v>
      </c>
      <c r="L57" s="1">
        <v>39</v>
      </c>
      <c r="M57" s="1">
        <v>58</v>
      </c>
      <c r="N57" s="6">
        <f t="shared" si="0"/>
        <v>1100</v>
      </c>
    </row>
    <row r="58" spans="1:14" x14ac:dyDescent="0.3">
      <c r="A58">
        <v>57</v>
      </c>
      <c r="B58" s="1">
        <v>857</v>
      </c>
      <c r="C58" s="1">
        <v>1885</v>
      </c>
      <c r="D58" s="1">
        <v>1714</v>
      </c>
      <c r="E58" s="1">
        <v>1371</v>
      </c>
      <c r="F58" s="1">
        <v>1081</v>
      </c>
      <c r="G58" s="1">
        <v>823</v>
      </c>
      <c r="H58" s="1">
        <v>686</v>
      </c>
      <c r="I58" s="1">
        <v>1157</v>
      </c>
      <c r="J58" s="1">
        <v>1714</v>
      </c>
      <c r="K58" s="1">
        <v>1371</v>
      </c>
      <c r="L58" s="1">
        <v>1029</v>
      </c>
      <c r="M58" s="1">
        <v>1495</v>
      </c>
      <c r="N58" s="6">
        <f t="shared" si="0"/>
        <v>15183</v>
      </c>
    </row>
    <row r="59" spans="1:14" x14ac:dyDescent="0.3">
      <c r="A59">
        <v>58</v>
      </c>
      <c r="B59" s="1">
        <v>1008</v>
      </c>
      <c r="C59" s="1">
        <v>2218</v>
      </c>
      <c r="D59" s="1">
        <v>2016</v>
      </c>
      <c r="E59" s="1">
        <v>1613</v>
      </c>
      <c r="F59" s="1">
        <v>1270</v>
      </c>
      <c r="G59" s="1">
        <v>968</v>
      </c>
      <c r="H59" s="1">
        <v>807</v>
      </c>
      <c r="I59" s="1">
        <v>1361</v>
      </c>
      <c r="J59" s="1">
        <v>2016</v>
      </c>
      <c r="K59" s="1">
        <v>1613</v>
      </c>
      <c r="L59" s="1">
        <v>1210</v>
      </c>
      <c r="M59" s="1">
        <v>1726</v>
      </c>
      <c r="N59" s="6">
        <f t="shared" si="0"/>
        <v>17826</v>
      </c>
    </row>
    <row r="60" spans="1:14" x14ac:dyDescent="0.3">
      <c r="A60">
        <v>59</v>
      </c>
      <c r="B60" s="1">
        <v>68</v>
      </c>
      <c r="C60" s="1">
        <v>101</v>
      </c>
      <c r="D60" s="1">
        <v>152</v>
      </c>
      <c r="E60" s="1">
        <v>270</v>
      </c>
      <c r="F60" s="1">
        <v>331</v>
      </c>
      <c r="G60" s="1">
        <v>62</v>
      </c>
      <c r="H60" s="1">
        <v>33</v>
      </c>
      <c r="I60" s="1">
        <v>89</v>
      </c>
      <c r="J60" s="1">
        <v>101</v>
      </c>
      <c r="K60" s="1">
        <v>17</v>
      </c>
      <c r="L60" s="1">
        <v>169</v>
      </c>
      <c r="M60" s="1">
        <v>56</v>
      </c>
      <c r="N60" s="6">
        <f t="shared" si="0"/>
        <v>1449</v>
      </c>
    </row>
    <row r="61" spans="1:14" x14ac:dyDescent="0.3">
      <c r="A61">
        <v>60</v>
      </c>
      <c r="B61" s="1">
        <v>56</v>
      </c>
      <c r="C61" s="1">
        <v>56</v>
      </c>
      <c r="D61" s="1">
        <v>48</v>
      </c>
      <c r="E61" s="1">
        <v>56</v>
      </c>
      <c r="F61" s="1">
        <v>38</v>
      </c>
      <c r="G61" s="1">
        <v>33</v>
      </c>
      <c r="H61" s="1">
        <v>34</v>
      </c>
      <c r="I61" s="1">
        <v>42</v>
      </c>
      <c r="J61" s="1">
        <v>56</v>
      </c>
      <c r="K61" s="1">
        <v>56</v>
      </c>
      <c r="L61" s="1">
        <v>76</v>
      </c>
      <c r="M61" s="1">
        <v>62</v>
      </c>
      <c r="N61" s="6">
        <f t="shared" si="0"/>
        <v>613</v>
      </c>
    </row>
    <row r="62" spans="1:14" x14ac:dyDescent="0.3">
      <c r="A62">
        <v>61</v>
      </c>
      <c r="B62" s="1">
        <v>14</v>
      </c>
      <c r="C62" s="1">
        <v>94</v>
      </c>
      <c r="D62" s="1">
        <v>120</v>
      </c>
      <c r="E62" s="1">
        <v>294</v>
      </c>
      <c r="F62" s="1">
        <v>234</v>
      </c>
      <c r="G62" s="1">
        <v>58</v>
      </c>
      <c r="H62" s="1">
        <v>47</v>
      </c>
      <c r="I62" s="1">
        <v>120</v>
      </c>
      <c r="J62" s="1">
        <v>81</v>
      </c>
      <c r="K62" s="1">
        <v>14</v>
      </c>
      <c r="L62" s="1">
        <v>27</v>
      </c>
      <c r="M62" s="1">
        <v>15</v>
      </c>
      <c r="N62" s="6">
        <f t="shared" si="0"/>
        <v>1118</v>
      </c>
    </row>
    <row r="63" spans="1:14" x14ac:dyDescent="0.3">
      <c r="A63">
        <v>62</v>
      </c>
      <c r="B63" s="1">
        <v>57</v>
      </c>
      <c r="C63" s="1">
        <v>393</v>
      </c>
      <c r="D63" s="1">
        <v>504</v>
      </c>
      <c r="E63" s="1">
        <v>1232</v>
      </c>
      <c r="F63" s="1">
        <v>981</v>
      </c>
      <c r="G63" s="1">
        <v>236</v>
      </c>
      <c r="H63" s="1">
        <v>196</v>
      </c>
      <c r="I63" s="1">
        <v>504</v>
      </c>
      <c r="J63" s="1">
        <v>336</v>
      </c>
      <c r="K63" s="1">
        <v>57</v>
      </c>
      <c r="L63" s="1">
        <v>112</v>
      </c>
      <c r="M63" s="1">
        <v>61</v>
      </c>
      <c r="N63" s="6">
        <f t="shared" si="0"/>
        <v>4669</v>
      </c>
    </row>
    <row r="64" spans="1:14" x14ac:dyDescent="0.3">
      <c r="A64">
        <v>63</v>
      </c>
      <c r="B64" s="1">
        <v>209</v>
      </c>
      <c r="C64" s="1">
        <v>278</v>
      </c>
      <c r="D64" s="1">
        <v>278</v>
      </c>
      <c r="E64" s="1">
        <v>278</v>
      </c>
      <c r="F64" s="1">
        <v>195</v>
      </c>
      <c r="G64" s="1">
        <v>168</v>
      </c>
      <c r="H64" s="1">
        <v>139</v>
      </c>
      <c r="I64" s="1">
        <v>209</v>
      </c>
      <c r="J64" s="1">
        <v>278</v>
      </c>
      <c r="K64" s="1">
        <v>278</v>
      </c>
      <c r="L64" s="1">
        <v>452</v>
      </c>
      <c r="M64" s="1">
        <v>339</v>
      </c>
      <c r="N64" s="6">
        <f t="shared" si="0"/>
        <v>3101</v>
      </c>
    </row>
    <row r="65" spans="1:14" x14ac:dyDescent="0.3">
      <c r="A65">
        <v>64</v>
      </c>
      <c r="B65" s="1">
        <v>269</v>
      </c>
      <c r="C65" s="1">
        <v>359</v>
      </c>
      <c r="D65" s="1">
        <v>359</v>
      </c>
      <c r="E65" s="1">
        <v>359</v>
      </c>
      <c r="F65" s="1">
        <v>251</v>
      </c>
      <c r="G65" s="1">
        <v>216</v>
      </c>
      <c r="H65" s="1">
        <v>180</v>
      </c>
      <c r="I65" s="1">
        <v>270</v>
      </c>
      <c r="J65" s="1">
        <v>359</v>
      </c>
      <c r="K65" s="1">
        <v>359</v>
      </c>
      <c r="L65" s="1">
        <v>583</v>
      </c>
      <c r="M65" s="1">
        <v>437</v>
      </c>
      <c r="N65" s="6">
        <f t="shared" si="0"/>
        <v>4001</v>
      </c>
    </row>
    <row r="66" spans="1:14" x14ac:dyDescent="0.3">
      <c r="A66">
        <v>65</v>
      </c>
      <c r="B66" s="1">
        <v>1120</v>
      </c>
      <c r="C66" s="1">
        <v>1493</v>
      </c>
      <c r="D66" s="1">
        <v>1493</v>
      </c>
      <c r="E66" s="1">
        <v>1493</v>
      </c>
      <c r="F66" s="1">
        <v>1045</v>
      </c>
      <c r="G66" s="1">
        <v>896</v>
      </c>
      <c r="H66" s="1">
        <v>746</v>
      </c>
      <c r="I66" s="1">
        <v>1120</v>
      </c>
      <c r="J66" s="1">
        <v>1493</v>
      </c>
      <c r="K66" s="1">
        <v>1493</v>
      </c>
      <c r="L66" s="1">
        <v>2427</v>
      </c>
      <c r="M66" s="1">
        <v>1764</v>
      </c>
      <c r="N66" s="6">
        <f t="shared" si="0"/>
        <v>16583</v>
      </c>
    </row>
    <row r="67" spans="1:14" x14ac:dyDescent="0.3">
      <c r="A67">
        <v>66</v>
      </c>
      <c r="B67" s="1">
        <v>1305</v>
      </c>
      <c r="C67" s="1">
        <v>1305</v>
      </c>
      <c r="D67" s="1">
        <v>1305</v>
      </c>
      <c r="E67" s="1">
        <v>1305</v>
      </c>
      <c r="F67" s="1">
        <v>1714</v>
      </c>
      <c r="G67" s="1">
        <v>882</v>
      </c>
      <c r="H67" s="1">
        <v>572</v>
      </c>
      <c r="I67" s="1">
        <v>1102</v>
      </c>
      <c r="J67" s="1">
        <v>1631</v>
      </c>
      <c r="K67" s="1">
        <v>1142</v>
      </c>
      <c r="L67" s="1">
        <v>816</v>
      </c>
      <c r="M67" s="1">
        <v>1077</v>
      </c>
      <c r="N67" s="6">
        <f t="shared" ref="N67:N101" si="1">SUM(B67:M67)</f>
        <v>14156</v>
      </c>
    </row>
    <row r="68" spans="1:14" x14ac:dyDescent="0.3">
      <c r="A68">
        <v>67</v>
      </c>
      <c r="B68" s="1">
        <v>1131</v>
      </c>
      <c r="C68" s="1">
        <v>1357</v>
      </c>
      <c r="D68" s="1">
        <v>1584</v>
      </c>
      <c r="E68" s="1">
        <v>1584</v>
      </c>
      <c r="F68" s="1">
        <v>793</v>
      </c>
      <c r="G68" s="1">
        <v>815</v>
      </c>
      <c r="H68" s="1">
        <v>679</v>
      </c>
      <c r="I68" s="1">
        <v>1189</v>
      </c>
      <c r="J68" s="1">
        <v>1810</v>
      </c>
      <c r="K68" s="1">
        <v>4524</v>
      </c>
      <c r="L68" s="1">
        <v>4524</v>
      </c>
      <c r="M68" s="1">
        <v>720</v>
      </c>
      <c r="N68" s="6">
        <f t="shared" si="1"/>
        <v>20710</v>
      </c>
    </row>
    <row r="69" spans="1:14" x14ac:dyDescent="0.3">
      <c r="A69">
        <v>68</v>
      </c>
      <c r="B69" s="1">
        <v>1101</v>
      </c>
      <c r="C69" s="1">
        <v>1237</v>
      </c>
      <c r="D69" s="1">
        <v>825</v>
      </c>
      <c r="E69" s="1">
        <v>1101</v>
      </c>
      <c r="F69" s="1">
        <v>866</v>
      </c>
      <c r="G69" s="1">
        <v>578</v>
      </c>
      <c r="H69" s="1">
        <v>413</v>
      </c>
      <c r="I69" s="1">
        <v>1031</v>
      </c>
      <c r="J69" s="1">
        <v>1513</v>
      </c>
      <c r="K69" s="1">
        <v>1787</v>
      </c>
      <c r="L69" s="1">
        <v>962</v>
      </c>
      <c r="M69" s="1">
        <v>883</v>
      </c>
      <c r="N69" s="6">
        <f t="shared" si="1"/>
        <v>12297</v>
      </c>
    </row>
    <row r="70" spans="1:14" x14ac:dyDescent="0.3">
      <c r="A70">
        <v>69</v>
      </c>
      <c r="B70" s="1">
        <v>2718</v>
      </c>
      <c r="C70" s="1">
        <v>2718</v>
      </c>
      <c r="D70" s="1">
        <v>2174</v>
      </c>
      <c r="E70" s="1">
        <v>2718</v>
      </c>
      <c r="F70" s="1">
        <v>1713</v>
      </c>
      <c r="G70" s="1">
        <v>1957</v>
      </c>
      <c r="H70" s="1">
        <v>612</v>
      </c>
      <c r="I70" s="1">
        <v>2547</v>
      </c>
      <c r="J70" s="1">
        <v>2242</v>
      </c>
      <c r="K70" s="1">
        <v>1631</v>
      </c>
      <c r="L70" s="1">
        <v>1427</v>
      </c>
      <c r="M70" s="1">
        <v>1185</v>
      </c>
      <c r="N70" s="6">
        <f t="shared" si="1"/>
        <v>23642</v>
      </c>
    </row>
    <row r="71" spans="1:14" x14ac:dyDescent="0.3">
      <c r="A71">
        <v>70</v>
      </c>
      <c r="B71" s="1">
        <v>597</v>
      </c>
      <c r="C71" s="1">
        <v>597</v>
      </c>
      <c r="D71" s="1">
        <v>479</v>
      </c>
      <c r="E71" s="1">
        <v>597</v>
      </c>
      <c r="F71" s="1">
        <v>378</v>
      </c>
      <c r="G71" s="1">
        <v>430</v>
      </c>
      <c r="H71" s="1">
        <v>135</v>
      </c>
      <c r="I71" s="1">
        <v>560</v>
      </c>
      <c r="J71" s="1">
        <v>493</v>
      </c>
      <c r="K71" s="1">
        <v>359</v>
      </c>
      <c r="L71" s="1">
        <v>314</v>
      </c>
      <c r="M71" s="1">
        <v>261</v>
      </c>
      <c r="N71" s="6">
        <f t="shared" si="1"/>
        <v>5200</v>
      </c>
    </row>
    <row r="72" spans="1:14" x14ac:dyDescent="0.3">
      <c r="A72">
        <v>71</v>
      </c>
      <c r="B72" s="1">
        <v>486</v>
      </c>
      <c r="C72" s="1">
        <v>486</v>
      </c>
      <c r="D72" s="1">
        <v>389</v>
      </c>
      <c r="E72" s="1">
        <v>486</v>
      </c>
      <c r="F72" s="1">
        <v>307</v>
      </c>
      <c r="G72" s="1">
        <v>349</v>
      </c>
      <c r="H72" s="1">
        <v>109</v>
      </c>
      <c r="I72" s="1">
        <v>456</v>
      </c>
      <c r="J72" s="1">
        <v>401</v>
      </c>
      <c r="K72" s="1">
        <v>292</v>
      </c>
      <c r="L72" s="1">
        <v>256</v>
      </c>
      <c r="M72" s="1">
        <v>206</v>
      </c>
      <c r="N72" s="6">
        <f t="shared" si="1"/>
        <v>4223</v>
      </c>
    </row>
    <row r="73" spans="1:14" x14ac:dyDescent="0.3">
      <c r="A73">
        <v>72</v>
      </c>
      <c r="B73" s="1">
        <v>522</v>
      </c>
      <c r="C73" s="1">
        <v>522</v>
      </c>
      <c r="D73" s="1">
        <v>418</v>
      </c>
      <c r="E73" s="1">
        <v>522</v>
      </c>
      <c r="F73" s="1">
        <v>329</v>
      </c>
      <c r="G73" s="1">
        <v>378</v>
      </c>
      <c r="H73" s="1">
        <v>117</v>
      </c>
      <c r="I73" s="1">
        <v>491</v>
      </c>
      <c r="J73" s="1">
        <v>431</v>
      </c>
      <c r="K73" s="1">
        <v>314</v>
      </c>
      <c r="L73" s="1">
        <v>275</v>
      </c>
      <c r="M73" s="1">
        <v>227</v>
      </c>
      <c r="N73" s="6">
        <f t="shared" si="1"/>
        <v>4546</v>
      </c>
    </row>
    <row r="74" spans="1:14" x14ac:dyDescent="0.3">
      <c r="A74">
        <v>73</v>
      </c>
      <c r="B74" s="1">
        <v>448</v>
      </c>
      <c r="C74" s="1">
        <v>448</v>
      </c>
      <c r="D74" s="1">
        <v>359</v>
      </c>
      <c r="E74" s="1">
        <v>448</v>
      </c>
      <c r="F74" s="1">
        <v>284</v>
      </c>
      <c r="G74" s="1">
        <v>323</v>
      </c>
      <c r="H74" s="1">
        <v>101</v>
      </c>
      <c r="I74" s="1">
        <v>420</v>
      </c>
      <c r="J74" s="1">
        <v>371</v>
      </c>
      <c r="K74" s="1">
        <v>269</v>
      </c>
      <c r="L74" s="1">
        <v>235</v>
      </c>
      <c r="M74" s="1">
        <v>193</v>
      </c>
      <c r="N74" s="6">
        <f t="shared" si="1"/>
        <v>3899</v>
      </c>
    </row>
    <row r="75" spans="1:14" x14ac:dyDescent="0.3">
      <c r="A75">
        <v>74</v>
      </c>
      <c r="B75" s="1">
        <v>448</v>
      </c>
      <c r="C75" s="1">
        <v>448</v>
      </c>
      <c r="D75" s="1">
        <v>359</v>
      </c>
      <c r="E75" s="1">
        <v>448</v>
      </c>
      <c r="F75" s="1">
        <v>284</v>
      </c>
      <c r="G75" s="1">
        <v>323</v>
      </c>
      <c r="H75" s="1">
        <v>101</v>
      </c>
      <c r="I75" s="1">
        <v>420</v>
      </c>
      <c r="J75" s="1">
        <v>371</v>
      </c>
      <c r="K75" s="1">
        <v>269</v>
      </c>
      <c r="L75" s="1">
        <v>235</v>
      </c>
      <c r="M75" s="1">
        <v>189</v>
      </c>
      <c r="N75" s="6">
        <f t="shared" si="1"/>
        <v>3895</v>
      </c>
    </row>
    <row r="76" spans="1:14" x14ac:dyDescent="0.3">
      <c r="A76">
        <v>75</v>
      </c>
      <c r="B76" s="1">
        <v>597</v>
      </c>
      <c r="C76" s="1">
        <v>597</v>
      </c>
      <c r="D76" s="1">
        <v>479</v>
      </c>
      <c r="E76" s="1">
        <v>597</v>
      </c>
      <c r="F76" s="1">
        <v>378</v>
      </c>
      <c r="G76" s="1">
        <v>430</v>
      </c>
      <c r="H76" s="1">
        <v>135</v>
      </c>
      <c r="I76" s="1">
        <v>560</v>
      </c>
      <c r="J76" s="1">
        <v>493</v>
      </c>
      <c r="K76" s="1">
        <v>359</v>
      </c>
      <c r="L76" s="1">
        <v>314</v>
      </c>
      <c r="M76" s="1">
        <v>256</v>
      </c>
      <c r="N76" s="6">
        <f t="shared" si="1"/>
        <v>5195</v>
      </c>
    </row>
    <row r="77" spans="1:14" x14ac:dyDescent="0.3">
      <c r="A77">
        <v>76</v>
      </c>
      <c r="B77" s="1">
        <v>635</v>
      </c>
      <c r="C77" s="1">
        <v>635</v>
      </c>
      <c r="D77" s="1">
        <v>508</v>
      </c>
      <c r="E77" s="1">
        <v>635</v>
      </c>
      <c r="F77" s="1">
        <v>401</v>
      </c>
      <c r="G77" s="1">
        <v>457</v>
      </c>
      <c r="H77" s="1">
        <v>143</v>
      </c>
      <c r="I77" s="1">
        <v>595</v>
      </c>
      <c r="J77" s="1">
        <v>523</v>
      </c>
      <c r="K77" s="1">
        <v>382</v>
      </c>
      <c r="L77" s="1">
        <v>333</v>
      </c>
      <c r="M77" s="1">
        <v>267</v>
      </c>
      <c r="N77" s="6">
        <f t="shared" si="1"/>
        <v>5514</v>
      </c>
    </row>
    <row r="78" spans="1:14" x14ac:dyDescent="0.3">
      <c r="A78">
        <v>77</v>
      </c>
      <c r="B78" s="1">
        <v>522</v>
      </c>
      <c r="C78" s="1">
        <v>522</v>
      </c>
      <c r="D78" s="1">
        <v>418</v>
      </c>
      <c r="E78" s="1">
        <v>522</v>
      </c>
      <c r="F78" s="1">
        <v>329</v>
      </c>
      <c r="G78" s="1">
        <v>378</v>
      </c>
      <c r="H78" s="1">
        <v>117</v>
      </c>
      <c r="I78" s="1">
        <v>491</v>
      </c>
      <c r="J78" s="1">
        <v>431</v>
      </c>
      <c r="K78" s="1">
        <v>314</v>
      </c>
      <c r="L78" s="1">
        <v>275</v>
      </c>
      <c r="M78" s="1">
        <v>223</v>
      </c>
      <c r="N78" s="6">
        <f t="shared" si="1"/>
        <v>4542</v>
      </c>
    </row>
    <row r="79" spans="1:14" x14ac:dyDescent="0.3">
      <c r="A79">
        <v>78</v>
      </c>
      <c r="B79" s="1">
        <v>710</v>
      </c>
      <c r="C79" s="1">
        <v>710</v>
      </c>
      <c r="D79" s="1">
        <v>568</v>
      </c>
      <c r="E79" s="1">
        <v>710</v>
      </c>
      <c r="F79" s="1">
        <v>448</v>
      </c>
      <c r="G79" s="1">
        <v>511</v>
      </c>
      <c r="H79" s="1">
        <v>161</v>
      </c>
      <c r="I79" s="1">
        <v>666</v>
      </c>
      <c r="J79" s="1">
        <v>586</v>
      </c>
      <c r="K79" s="1">
        <v>426</v>
      </c>
      <c r="L79" s="1">
        <v>374</v>
      </c>
      <c r="M79" s="1">
        <v>311</v>
      </c>
      <c r="N79" s="6">
        <f t="shared" si="1"/>
        <v>6181</v>
      </c>
    </row>
    <row r="80" spans="1:14" x14ac:dyDescent="0.3">
      <c r="A80">
        <v>79</v>
      </c>
      <c r="B80" s="1">
        <v>486</v>
      </c>
      <c r="C80" s="1">
        <v>486</v>
      </c>
      <c r="D80" s="1">
        <v>389</v>
      </c>
      <c r="E80" s="1">
        <v>486</v>
      </c>
      <c r="F80" s="1">
        <v>307</v>
      </c>
      <c r="G80" s="1">
        <v>349</v>
      </c>
      <c r="H80" s="1">
        <v>109</v>
      </c>
      <c r="I80" s="1">
        <v>456</v>
      </c>
      <c r="J80" s="1">
        <v>401</v>
      </c>
      <c r="K80" s="1">
        <v>292</v>
      </c>
      <c r="L80" s="1">
        <v>256</v>
      </c>
      <c r="M80" s="1">
        <v>214</v>
      </c>
      <c r="N80" s="6">
        <f t="shared" si="1"/>
        <v>4231</v>
      </c>
    </row>
    <row r="81" spans="1:14" x14ac:dyDescent="0.3">
      <c r="A81">
        <v>80</v>
      </c>
      <c r="B81" s="1">
        <v>374</v>
      </c>
      <c r="C81" s="1">
        <v>374</v>
      </c>
      <c r="D81" s="1">
        <v>299</v>
      </c>
      <c r="E81" s="1">
        <v>374</v>
      </c>
      <c r="F81" s="1">
        <v>236</v>
      </c>
      <c r="G81" s="1">
        <v>269</v>
      </c>
      <c r="H81" s="1">
        <v>85</v>
      </c>
      <c r="I81" s="1">
        <v>350</v>
      </c>
      <c r="J81" s="1">
        <v>309</v>
      </c>
      <c r="K81" s="1">
        <v>224</v>
      </c>
      <c r="L81" s="1">
        <v>196</v>
      </c>
      <c r="M81" s="1">
        <v>158</v>
      </c>
      <c r="N81" s="6">
        <f t="shared" si="1"/>
        <v>3248</v>
      </c>
    </row>
    <row r="82" spans="1:14" x14ac:dyDescent="0.3">
      <c r="A82">
        <v>81</v>
      </c>
      <c r="B82" s="1">
        <v>560</v>
      </c>
      <c r="C82" s="1">
        <v>560</v>
      </c>
      <c r="D82" s="1">
        <v>448</v>
      </c>
      <c r="E82" s="1">
        <v>560</v>
      </c>
      <c r="F82" s="1">
        <v>353</v>
      </c>
      <c r="G82" s="1">
        <v>404</v>
      </c>
      <c r="H82" s="1">
        <v>127</v>
      </c>
      <c r="I82" s="1">
        <v>525</v>
      </c>
      <c r="J82" s="1">
        <v>463</v>
      </c>
      <c r="K82" s="1">
        <v>336</v>
      </c>
      <c r="L82" s="1">
        <v>295</v>
      </c>
      <c r="M82" s="1">
        <v>238</v>
      </c>
      <c r="N82" s="6">
        <f t="shared" si="1"/>
        <v>4869</v>
      </c>
    </row>
    <row r="83" spans="1:14" x14ac:dyDescent="0.3">
      <c r="A83">
        <v>82</v>
      </c>
      <c r="B83" s="1">
        <v>635</v>
      </c>
      <c r="C83" s="1">
        <v>635</v>
      </c>
      <c r="D83" s="1">
        <v>508</v>
      </c>
      <c r="E83" s="1">
        <v>635</v>
      </c>
      <c r="F83" s="1">
        <v>401</v>
      </c>
      <c r="G83" s="1">
        <v>457</v>
      </c>
      <c r="H83" s="1">
        <v>143</v>
      </c>
      <c r="I83" s="1">
        <v>595</v>
      </c>
      <c r="J83" s="1">
        <v>523</v>
      </c>
      <c r="K83" s="1">
        <v>382</v>
      </c>
      <c r="L83" s="1">
        <v>333</v>
      </c>
      <c r="M83" s="1">
        <v>272</v>
      </c>
      <c r="N83" s="6">
        <f t="shared" si="1"/>
        <v>5519</v>
      </c>
    </row>
    <row r="84" spans="1:14" x14ac:dyDescent="0.3">
      <c r="A84">
        <v>83</v>
      </c>
      <c r="B84" s="1">
        <v>486</v>
      </c>
      <c r="C84" s="1">
        <v>486</v>
      </c>
      <c r="D84" s="1">
        <v>389</v>
      </c>
      <c r="E84" s="1">
        <v>486</v>
      </c>
      <c r="F84" s="1">
        <v>307</v>
      </c>
      <c r="G84" s="1">
        <v>349</v>
      </c>
      <c r="H84" s="1">
        <v>109</v>
      </c>
      <c r="I84" s="1">
        <v>456</v>
      </c>
      <c r="J84" s="1">
        <v>401</v>
      </c>
      <c r="K84" s="1">
        <v>292</v>
      </c>
      <c r="L84" s="1">
        <v>256</v>
      </c>
      <c r="M84" s="1">
        <v>214</v>
      </c>
      <c r="N84" s="6">
        <f t="shared" si="1"/>
        <v>4231</v>
      </c>
    </row>
    <row r="85" spans="1:14" x14ac:dyDescent="0.3">
      <c r="A85">
        <v>84</v>
      </c>
      <c r="B85" s="1">
        <v>670</v>
      </c>
      <c r="C85" s="1">
        <v>1005</v>
      </c>
      <c r="D85" s="1">
        <v>2344</v>
      </c>
      <c r="E85" s="1">
        <v>2678</v>
      </c>
      <c r="F85" s="1">
        <v>2578</v>
      </c>
      <c r="G85" s="1">
        <v>4018</v>
      </c>
      <c r="H85" s="1">
        <v>2344</v>
      </c>
      <c r="I85" s="1">
        <v>4771</v>
      </c>
      <c r="J85" s="1">
        <v>2010</v>
      </c>
      <c r="K85" s="1">
        <v>1508</v>
      </c>
      <c r="L85" s="1">
        <v>1424</v>
      </c>
      <c r="M85" s="1">
        <v>366</v>
      </c>
      <c r="N85" s="6">
        <f t="shared" si="1"/>
        <v>25716</v>
      </c>
    </row>
    <row r="86" spans="1:14" x14ac:dyDescent="0.3">
      <c r="A86">
        <v>85</v>
      </c>
      <c r="B86" s="1">
        <v>188</v>
      </c>
      <c r="C86" s="1">
        <v>282</v>
      </c>
      <c r="D86" s="1">
        <v>750</v>
      </c>
      <c r="E86" s="1">
        <v>3002</v>
      </c>
      <c r="F86" s="1">
        <v>3022</v>
      </c>
      <c r="G86" s="1">
        <v>1802</v>
      </c>
      <c r="H86" s="1">
        <v>1126</v>
      </c>
      <c r="I86" s="1">
        <v>2252</v>
      </c>
      <c r="J86" s="1">
        <v>1126</v>
      </c>
      <c r="K86" s="1">
        <v>422</v>
      </c>
      <c r="L86" s="1">
        <v>399</v>
      </c>
      <c r="M86" s="1">
        <v>104</v>
      </c>
      <c r="N86" s="6">
        <f t="shared" si="1"/>
        <v>14475</v>
      </c>
    </row>
    <row r="87" spans="1:14" x14ac:dyDescent="0.3">
      <c r="A87">
        <v>86</v>
      </c>
      <c r="B87" s="1">
        <v>68</v>
      </c>
      <c r="C87" s="1">
        <v>101</v>
      </c>
      <c r="D87" s="1">
        <v>809</v>
      </c>
      <c r="E87" s="1">
        <v>2290</v>
      </c>
      <c r="F87" s="1">
        <v>1227</v>
      </c>
      <c r="G87" s="1">
        <v>1295</v>
      </c>
      <c r="H87" s="1">
        <v>1348</v>
      </c>
      <c r="I87" s="1">
        <v>1718</v>
      </c>
      <c r="J87" s="1">
        <v>674</v>
      </c>
      <c r="K87" s="1">
        <v>152</v>
      </c>
      <c r="L87" s="1">
        <v>405</v>
      </c>
      <c r="M87" s="1">
        <v>146</v>
      </c>
      <c r="N87" s="6">
        <f t="shared" si="1"/>
        <v>10233</v>
      </c>
    </row>
    <row r="88" spans="1:14" x14ac:dyDescent="0.3">
      <c r="A88">
        <v>87</v>
      </c>
      <c r="B88" s="1">
        <v>959</v>
      </c>
      <c r="C88" s="1">
        <v>959</v>
      </c>
      <c r="D88" s="1">
        <v>1678</v>
      </c>
      <c r="E88" s="1">
        <v>4075</v>
      </c>
      <c r="F88" s="1">
        <v>1846</v>
      </c>
      <c r="G88" s="1">
        <v>2733</v>
      </c>
      <c r="H88" s="1">
        <v>1678</v>
      </c>
      <c r="I88" s="1">
        <v>2877</v>
      </c>
      <c r="J88" s="1">
        <v>959</v>
      </c>
      <c r="K88" s="1">
        <v>240</v>
      </c>
      <c r="L88" s="1">
        <v>480</v>
      </c>
      <c r="M88" s="1">
        <v>255</v>
      </c>
      <c r="N88" s="6">
        <f t="shared" si="1"/>
        <v>18739</v>
      </c>
    </row>
    <row r="89" spans="1:14" x14ac:dyDescent="0.3">
      <c r="A89">
        <v>88</v>
      </c>
      <c r="B89" s="1">
        <v>524</v>
      </c>
      <c r="C89" s="1">
        <v>349</v>
      </c>
      <c r="D89" s="1">
        <v>1399</v>
      </c>
      <c r="E89" s="1">
        <v>1749</v>
      </c>
      <c r="F89" s="1">
        <v>1347</v>
      </c>
      <c r="G89" s="1">
        <v>2099</v>
      </c>
      <c r="H89" s="1">
        <v>1224</v>
      </c>
      <c r="I89" s="1">
        <v>2492</v>
      </c>
      <c r="J89" s="1">
        <v>700</v>
      </c>
      <c r="K89" s="1">
        <v>524</v>
      </c>
      <c r="L89" s="1">
        <v>349</v>
      </c>
      <c r="M89" s="1">
        <v>742</v>
      </c>
      <c r="N89" s="6">
        <f t="shared" si="1"/>
        <v>13498</v>
      </c>
    </row>
    <row r="90" spans="1:14" x14ac:dyDescent="0.3">
      <c r="A90">
        <v>89</v>
      </c>
      <c r="B90" s="1">
        <v>1666</v>
      </c>
      <c r="C90" s="1">
        <v>3539</v>
      </c>
      <c r="D90" s="1">
        <v>3747</v>
      </c>
      <c r="E90" s="1">
        <v>3539</v>
      </c>
      <c r="F90" s="1">
        <v>1166</v>
      </c>
      <c r="G90" s="1">
        <v>625</v>
      </c>
      <c r="H90" s="1">
        <v>104</v>
      </c>
      <c r="I90" s="1">
        <v>313</v>
      </c>
      <c r="J90" s="1">
        <v>625</v>
      </c>
      <c r="K90" s="1">
        <v>1041</v>
      </c>
      <c r="L90" s="1">
        <v>1249</v>
      </c>
      <c r="M90" s="1">
        <v>2291</v>
      </c>
      <c r="N90" s="6">
        <f t="shared" si="1"/>
        <v>19905</v>
      </c>
    </row>
    <row r="91" spans="1:14" x14ac:dyDescent="0.3">
      <c r="A91">
        <v>90</v>
      </c>
      <c r="B91" s="1">
        <v>1389</v>
      </c>
      <c r="C91" s="1">
        <v>1620</v>
      </c>
      <c r="D91" s="1">
        <v>1851</v>
      </c>
      <c r="E91" s="1">
        <v>4626</v>
      </c>
      <c r="F91" s="1">
        <v>3239</v>
      </c>
      <c r="G91" s="1">
        <v>417</v>
      </c>
      <c r="H91" s="1">
        <v>579</v>
      </c>
      <c r="I91" s="1">
        <v>1042</v>
      </c>
      <c r="J91" s="1">
        <v>1620</v>
      </c>
      <c r="K91" s="1">
        <v>1620</v>
      </c>
      <c r="L91" s="1">
        <v>1156</v>
      </c>
      <c r="M91" s="1">
        <v>1487</v>
      </c>
      <c r="N91" s="6">
        <f t="shared" si="1"/>
        <v>20646</v>
      </c>
    </row>
    <row r="92" spans="1:14" x14ac:dyDescent="0.3">
      <c r="A92">
        <v>91</v>
      </c>
      <c r="B92" s="1">
        <v>1172</v>
      </c>
      <c r="C92" s="1">
        <v>1954</v>
      </c>
      <c r="D92" s="1">
        <v>2150</v>
      </c>
      <c r="E92" s="1">
        <v>2540</v>
      </c>
      <c r="F92" s="1">
        <v>958</v>
      </c>
      <c r="G92" s="1">
        <v>705</v>
      </c>
      <c r="H92" s="1">
        <v>783</v>
      </c>
      <c r="I92" s="1">
        <v>1319</v>
      </c>
      <c r="J92" s="1">
        <v>1172</v>
      </c>
      <c r="K92" s="1">
        <v>1563</v>
      </c>
      <c r="L92" s="1">
        <v>1759</v>
      </c>
      <c r="M92" s="1">
        <v>1451</v>
      </c>
      <c r="N92" s="6">
        <f t="shared" si="1"/>
        <v>17526</v>
      </c>
    </row>
    <row r="93" spans="1:14" x14ac:dyDescent="0.3">
      <c r="A93">
        <v>92</v>
      </c>
      <c r="B93" s="1">
        <v>1390</v>
      </c>
      <c r="C93" s="1">
        <v>3860</v>
      </c>
      <c r="D93" s="1">
        <v>2547</v>
      </c>
      <c r="E93" s="1">
        <v>1853</v>
      </c>
      <c r="F93" s="1">
        <v>1136</v>
      </c>
      <c r="G93" s="1">
        <v>741</v>
      </c>
      <c r="H93" s="1">
        <v>1544</v>
      </c>
      <c r="I93" s="1">
        <v>2317</v>
      </c>
      <c r="J93" s="1">
        <v>2471</v>
      </c>
      <c r="K93" s="1">
        <v>3088</v>
      </c>
      <c r="L93" s="1">
        <v>2779</v>
      </c>
      <c r="M93" s="1">
        <v>3966</v>
      </c>
      <c r="N93" s="6">
        <f t="shared" si="1"/>
        <v>27692</v>
      </c>
    </row>
    <row r="94" spans="1:14" x14ac:dyDescent="0.3">
      <c r="A94">
        <v>93</v>
      </c>
      <c r="B94" s="1">
        <v>3478</v>
      </c>
      <c r="C94" s="1">
        <v>4719</v>
      </c>
      <c r="D94" s="1">
        <v>1491</v>
      </c>
      <c r="E94" s="1">
        <v>1118</v>
      </c>
      <c r="F94" s="1">
        <v>740</v>
      </c>
      <c r="G94" s="1">
        <v>149</v>
      </c>
      <c r="H94" s="1">
        <v>248</v>
      </c>
      <c r="I94" s="1">
        <v>559</v>
      </c>
      <c r="J94" s="1">
        <v>1739</v>
      </c>
      <c r="K94" s="1">
        <v>1988</v>
      </c>
      <c r="L94" s="1">
        <v>2733</v>
      </c>
      <c r="M94" s="1">
        <v>5217</v>
      </c>
      <c r="N94" s="6">
        <f t="shared" si="1"/>
        <v>24179</v>
      </c>
    </row>
    <row r="95" spans="1:14" x14ac:dyDescent="0.3">
      <c r="A95">
        <v>94</v>
      </c>
      <c r="B95" s="1">
        <v>2567</v>
      </c>
      <c r="C95" s="1">
        <v>3422</v>
      </c>
      <c r="D95" s="1">
        <v>1284</v>
      </c>
      <c r="E95" s="1">
        <v>482</v>
      </c>
      <c r="F95" s="1">
        <v>319</v>
      </c>
      <c r="G95" s="1">
        <v>65</v>
      </c>
      <c r="H95" s="1">
        <v>107</v>
      </c>
      <c r="I95" s="1">
        <v>241</v>
      </c>
      <c r="J95" s="1">
        <v>856</v>
      </c>
      <c r="K95" s="1">
        <v>3422</v>
      </c>
      <c r="L95" s="1">
        <v>4920</v>
      </c>
      <c r="M95" s="1">
        <v>3765</v>
      </c>
      <c r="N95" s="6">
        <f t="shared" si="1"/>
        <v>21450</v>
      </c>
    </row>
    <row r="96" spans="1:14" x14ac:dyDescent="0.3">
      <c r="A96">
        <v>95</v>
      </c>
      <c r="B96" s="1">
        <v>2442</v>
      </c>
      <c r="C96" s="1">
        <v>1954</v>
      </c>
      <c r="D96" s="1">
        <v>1954</v>
      </c>
      <c r="E96" s="1">
        <v>1954</v>
      </c>
      <c r="F96" s="1">
        <v>1027</v>
      </c>
      <c r="G96" s="1">
        <v>733</v>
      </c>
      <c r="H96" s="1">
        <v>1100</v>
      </c>
      <c r="I96" s="1">
        <v>1100</v>
      </c>
      <c r="J96" s="1">
        <v>2442</v>
      </c>
      <c r="K96" s="1">
        <v>2686</v>
      </c>
      <c r="L96" s="1">
        <v>2199</v>
      </c>
      <c r="M96" s="1">
        <v>2638</v>
      </c>
      <c r="N96" s="6">
        <f t="shared" si="1"/>
        <v>22229</v>
      </c>
    </row>
    <row r="97" spans="1:14" x14ac:dyDescent="0.3">
      <c r="A97">
        <v>96</v>
      </c>
      <c r="B97" s="1">
        <v>2724</v>
      </c>
      <c r="C97" s="1">
        <v>2724</v>
      </c>
      <c r="D97" s="1">
        <v>2382</v>
      </c>
      <c r="E97" s="1">
        <v>2724</v>
      </c>
      <c r="F97" s="1">
        <v>1908</v>
      </c>
      <c r="G97" s="1">
        <v>1634</v>
      </c>
      <c r="H97" s="1">
        <v>1362</v>
      </c>
      <c r="I97" s="1">
        <v>2043</v>
      </c>
      <c r="J97" s="1">
        <v>2724</v>
      </c>
      <c r="K97" s="1">
        <v>3403</v>
      </c>
      <c r="L97" s="1">
        <v>3744</v>
      </c>
      <c r="M97" s="1">
        <v>2970</v>
      </c>
      <c r="N97" s="6">
        <f t="shared" si="1"/>
        <v>30342</v>
      </c>
    </row>
    <row r="98" spans="1:14" x14ac:dyDescent="0.3">
      <c r="A98">
        <v>97</v>
      </c>
      <c r="B98" s="1">
        <v>2157</v>
      </c>
      <c r="C98" s="1">
        <v>2874</v>
      </c>
      <c r="D98" s="1">
        <v>2874</v>
      </c>
      <c r="E98" s="1">
        <v>2874</v>
      </c>
      <c r="F98" s="1">
        <v>2013</v>
      </c>
      <c r="G98" s="1">
        <v>1725</v>
      </c>
      <c r="H98" s="1">
        <v>1438</v>
      </c>
      <c r="I98" s="1">
        <v>2157</v>
      </c>
      <c r="J98" s="1">
        <v>2874</v>
      </c>
      <c r="K98" s="1">
        <v>2874</v>
      </c>
      <c r="L98" s="1">
        <v>4672</v>
      </c>
      <c r="M98" s="1">
        <v>3494</v>
      </c>
      <c r="N98" s="6">
        <f t="shared" si="1"/>
        <v>32026</v>
      </c>
    </row>
    <row r="99" spans="1:14" x14ac:dyDescent="0.3">
      <c r="A99">
        <v>98</v>
      </c>
      <c r="B99" s="1">
        <v>1300</v>
      </c>
      <c r="C99" s="1">
        <v>2858</v>
      </c>
      <c r="D99" s="1">
        <v>2598</v>
      </c>
      <c r="E99" s="1">
        <v>2339</v>
      </c>
      <c r="F99" s="1">
        <v>1819</v>
      </c>
      <c r="G99" s="1">
        <v>1247</v>
      </c>
      <c r="H99" s="1">
        <v>1040</v>
      </c>
      <c r="I99" s="1">
        <v>1755</v>
      </c>
      <c r="J99" s="1">
        <v>2079</v>
      </c>
      <c r="K99" s="1">
        <v>2079</v>
      </c>
      <c r="L99" s="1">
        <v>1559</v>
      </c>
      <c r="M99" s="1">
        <v>2204</v>
      </c>
      <c r="N99" s="6">
        <f t="shared" si="1"/>
        <v>22877</v>
      </c>
    </row>
    <row r="100" spans="1:14" x14ac:dyDescent="0.3">
      <c r="A100">
        <v>99</v>
      </c>
      <c r="B100" s="1">
        <v>3457</v>
      </c>
      <c r="C100" s="1">
        <v>2938</v>
      </c>
      <c r="D100" s="1">
        <v>864</v>
      </c>
      <c r="E100" s="1">
        <v>195</v>
      </c>
      <c r="F100" s="1">
        <v>363</v>
      </c>
      <c r="G100" s="1">
        <v>104</v>
      </c>
      <c r="H100" s="1">
        <v>44</v>
      </c>
      <c r="I100" s="1">
        <v>98</v>
      </c>
      <c r="J100" s="1">
        <v>1037</v>
      </c>
      <c r="K100" s="1">
        <v>2938</v>
      </c>
      <c r="L100" s="1">
        <v>2247</v>
      </c>
      <c r="M100" s="1">
        <v>3042</v>
      </c>
      <c r="N100" s="6">
        <f t="shared" si="1"/>
        <v>17327</v>
      </c>
    </row>
    <row r="101" spans="1:14" x14ac:dyDescent="0.3">
      <c r="A101">
        <v>100</v>
      </c>
      <c r="B101" s="1">
        <v>2625</v>
      </c>
      <c r="C101" s="1">
        <v>2625</v>
      </c>
      <c r="D101" s="1">
        <v>3675</v>
      </c>
      <c r="E101" s="1">
        <v>3151</v>
      </c>
      <c r="F101" s="1">
        <v>1470</v>
      </c>
      <c r="G101" s="1">
        <v>1575</v>
      </c>
      <c r="H101" s="1">
        <v>395</v>
      </c>
      <c r="I101" s="1">
        <v>985</v>
      </c>
      <c r="J101" s="1">
        <v>2625</v>
      </c>
      <c r="K101" s="1">
        <v>2888</v>
      </c>
      <c r="L101" s="1">
        <v>789</v>
      </c>
      <c r="M101" s="1">
        <v>1113</v>
      </c>
      <c r="N101" s="6">
        <f t="shared" si="1"/>
        <v>23916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Prachi Gupta</cp:lastModifiedBy>
  <dcterms:created xsi:type="dcterms:W3CDTF">2014-04-06T21:29:44Z</dcterms:created>
  <dcterms:modified xsi:type="dcterms:W3CDTF">2021-11-19T13:32:50Z</dcterms:modified>
</cp:coreProperties>
</file>