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70a263818223ffbd/Documents/"/>
    </mc:Choice>
  </mc:AlternateContent>
  <xr:revisionPtr revIDLastSave="68" documentId="8_{36F30628-5027-46A7-BB02-B00D83183314}" xr6:coauthVersionLast="47" xr6:coauthVersionMax="47" xr10:uidLastSave="{0ED38CAE-9A68-4BB3-AB7B-B7C92E87B433}"/>
  <bookViews>
    <workbookView xWindow="-98" yWindow="-98" windowWidth="19396" windowHeight="11475" firstSheet="2" activeTab="5" xr2:uid="{EBB7A583-9878-4EBD-86F5-43D568C74950}"/>
  </bookViews>
  <sheets>
    <sheet name="fnp-datasets" sheetId="2" state="hidden" r:id="rId1"/>
    <sheet name="Customers" sheetId="3" r:id="rId2"/>
    <sheet name="Orders" sheetId="4" r:id="rId3"/>
    <sheet name="Products" sheetId="5" r:id="rId4"/>
    <sheet name="Sheet1" sheetId="1" r:id="rId5"/>
    <sheet name="Dashboard" sheetId="8" r:id="rId6"/>
  </sheets>
  <definedNames>
    <definedName name="_xlcn.WorksheetConnection_Book1Customers1" hidden="1">Customers[]</definedName>
    <definedName name="ExternalData_1" localSheetId="0" hidden="1">'fnp-datasets'!$A$1:$F$4</definedName>
    <definedName name="ExternalData_2" localSheetId="1" hidden="1">'Customers'!$A$1:$G$101</definedName>
    <definedName name="ExternalData_3" localSheetId="2" hidden="1">Orders!$A$1:$P$1001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215" r:id="rId7"/>
    <pivotCache cacheId="218" r:id="rId8"/>
    <pivotCache cacheId="221" r:id="rId9"/>
    <pivotCache cacheId="222" r:id="rId10"/>
    <pivotCache cacheId="300" r:id="rId11"/>
    <pivotCache cacheId="332" r:id="rId12"/>
    <pivotCache cacheId="560" r:id="rId13"/>
    <pivotCache cacheId="563" r:id="rId14"/>
    <pivotCache cacheId="566" r:id="rId15"/>
    <pivotCache cacheId="569" r:id="rId16"/>
    <pivotCache cacheId="572" r:id="rId17"/>
    <pivotCache cacheId="575" r:id="rId18"/>
  </pivotCaches>
  <extLst>
    <ext xmlns:x14="http://schemas.microsoft.com/office/spreadsheetml/2009/9/main" uri="{876F7934-8845-4945-9796-88D515C7AA90}">
      <x14:pivotCaches>
        <pivotCache cacheId="235"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3"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datasets_e1d20bf8-9eca-4879-8824-fd1888f4ca8a" name="fnp-datasets" connection="Query - fnp-datasets"/>
          <x15:modelTable id="Customers_ed5ba0d4-cc60-4c2b-9058-7c5e80d7eb84" name="Customers" connection="Query - Customers"/>
          <x15:modelTable id="Orders_ec7ad60e-abc4-4057-8e63-612aa7a76fd6" name="Orders" connection="Query - Orders"/>
          <x15:modelTable id="Products_f5d2c13c-d73b-420c-8324-2089c509f85c" name="Products" connection="Query - Product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D6A7B3-8A74-4A1E-A1C4-CEBFAF5BB8F6}" keepAlive="1" name="ModelConnection_ExternalData_1" description="Data Model" type="5" refreshedVersion="8" minRefreshableVersion="5" saveData="1">
    <dbPr connection="Data Model Connection" command="fnp-datasets" commandType="3"/>
    <extLst>
      <ext xmlns:x15="http://schemas.microsoft.com/office/spreadsheetml/2010/11/main" uri="{DE250136-89BD-433C-8126-D09CA5730AF9}">
        <x15:connection id="" model="1"/>
      </ext>
    </extLst>
  </connection>
  <connection id="2" xr16:uid="{70823C29-062F-490A-9A7B-CC0CDB308FE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1390926-7E9A-4968-809C-32E3FA58258A}"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7B45A75-5F14-43B2-9CE0-EBE95747057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05AE668-CA74-4F31-A8A3-6A73E4B98FE6}" name="Query - Customers" description="Connection to the 'Customers' query in the workbook." type="100" refreshedVersion="8" minRefreshableVersion="5">
    <extLst>
      <ext xmlns:x15="http://schemas.microsoft.com/office/spreadsheetml/2010/11/main" uri="{DE250136-89BD-433C-8126-D09CA5730AF9}">
        <x15:connection id="55120fb5-2be2-4f4c-857f-09c76b2f4346"/>
      </ext>
    </extLst>
  </connection>
  <connection id="6" xr16:uid="{80523452-9DD7-465D-A3C1-A06FA7BE6527}" name="Query - fnp-datasets" description="Connection to the 'fnp-datasets' query in the workbook." type="100" refreshedVersion="8" minRefreshableVersion="5">
    <extLst>
      <ext xmlns:x15="http://schemas.microsoft.com/office/spreadsheetml/2010/11/main" uri="{DE250136-89BD-433C-8126-D09CA5730AF9}">
        <x15:connection id="febcaf20-783d-40d0-8a5a-6f4f71798418"/>
      </ext>
    </extLst>
  </connection>
  <connection id="7" xr16:uid="{1108F73B-9870-4FE5-8333-3AB76764527A}" name="Query - Orders" description="Connection to the 'Orders' query in the workbook." type="100" refreshedVersion="8" minRefreshableVersion="5">
    <extLst>
      <ext xmlns:x15="http://schemas.microsoft.com/office/spreadsheetml/2010/11/main" uri="{DE250136-89BD-433C-8126-D09CA5730AF9}">
        <x15:connection id="dcf90367-619c-4c2c-98a0-08aaacff4e87"/>
      </ext>
    </extLst>
  </connection>
  <connection id="8" xr16:uid="{F23BA5BC-ECD0-4EDD-9E6D-BB60CC142B04}" name="Query - Products" description="Connection to the 'Products' query in the workbook." type="100" refreshedVersion="8" minRefreshableVersion="5">
    <extLst>
      <ext xmlns:x15="http://schemas.microsoft.com/office/spreadsheetml/2010/11/main" uri="{DE250136-89BD-433C-8126-D09CA5730AF9}">
        <x15:connection id="d8ad53e4-a090-43f5-94dd-1f1361eb9595"/>
      </ext>
    </extLst>
  </connection>
  <connection id="9" xr16:uid="{53A9A065-48C7-40C2-AE29-7AB8F6A925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E9CC3245-0BB1-4F3D-881E-B85EA7A40531}"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sharedStrings.xml><?xml version="1.0" encoding="utf-8"?>
<sst xmlns="http://schemas.openxmlformats.org/spreadsheetml/2006/main" count="5162" uniqueCount="1014">
  <si>
    <t>Name</t>
  </si>
  <si>
    <t>Extension</t>
  </si>
  <si>
    <t>Date accessed</t>
  </si>
  <si>
    <t>Date modified</t>
  </si>
  <si>
    <t>Date created</t>
  </si>
  <si>
    <t>Folder Path</t>
  </si>
  <si>
    <t>customers.csv</t>
  </si>
  <si>
    <t>.csv</t>
  </si>
  <si>
    <t>C:\Users\Prachi Mittal\OneDrive\Documents\fnp-datasets\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</si>
  <si>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</si>
  <si>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</si>
  <si>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</si>
  <si>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</si>
  <si>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</si>
  <si>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</si>
  <si>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</si>
  <si>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</si>
  <si>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</si>
  <si>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</si>
  <si>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</si>
  <si>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</si>
  <si>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</si>
  <si>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</si>
  <si>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</si>
  <si>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</si>
  <si>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</si>
  <si>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</si>
  <si>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</si>
  <si>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</si>
  <si>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</si>
  <si>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</si>
  <si>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</si>
  <si>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</si>
  <si>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</si>
  <si>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</si>
  <si>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</si>
  <si>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</si>
  <si>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</si>
  <si>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</si>
  <si>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</si>
  <si>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</si>
  <si>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</si>
  <si>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</si>
  <si>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</si>
  <si>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</si>
  <si>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</si>
  <si>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</si>
  <si>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</si>
  <si>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</si>
  <si>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</si>
  <si>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</si>
  <si>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</si>
  <si>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</si>
  <si>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</si>
  <si>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</si>
  <si>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</si>
  <si>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</si>
  <si>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</si>
  <si>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</si>
  <si>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</si>
  <si>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</si>
  <si>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</si>
  <si>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</si>
  <si>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</si>
  <si>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</si>
  <si>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</si>
  <si>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</si>
  <si>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</si>
  <si>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</si>
  <si>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</si>
  <si>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</si>
  <si>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</si>
  <si>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</si>
  <si>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</si>
  <si>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</si>
  <si>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</si>
  <si>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</si>
  <si>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</si>
  <si>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</si>
  <si>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</si>
  <si>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</si>
  <si>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</si>
  <si>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</si>
  <si>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</si>
  <si>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</si>
  <si>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</si>
  <si>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</si>
  <si>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</si>
  <si>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</si>
  <si>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</si>
  <si>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</si>
  <si>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</si>
  <si>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</si>
  <si>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</si>
  <si>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</si>
  <si>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</si>
  <si>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</si>
  <si>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</si>
  <si>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</si>
  <si>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</si>
  <si>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</si>
  <si>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</si>
  <si>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</si>
  <si>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</si>
  <si>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</si>
  <si>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</si>
  <si>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</si>
  <si>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</si>
  <si>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</si>
  <si>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</si>
  <si>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</si>
  <si>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</si>
  <si>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</si>
  <si>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</si>
  <si>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</si>
  <si>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</si>
  <si>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</si>
  <si>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</si>
  <si>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</si>
  <si>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</si>
  <si>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</si>
  <si>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</si>
  <si>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</si>
  <si>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</si>
  <si>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</si>
  <si>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</si>
  <si>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</si>
  <si>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</si>
  <si>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</si>
  <si>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</si>
  <si>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</si>
  <si>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</si>
  <si>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</si>
  <si>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</si>
  <si>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</si>
  <si>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</si>
  <si>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</si>
  <si>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</si>
  <si>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</si>
  <si>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</si>
  <si>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</si>
  <si>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</si>
  <si>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</si>
  <si>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</si>
  <si>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</si>
  <si>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</si>
  <si>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</si>
  <si>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</si>
  <si>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</si>
  <si>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</si>
  <si>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</si>
  <si>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</si>
  <si>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</si>
  <si>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</si>
  <si>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</si>
  <si>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</si>
  <si>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</si>
  <si>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</si>
  <si>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</si>
  <si>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</si>
  <si>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</si>
  <si>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</si>
  <si>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</si>
  <si>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</si>
  <si>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</si>
  <si>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</si>
  <si>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</si>
  <si>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</si>
  <si>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</si>
  <si>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</si>
  <si>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</si>
  <si>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</si>
  <si>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</si>
  <si>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</si>
  <si>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</si>
  <si>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</si>
  <si>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</si>
  <si>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</si>
  <si>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</si>
  <si>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</si>
  <si>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</si>
  <si>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</si>
  <si>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</si>
  <si>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</si>
  <si>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</si>
  <si>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</si>
  <si>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</si>
  <si>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</si>
  <si>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</si>
  <si>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</si>
  <si>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</si>
  <si>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</si>
  <si>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</si>
  <si>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</si>
  <si>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</si>
  <si>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</si>
  <si>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</si>
  <si>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</si>
  <si>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</si>
  <si>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</si>
  <si>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</si>
  <si>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</si>
  <si>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</si>
  <si>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</si>
  <si>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</si>
  <si>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</si>
  <si>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</si>
  <si>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</si>
  <si>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</si>
  <si>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</si>
  <si>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</si>
  <si>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</si>
  <si>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</si>
  <si>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</si>
  <si>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</si>
  <si>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</si>
  <si>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</si>
  <si>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</si>
  <si>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</si>
  <si>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</si>
  <si>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</si>
  <si>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</si>
  <si>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</si>
  <si>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</si>
  <si>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</si>
  <si>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</si>
  <si>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</si>
  <si>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</si>
  <si>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</si>
  <si>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</si>
  <si>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</si>
  <si>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</si>
  <si>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</si>
  <si>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</si>
  <si>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</si>
  <si>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</si>
  <si>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</si>
  <si>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</si>
  <si>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</si>
  <si>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</si>
  <si>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</si>
  <si>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</si>
  <si>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</si>
  <si>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</si>
  <si>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</si>
  <si>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</si>
  <si>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</si>
  <si>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</si>
  <si>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</si>
  <si>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</si>
  <si>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</si>
  <si>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</si>
  <si>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</si>
  <si>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</si>
  <si>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</si>
  <si>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</si>
  <si>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</si>
  <si>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</si>
  <si>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</si>
  <si>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</si>
  <si>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</si>
  <si>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</si>
  <si>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</si>
  <si>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</si>
  <si>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</si>
  <si>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</si>
  <si>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</si>
  <si>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</si>
  <si>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</si>
  <si>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</si>
  <si>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</si>
  <si>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</si>
  <si>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</si>
  <si>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</si>
  <si>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</si>
  <si>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</si>
  <si>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</si>
  <si>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</si>
  <si>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</si>
  <si>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</si>
  <si>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</si>
  <si>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</si>
  <si>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</si>
  <si>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</si>
  <si>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</si>
  <si>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</si>
  <si>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</si>
  <si>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</si>
  <si>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</si>
  <si>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</si>
  <si>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</si>
  <si>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</si>
  <si>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</si>
  <si>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</si>
  <si>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</si>
  <si>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</si>
  <si>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</si>
  <si>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</si>
  <si>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</si>
  <si>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</si>
  <si>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</si>
  <si>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</si>
  <si>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</si>
  <si>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</si>
  <si>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</si>
  <si>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</si>
  <si>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</si>
  <si>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</si>
  <si>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</si>
  <si>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</si>
  <si>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</si>
  <si>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</si>
  <si>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</si>
  <si>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</si>
  <si>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</si>
  <si>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</si>
  <si>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</si>
  <si>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</si>
  <si>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</si>
  <si>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</si>
  <si>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</si>
  <si>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</si>
  <si>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</si>
  <si>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</si>
  <si>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</si>
  <si>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</si>
  <si>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</si>
  <si>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</si>
  <si>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</si>
  <si>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</si>
  <si>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</si>
  <si>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</si>
  <si>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</si>
  <si>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</si>
  <si>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</si>
  <si>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</si>
  <si>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</si>
  <si>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</si>
  <si>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</si>
  <si>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</si>
  <si>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</si>
  <si>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</si>
  <si>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</si>
  <si>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</si>
  <si>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</si>
  <si>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</si>
  <si>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</si>
  <si>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</si>
  <si>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</si>
  <si>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</si>
  <si>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</si>
  <si>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</si>
  <si>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</si>
  <si>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</si>
  <si>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</si>
  <si>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</si>
  <si>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</si>
  <si>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</si>
  <si>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</si>
  <si>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</si>
  <si>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</si>
  <si>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</si>
  <si>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</si>
  <si>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</si>
  <si>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</si>
  <si>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</si>
  <si>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</si>
  <si>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</si>
  <si>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</si>
  <si>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</si>
  <si>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</si>
  <si>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</si>
  <si>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</si>
  <si>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</si>
  <si>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</si>
  <si>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</si>
  <si>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</si>
  <si>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</si>
  <si>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</si>
  <si>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</si>
  <si>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</si>
  <si>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</si>
  <si>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</si>
  <si>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</si>
  <si>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</si>
  <si>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</si>
  <si>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</si>
  <si>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</si>
  <si>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</si>
  <si>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</si>
  <si>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</si>
  <si>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</si>
  <si>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</si>
  <si>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</si>
  <si>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</si>
  <si>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</si>
  <si>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</si>
  <si>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</si>
  <si>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</si>
  <si>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</si>
  <si>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</si>
  <si>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</si>
  <si>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</si>
  <si>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</si>
  <si>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</si>
  <si>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</si>
  <si>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</si>
  <si>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</si>
  <si>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</si>
  <si>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</si>
  <si>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</si>
  <si>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</si>
  <si>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</si>
  <si>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</si>
  <si>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</si>
  <si>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</si>
  <si>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</si>
  <si>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</si>
  <si>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</si>
  <si>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</si>
  <si>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</si>
  <si>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</si>
  <si>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</si>
  <si>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</si>
  <si>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</si>
  <si>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</si>
  <si>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</si>
  <si>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</si>
  <si>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</si>
  <si>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</si>
  <si>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</si>
  <si>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</si>
  <si>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</si>
  <si>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</si>
  <si>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</si>
  <si>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</si>
  <si>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</si>
  <si>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</si>
  <si>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</si>
  <si>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</si>
  <si>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</si>
  <si>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</si>
  <si>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</si>
  <si>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</si>
  <si>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</si>
  <si>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</si>
  <si>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</si>
  <si>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</si>
  <si>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</si>
  <si>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</si>
  <si>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</si>
  <si>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</si>
  <si>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</si>
  <si>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</si>
  <si>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</si>
  <si>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</si>
  <si>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</si>
  <si>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</si>
  <si>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</si>
  <si>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</si>
  <si>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</si>
  <si>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</si>
  <si>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</si>
  <si>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</si>
  <si>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</si>
  <si>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</si>
  <si>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</si>
  <si>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</si>
  <si>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</si>
  <si>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</si>
  <si>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</si>
  <si>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</si>
  <si>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</si>
  <si>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</si>
  <si>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</si>
  <si>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</si>
  <si>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</si>
  <si>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</si>
  <si>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</si>
  <si>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</si>
  <si>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</si>
  <si>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</si>
  <si>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</si>
  <si>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</si>
  <si>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</si>
  <si>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</si>
  <si>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</si>
  <si>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</si>
  <si>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</si>
  <si>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</si>
  <si>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</si>
  <si>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</si>
  <si>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</si>
  <si>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</si>
  <si>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</si>
  <si>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</si>
  <si>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</si>
  <si>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</si>
  <si>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</si>
  <si>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</si>
  <si>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</si>
  <si>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</si>
  <si>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</si>
  <si>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</si>
  <si>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</si>
  <si>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</si>
  <si>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</si>
  <si>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</si>
  <si>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</si>
  <si>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</si>
  <si>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</si>
  <si>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</si>
  <si>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</si>
  <si>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</si>
  <si>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</si>
  <si>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</si>
  <si>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</si>
  <si>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</si>
  <si>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</si>
  <si>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</si>
  <si>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</si>
  <si>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</si>
  <si>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</si>
  <si>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</si>
  <si>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</si>
  <si>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</si>
  <si>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</si>
  <si>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</si>
  <si>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</si>
  <si>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</si>
  <si>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</si>
  <si>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</si>
  <si>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</si>
  <si>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</si>
  <si>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</si>
  <si>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</si>
  <si>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</si>
  <si>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</si>
  <si>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</si>
  <si>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</si>
  <si>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</si>
  <si>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</si>
  <si>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</si>
  <si>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</si>
  <si>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</si>
  <si>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</si>
  <si>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</si>
  <si>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</si>
  <si>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</si>
  <si>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</si>
  <si>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</si>
  <si>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</si>
  <si>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</si>
  <si>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</si>
  <si>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</si>
  <si>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</si>
  <si>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</si>
  <si>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</si>
  <si>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</si>
  <si>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</si>
  <si>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</si>
  <si>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</si>
  <si>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</si>
  <si>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</si>
  <si>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</si>
  <si>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</si>
  <si>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</si>
  <si>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</si>
  <si>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</si>
  <si>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</si>
  <si>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</si>
  <si>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</si>
  <si>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</si>
  <si>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</si>
  <si>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</si>
  <si>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</si>
  <si>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</si>
  <si>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</si>
  <si>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</si>
  <si>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</si>
  <si>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</si>
  <si>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</si>
  <si>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</si>
  <si>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</si>
  <si>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</si>
  <si>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</si>
  <si>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</si>
  <si>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</si>
  <si>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</si>
  <si>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</si>
  <si>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</si>
  <si>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</si>
  <si>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</si>
  <si>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</si>
  <si>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</si>
  <si>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</si>
  <si>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</si>
  <si>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</si>
  <si>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</si>
  <si>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</si>
  <si>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</si>
  <si>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</si>
  <si>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</si>
  <si>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</si>
  <si>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</si>
  <si>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</si>
  <si>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</si>
  <si>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</si>
  <si>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</si>
  <si>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</si>
  <si>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</si>
  <si>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</si>
  <si>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</si>
  <si>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</si>
  <si>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Name(order_month)</t>
  </si>
  <si>
    <t>Hour(Order_time)</t>
  </si>
  <si>
    <t>diff_order_delivery</t>
  </si>
  <si>
    <t>Hour(Delivery 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</si>
  <si>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</si>
  <si>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</si>
  <si>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</si>
  <si>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</si>
  <si>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</si>
  <si>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</si>
  <si>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</si>
  <si>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</si>
  <si>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</si>
  <si>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</si>
  <si>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</si>
  <si>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</si>
  <si>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</si>
  <si>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</si>
  <si>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</si>
  <si>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</si>
  <si>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</si>
  <si>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</si>
  <si>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</si>
  <si>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</si>
  <si>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</si>
  <si>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</si>
  <si>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</si>
  <si>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</si>
  <si>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</si>
  <si>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</si>
  <si>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</si>
  <si>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</si>
  <si>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</si>
  <si>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</si>
  <si>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</si>
  <si>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</si>
  <si>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</si>
  <si>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</si>
  <si>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</si>
  <si>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</si>
  <si>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</si>
  <si>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</si>
  <si>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</si>
  <si>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</si>
  <si>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</si>
  <si>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</si>
  <si>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</si>
  <si>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</si>
  <si>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</si>
  <si>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</si>
  <si>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</si>
  <si>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</si>
  <si>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</si>
  <si>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</si>
  <si>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</si>
  <si>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</si>
  <si>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</si>
  <si>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</si>
  <si>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</si>
  <si>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</si>
  <si>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</si>
  <si>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</si>
  <si>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</si>
  <si>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</si>
  <si>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</si>
  <si>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</si>
  <si>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</si>
  <si>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</si>
  <si>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</si>
  <si>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</si>
  <si>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</si>
  <si>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</si>
  <si>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</si>
  <si>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</si>
  <si>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</si>
  <si>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</si>
  <si>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</si>
  <si>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</si>
  <si>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</si>
  <si>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</si>
  <si>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</si>
  <si>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</si>
  <si>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</si>
  <si>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</si>
  <si>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</si>
  <si>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</si>
  <si>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</si>
  <si>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</si>
  <si>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</si>
  <si>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</si>
  <si>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</si>
  <si>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</si>
  <si>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</si>
  <si>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</si>
  <si>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</si>
  <si>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</si>
  <si>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</si>
  <si>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</si>
  <si>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</si>
  <si>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</si>
  <si>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</si>
  <si>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</si>
  <si>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</si>
  <si>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</si>
  <si>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</si>
  <si>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</si>
  <si>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</si>
  <si>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</si>
  <si>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</si>
  <si>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</si>
  <si>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</si>
  <si>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</si>
  <si>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</si>
  <si>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</si>
  <si>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</si>
  <si>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</si>
  <si>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</si>
  <si>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</si>
  <si>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</si>
  <si>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</si>
  <si>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</si>
  <si>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</si>
  <si>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</si>
  <si>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</si>
  <si>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</si>
  <si>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</si>
  <si>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</si>
  <si>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</si>
  <si>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</si>
  <si>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</si>
  <si>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</si>
  <si>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</si>
  <si>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</si>
  <si>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</si>
  <si>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</si>
  <si>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</si>
  <si>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</si>
  <si>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</si>
  <si>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</si>
  <si>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</si>
  <si>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</si>
  <si>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</si>
  <si>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</si>
  <si>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</si>
  <si>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</si>
  <si>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</si>
  <si>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</si>
  <si>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</si>
  <si>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</si>
  <si>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</si>
  <si>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</si>
  <si>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</si>
  <si>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</si>
  <si>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</si>
  <si>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</si>
  <si>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</si>
  <si>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</si>
  <si>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</si>
  <si>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</si>
  <si>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</si>
  <si>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</si>
  <si>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</si>
  <si>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</si>
  <si>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</si>
  <si>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</si>
  <si>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</si>
  <si>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</si>
  <si>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</si>
  <si>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</si>
  <si>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</si>
  <si>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</si>
  <si>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</si>
  <si>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</si>
  <si>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</si>
  <si>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</si>
  <si>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</si>
  <si>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</si>
  <si>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</si>
  <si>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</si>
  <si>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</si>
  <si>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</si>
  <si>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</si>
  <si>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</si>
  <si>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</si>
  <si>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</si>
  <si>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</si>
  <si>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</si>
  <si>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</si>
  <si>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</si>
  <si>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</si>
  <si>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</si>
  <si>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</si>
  <si>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</si>
  <si>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</si>
  <si>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</si>
  <si>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</si>
  <si>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</si>
  <si>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</si>
  <si>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</si>
  <si>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</si>
  <si>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</si>
  <si>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</si>
  <si>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</si>
  <si>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</si>
  <si>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</si>
  <si>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</si>
  <si>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</si>
  <si>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</si>
  <si>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</si>
  <si>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</si>
  <si>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</si>
  <si>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</si>
  <si>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</si>
  <si>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</si>
  <si>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</si>
  <si>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</si>
  <si>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</si>
  <si>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</si>
  <si>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</si>
  <si>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</si>
  <si>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</si>
  <si>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</si>
  <si>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</si>
  <si>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</si>
  <si>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</si>
  <si>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</si>
  <si>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</si>
  <si>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</si>
  <si>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</si>
  <si>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</si>
  <si>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</si>
  <si>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</si>
  <si>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</si>
  <si>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</si>
  <si>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</si>
  <si>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</si>
  <si>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</si>
  <si>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</si>
  <si>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</si>
  <si>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</si>
  <si>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</si>
  <si>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</si>
  <si>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</si>
  <si>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</si>
  <si>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</si>
  <si>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</si>
  <si>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</si>
  <si>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</si>
  <si>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</si>
  <si>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</si>
  <si>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</si>
  <si>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</si>
  <si>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</si>
  <si>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</si>
  <si>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</si>
  <si>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</si>
  <si>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</si>
  <si>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</si>
  <si>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</si>
  <si>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</si>
  <si>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</si>
  <si>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</si>
  <si>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</si>
  <si>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</si>
  <si>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</si>
  <si>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</si>
  <si>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</si>
  <si>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</si>
  <si>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</si>
  <si>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</si>
  <si>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</si>
  <si>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</si>
  <si>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</si>
  <si>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</si>
  <si>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</si>
  <si>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</si>
  <si>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</si>
  <si>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</si>
  <si>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</si>
  <si>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</si>
  <si>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</si>
  <si>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</si>
  <si>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</si>
  <si>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</si>
  <si>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</si>
  <si>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</si>
  <si>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</si>
  <si>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</si>
  <si>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</si>
  <si>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</si>
  <si>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</si>
  <si>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</si>
  <si>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</si>
  <si>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</si>
  <si>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</si>
  <si>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</si>
  <si>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</si>
  <si>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</si>
  <si>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</si>
  <si>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</si>
  <si>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</si>
  <si>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</si>
  <si>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</si>
  <si>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</si>
  <si>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</si>
  <si>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</si>
  <si>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</si>
  <si>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</si>
  <si>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</si>
  <si>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</si>
  <si>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</si>
  <si>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</si>
  <si>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</si>
  <si>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</si>
  <si>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</si>
  <si>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</si>
  <si>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</si>
  <si>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</si>
  <si>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</si>
  <si>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</si>
  <si>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</si>
  <si>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</si>
  <si>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</si>
  <si>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</si>
  <si>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</si>
  <si>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</si>
  <si>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</si>
  <si>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</si>
  <si>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</si>
  <si>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</si>
  <si>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</si>
  <si>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</si>
  <si>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</si>
  <si>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</si>
  <si>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</si>
  <si>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</si>
  <si>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</si>
  <si>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</si>
  <si>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</si>
  <si>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</si>
  <si>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</si>
  <si>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</si>
  <si>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</si>
  <si>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</si>
  <si>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</si>
  <si>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</si>
  <si>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</si>
  <si>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</si>
  <si>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</si>
  <si>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</si>
  <si>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</si>
  <si>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</si>
  <si>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</si>
  <si>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</si>
  <si>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</si>
  <si>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</si>
  <si>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</si>
  <si>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</si>
  <si>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</si>
  <si>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</si>
  <si>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</si>
  <si>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</si>
  <si>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</si>
  <si>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</si>
  <si>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</si>
  <si>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</si>
  <si>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</si>
  <si>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</si>
  <si>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</si>
  <si>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</si>
  <si>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</si>
  <si>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</si>
  <si>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</si>
  <si>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</si>
  <si>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</si>
  <si>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</si>
  <si>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</si>
  <si>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</si>
  <si>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</si>
  <si>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</si>
  <si>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</si>
  <si>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</si>
  <si>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</si>
  <si>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</si>
  <si>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</si>
  <si>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</si>
  <si>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</si>
  <si>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</si>
  <si>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</si>
  <si>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</si>
  <si>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</si>
  <si>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Row Labels</t>
  </si>
  <si>
    <t>Grand Total</t>
  </si>
  <si>
    <t>Sum of Revenue</t>
  </si>
  <si>
    <t>Average of diff_order_delivery</t>
  </si>
  <si>
    <t>Average of Customer Spending</t>
  </si>
  <si>
    <t>Count of Order_ID</t>
  </si>
  <si>
    <t>Max of diff_order_delivery</t>
  </si>
  <si>
    <t>correlation</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</si>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</sst>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Sheet1!$F$33</c:f>
              <c:strCache>
                <c:ptCount val="1"/>
                <c:pt idx="0">
                  <c:v>Total</c:v>
                </c:pt>
              </c:strCache>
            </c:strRef>
          </c:tx>
          <c:spPr>
            <a:solidFill>
              <a:schemeClr val="accent1"/>
            </a:solidFill>
            <a:ln>
              <a:noFill/>
            </a:ln>
            <a:effectLst/>
          </c:spPr>
          <c:invertIfNegative val="0"/>
          <c:cat>
            <c:strRef>
              <c:f>Sheet1!$E$34:$E$41</c:f>
              <c:strCache>
                <c:ptCount val="7"/>
                <c:pt idx="0">
                  <c:v>Anniversary</c:v>
                </c:pt>
                <c:pt idx="1">
                  <c:v>Raksha Bandhan</c:v>
                </c:pt>
                <c:pt idx="2">
                  <c:v>All Occasions</c:v>
                </c:pt>
                <c:pt idx="3">
                  <c:v>Holi</c:v>
                </c:pt>
                <c:pt idx="4">
                  <c:v>Birthday</c:v>
                </c:pt>
                <c:pt idx="5">
                  <c:v>Valentine's Day</c:v>
                </c:pt>
                <c:pt idx="6">
                  <c:v>Diwali</c:v>
                </c:pt>
              </c:strCache>
            </c:strRef>
          </c:cat>
          <c:val>
            <c:numRef>
              <c:f>Sheet1!$F$34:$F$41</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2B03-4C0E-BA8F-6BD9C99AC4EE}"/>
            </c:ext>
          </c:extLst>
        </c:ser>
        <c:dLbls>
          <c:showLegendKey val="0"/>
          <c:showVal val="0"/>
          <c:showCatName val="0"/>
          <c:showSerName val="0"/>
          <c:showPercent val="0"/>
          <c:showBubbleSize val="0"/>
        </c:dLbls>
        <c:gapWidth val="219"/>
        <c:overlap val="-27"/>
        <c:axId val="1673422608"/>
        <c:axId val="809348752"/>
      </c:barChart>
      <c:catAx>
        <c:axId val="167342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348752"/>
        <c:crosses val="autoZero"/>
        <c:auto val="1"/>
        <c:lblAlgn val="ctr"/>
        <c:lblOffset val="100"/>
        <c:noMultiLvlLbl val="0"/>
      </c:catAx>
      <c:valAx>
        <c:axId val="809348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42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Sheet1!$A$20:$A$27</c:f>
              <c:strCache>
                <c:ptCount val="7"/>
                <c:pt idx="0">
                  <c:v>Colors</c:v>
                </c:pt>
                <c:pt idx="1">
                  <c:v>Soft Toys</c:v>
                </c:pt>
                <c:pt idx="2">
                  <c:v>Sweets</c:v>
                </c:pt>
                <c:pt idx="3">
                  <c:v>Cake</c:v>
                </c:pt>
                <c:pt idx="4">
                  <c:v>Raksha Bandhan</c:v>
                </c:pt>
                <c:pt idx="5">
                  <c:v>Plants</c:v>
                </c:pt>
                <c:pt idx="6">
                  <c:v>Mugs</c:v>
                </c:pt>
              </c:strCache>
            </c:strRef>
          </c:cat>
          <c:val>
            <c:numRef>
              <c:f>Sheet1!$B$20:$B$27</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D03A-499F-8EA5-63DB698A9ECD}"/>
            </c:ext>
          </c:extLst>
        </c:ser>
        <c:dLbls>
          <c:showLegendKey val="0"/>
          <c:showVal val="0"/>
          <c:showCatName val="0"/>
          <c:showSerName val="0"/>
          <c:showPercent val="0"/>
          <c:showBubbleSize val="0"/>
        </c:dLbls>
        <c:gapWidth val="219"/>
        <c:overlap val="-27"/>
        <c:axId val="809334720"/>
        <c:axId val="886413712"/>
      </c:barChart>
      <c:catAx>
        <c:axId val="80933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413712"/>
        <c:crosses val="autoZero"/>
        <c:auto val="1"/>
        <c:lblAlgn val="ctr"/>
        <c:lblOffset val="100"/>
        <c:noMultiLvlLbl val="0"/>
      </c:catAx>
      <c:valAx>
        <c:axId val="886413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33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Sheet1!$J$1</c:f>
              <c:strCache>
                <c:ptCount val="1"/>
                <c:pt idx="0">
                  <c:v>Total</c:v>
                </c:pt>
              </c:strCache>
            </c:strRef>
          </c:tx>
          <c:spPr>
            <a:ln w="28575" cap="rnd">
              <a:solidFill>
                <a:schemeClr val="accent1"/>
              </a:solidFill>
              <a:round/>
            </a:ln>
            <a:effectLst/>
          </c:spPr>
          <c:marker>
            <c:symbol val="none"/>
          </c:marker>
          <c:cat>
            <c:strRef>
              <c:f>Sheet1!$I$2:$I$26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Sheet1!$J$2:$J$26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86B-466E-A928-085489780377}"/>
            </c:ext>
          </c:extLst>
        </c:ser>
        <c:dLbls>
          <c:showLegendKey val="0"/>
          <c:showVal val="0"/>
          <c:showCatName val="0"/>
          <c:showSerName val="0"/>
          <c:showPercent val="0"/>
          <c:showBubbleSize val="0"/>
        </c:dLbls>
        <c:smooth val="0"/>
        <c:axId val="809315232"/>
        <c:axId val="886406992"/>
      </c:lineChart>
      <c:catAx>
        <c:axId val="80931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406992"/>
        <c:crosses val="autoZero"/>
        <c:auto val="1"/>
        <c:lblAlgn val="ctr"/>
        <c:lblOffset val="100"/>
        <c:tickLblSkip val="2"/>
        <c:noMultiLvlLbl val="0"/>
      </c:catAx>
      <c:valAx>
        <c:axId val="886406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31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layout>
        <c:manualLayout>
          <c:xMode val="edge"/>
          <c:yMode val="edge"/>
          <c:x val="0.28593738542370079"/>
          <c:y val="4.13436804665216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c:f>
              <c:strCache>
                <c:ptCount val="1"/>
                <c:pt idx="0">
                  <c:v>Total</c:v>
                </c:pt>
              </c:strCache>
            </c:strRef>
          </c:tx>
          <c:spPr>
            <a:ln w="28575" cap="rnd">
              <a:solidFill>
                <a:schemeClr val="accent1"/>
              </a:solidFill>
              <a:round/>
            </a:ln>
            <a:effectLst/>
          </c:spPr>
          <c:marker>
            <c:symbol val="none"/>
          </c:marker>
          <c:cat>
            <c:strRef>
              <c:f>Sheet1!$A$5:$A$17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Sheet1!$B$5:$B$17</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33C-4A37-9C7A-D7C2488BB614}"/>
            </c:ext>
          </c:extLst>
        </c:ser>
        <c:dLbls>
          <c:showLegendKey val="0"/>
          <c:showVal val="0"/>
          <c:showCatName val="0"/>
          <c:showSerName val="0"/>
          <c:showPercent val="0"/>
          <c:showBubbleSize val="0"/>
        </c:dLbls>
        <c:smooth val="0"/>
        <c:axId val="722445951"/>
        <c:axId val="886408912"/>
      </c:lineChart>
      <c:catAx>
        <c:axId val="72244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408912"/>
        <c:crosses val="autoZero"/>
        <c:auto val="1"/>
        <c:lblAlgn val="ctr"/>
        <c:lblOffset val="100"/>
        <c:noMultiLvlLbl val="0"/>
      </c:catAx>
      <c:valAx>
        <c:axId val="886408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44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c:f>
              <c:strCache>
                <c:ptCount val="1"/>
                <c:pt idx="0">
                  <c:v>Total</c:v>
                </c:pt>
              </c:strCache>
            </c:strRef>
          </c:tx>
          <c:spPr>
            <a:solidFill>
              <a:schemeClr val="accent1"/>
            </a:solidFill>
            <a:ln>
              <a:noFill/>
            </a:ln>
            <a:effectLst/>
          </c:spPr>
          <c:invertIfNegative val="0"/>
          <c:cat>
            <c:strRef>
              <c:f>Sheet1!$D$5:$D$10</c:f>
              <c:strCache>
                <c:ptCount val="5"/>
                <c:pt idx="0">
                  <c:v>Magnam Set</c:v>
                </c:pt>
                <c:pt idx="1">
                  <c:v>Quia Gift</c:v>
                </c:pt>
                <c:pt idx="2">
                  <c:v>Dolores Gift</c:v>
                </c:pt>
                <c:pt idx="3">
                  <c:v>Harum Pack</c:v>
                </c:pt>
                <c:pt idx="4">
                  <c:v>Deserunt Box</c:v>
                </c:pt>
              </c:strCache>
            </c:strRef>
          </c:cat>
          <c:val>
            <c:numRef>
              <c:f>Sheet1!$E$5:$E$10</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BA13-4041-B17F-809A308EC626}"/>
            </c:ext>
          </c:extLst>
        </c:ser>
        <c:dLbls>
          <c:showLegendKey val="0"/>
          <c:showVal val="0"/>
          <c:showCatName val="0"/>
          <c:showSerName val="0"/>
          <c:showPercent val="0"/>
          <c:showBubbleSize val="0"/>
        </c:dLbls>
        <c:gapWidth val="219"/>
        <c:overlap val="-27"/>
        <c:axId val="1673374352"/>
        <c:axId val="886407472"/>
      </c:barChart>
      <c:catAx>
        <c:axId val="167337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407472"/>
        <c:crosses val="autoZero"/>
        <c:auto val="1"/>
        <c:lblAlgn val="ctr"/>
        <c:lblOffset val="100"/>
        <c:noMultiLvlLbl val="0"/>
      </c:catAx>
      <c:valAx>
        <c:axId val="8864074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37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 analysis.xlsx]Sheet1!PivotTable10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Cities By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Sheet1!$E$19</c:f>
              <c:strCache>
                <c:ptCount val="1"/>
                <c:pt idx="0">
                  <c:v>Total</c:v>
                </c:pt>
              </c:strCache>
            </c:strRef>
          </c:tx>
          <c:spPr>
            <a:solidFill>
              <a:schemeClr val="accent1"/>
            </a:solidFill>
            <a:ln>
              <a:noFill/>
            </a:ln>
            <a:effectLst/>
          </c:spPr>
          <c:invertIfNegative val="0"/>
          <c:cat>
            <c:strRef>
              <c:f>Sheet1!$D$20:$D$30</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Sheet1!$E$20:$E$30</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92C1-4C8F-B396-02D78275AE55}"/>
            </c:ext>
          </c:extLst>
        </c:ser>
        <c:dLbls>
          <c:showLegendKey val="0"/>
          <c:showVal val="0"/>
          <c:showCatName val="0"/>
          <c:showSerName val="0"/>
          <c:showPercent val="0"/>
          <c:showBubbleSize val="0"/>
        </c:dLbls>
        <c:gapWidth val="219"/>
        <c:overlap val="-27"/>
        <c:axId val="2142078976"/>
        <c:axId val="857691951"/>
      </c:barChart>
      <c:catAx>
        <c:axId val="214207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91951"/>
        <c:crosses val="autoZero"/>
        <c:auto val="1"/>
        <c:lblAlgn val="ctr"/>
        <c:lblOffset val="100"/>
        <c:noMultiLvlLbl val="0"/>
      </c:catAx>
      <c:valAx>
        <c:axId val="85769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07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361950</xdr:colOff>
      <xdr:row>3</xdr:row>
      <xdr:rowOff>61912</xdr:rowOff>
    </xdr:from>
    <xdr:to>
      <xdr:col>7</xdr:col>
      <xdr:colOff>466725</xdr:colOff>
      <xdr:row>17</xdr:row>
      <xdr:rowOff>123829</xdr:rowOff>
    </xdr:to>
    <mc:AlternateContent xmlns:mc="http://schemas.openxmlformats.org/markup-compatibility/2006">
      <mc:Choice xmlns:a14="http://schemas.microsoft.com/office/drawing/2010/main" Requires="a14">
        <xdr:graphicFrame macro="">
          <xdr:nvGraphicFramePr>
            <xdr:cNvPr id="10" name="Occasion">
              <a:extLst>
                <a:ext uri="{FF2B5EF4-FFF2-40B4-BE49-F238E27FC236}">
                  <a16:creationId xmlns:a16="http://schemas.microsoft.com/office/drawing/2014/main" id="{3DC3CC0A-3A70-1C22-177C-C5EC93A6AD3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5976938" y="604837"/>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42863</xdr:colOff>
      <xdr:row>8</xdr:row>
      <xdr:rowOff>157163</xdr:rowOff>
    </xdr:from>
    <xdr:to>
      <xdr:col>5</xdr:col>
      <xdr:colOff>638363</xdr:colOff>
      <xdr:row>20</xdr:row>
      <xdr:rowOff>142876</xdr:rowOff>
    </xdr:to>
    <xdr:graphicFrame macro="">
      <xdr:nvGraphicFramePr>
        <xdr:cNvPr id="2" name="Chart 1">
          <a:extLst>
            <a:ext uri="{FF2B5EF4-FFF2-40B4-BE49-F238E27FC236}">
              <a16:creationId xmlns:a16="http://schemas.microsoft.com/office/drawing/2014/main" id="{1282A07C-EF42-4E6B-97DD-F7C0C64FF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647697</xdr:colOff>
      <xdr:row>8</xdr:row>
      <xdr:rowOff>157163</xdr:rowOff>
    </xdr:from>
    <xdr:to>
      <xdr:col>11</xdr:col>
      <xdr:colOff>595497</xdr:colOff>
      <xdr:row>20</xdr:row>
      <xdr:rowOff>141863</xdr:rowOff>
    </xdr:to>
    <xdr:graphicFrame macro="">
      <xdr:nvGraphicFramePr>
        <xdr:cNvPr id="3" name="Chart 2">
          <a:extLst>
            <a:ext uri="{FF2B5EF4-FFF2-40B4-BE49-F238E27FC236}">
              <a16:creationId xmlns:a16="http://schemas.microsoft.com/office/drawing/2014/main" id="{F1D3818A-97F2-455F-9B91-56DB499AA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595313</xdr:colOff>
      <xdr:row>8</xdr:row>
      <xdr:rowOff>152400</xdr:rowOff>
    </xdr:from>
    <xdr:to>
      <xdr:col>17</xdr:col>
      <xdr:colOff>542926</xdr:colOff>
      <xdr:row>20</xdr:row>
      <xdr:rowOff>137100</xdr:rowOff>
    </xdr:to>
    <xdr:graphicFrame macro="">
      <xdr:nvGraphicFramePr>
        <xdr:cNvPr id="4" name="Chart 3">
          <a:extLst>
            <a:ext uri="{FF2B5EF4-FFF2-40B4-BE49-F238E27FC236}">
              <a16:creationId xmlns:a16="http://schemas.microsoft.com/office/drawing/2014/main" id="{0589283A-1034-4EEB-9BF3-AE6B4B84A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38101</xdr:colOff>
      <xdr:row>20</xdr:row>
      <xdr:rowOff>171450</xdr:rowOff>
    </xdr:from>
    <xdr:to>
      <xdr:col>5</xdr:col>
      <xdr:colOff>633601</xdr:colOff>
      <xdr:row>32</xdr:row>
      <xdr:rowOff>156150</xdr:rowOff>
    </xdr:to>
    <xdr:graphicFrame macro="">
      <xdr:nvGraphicFramePr>
        <xdr:cNvPr id="5" name="Chart 4">
          <a:extLst>
            <a:ext uri="{FF2B5EF4-FFF2-40B4-BE49-F238E27FC236}">
              <a16:creationId xmlns:a16="http://schemas.microsoft.com/office/drawing/2014/main" id="{A239EFD6-7E5A-4F6F-86B9-BFF06C421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638175</xdr:colOff>
      <xdr:row>20</xdr:row>
      <xdr:rowOff>171450</xdr:rowOff>
    </xdr:from>
    <xdr:to>
      <xdr:col>11</xdr:col>
      <xdr:colOff>585975</xdr:colOff>
      <xdr:row>32</xdr:row>
      <xdr:rowOff>157161</xdr:rowOff>
    </xdr:to>
    <xdr:graphicFrame macro="">
      <xdr:nvGraphicFramePr>
        <xdr:cNvPr id="6" name="Chart 5">
          <a:extLst>
            <a:ext uri="{FF2B5EF4-FFF2-40B4-BE49-F238E27FC236}">
              <a16:creationId xmlns:a16="http://schemas.microsoft.com/office/drawing/2014/main" id="{1CE73477-20B7-437B-9696-4FAD877B3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595313</xdr:colOff>
      <xdr:row>20</xdr:row>
      <xdr:rowOff>176212</xdr:rowOff>
    </xdr:from>
    <xdr:to>
      <xdr:col>17</xdr:col>
      <xdr:colOff>543113</xdr:colOff>
      <xdr:row>32</xdr:row>
      <xdr:rowOff>160912</xdr:rowOff>
    </xdr:to>
    <xdr:graphicFrame macro="">
      <xdr:nvGraphicFramePr>
        <xdr:cNvPr id="7" name="Chart 6">
          <a:extLst>
            <a:ext uri="{FF2B5EF4-FFF2-40B4-BE49-F238E27FC236}">
              <a16:creationId xmlns:a16="http://schemas.microsoft.com/office/drawing/2014/main" id="{2C65E715-0295-4236-8021-061E4C0E7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80964</xdr:colOff>
      <xdr:row>0</xdr:row>
      <xdr:rowOff>119064</xdr:rowOff>
    </xdr:from>
    <xdr:to>
      <xdr:col>2</xdr:col>
      <xdr:colOff>361952</xdr:colOff>
      <xdr:row>4</xdr:row>
      <xdr:rowOff>4764</xdr:rowOff>
    </xdr:to>
    <xdr:sp macro="" textlink="Sheet1!A2">
      <xdr:nvSpPr>
        <xdr:cNvPr id="8" name="Rectangle: Rounded Corners 7">
          <a:extLst>
            <a:ext uri="{FF2B5EF4-FFF2-40B4-BE49-F238E27FC236}">
              <a16:creationId xmlns:a16="http://schemas.microsoft.com/office/drawing/2014/main" id="{EFAB07FA-B35D-C36E-F74B-56A20E1E04A0}"/>
            </a:ext>
          </a:extLst>
        </xdr:cNvPr>
        <xdr:cNvSpPr/>
      </xdr:nvSpPr>
      <xdr:spPr>
        <a:xfrm>
          <a:off x="80964" y="119064"/>
          <a:ext cx="1576388"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D1C947-0954-4B45-8420-061E01CBAB46}" type="TxLink">
            <a:rPr lang="en-US" sz="1200" b="0" i="0" u="none" strike="noStrike">
              <a:solidFill>
                <a:schemeClr val="bg1"/>
              </a:solidFill>
              <a:latin typeface="Aptos Narrow"/>
            </a:rPr>
            <a:pPr algn="ctr"/>
            <a:t>₹ 35,20,984.00</a:t>
          </a:fld>
          <a:endParaRPr lang="en-US" sz="1200" b="0" i="0" u="none" strike="noStrike">
            <a:solidFill>
              <a:schemeClr val="bg1"/>
            </a:solidFill>
            <a:latin typeface="Aptos Narrow"/>
          </a:endParaRPr>
        </a:p>
        <a:p>
          <a:pPr algn="ctr"/>
          <a:r>
            <a:rPr lang="en-US" sz="1200" b="0" i="0" u="none" strike="noStrike">
              <a:solidFill>
                <a:schemeClr val="bg1"/>
              </a:solidFill>
              <a:latin typeface="Aptos Narrow"/>
            </a:rPr>
            <a:t>Total Revenue</a:t>
          </a:r>
          <a:endParaRPr lang="en-US" sz="1200">
            <a:solidFill>
              <a:schemeClr val="bg1"/>
            </a:solidFill>
          </a:endParaRPr>
        </a:p>
      </xdr:txBody>
    </xdr:sp>
    <xdr:clientData/>
  </xdr:twoCellAnchor>
  <xdr:twoCellAnchor>
    <xdr:from>
      <xdr:col>2</xdr:col>
      <xdr:colOff>481014</xdr:colOff>
      <xdr:row>0</xdr:row>
      <xdr:rowOff>109538</xdr:rowOff>
    </xdr:from>
    <xdr:to>
      <xdr:col>5</xdr:col>
      <xdr:colOff>114714</xdr:colOff>
      <xdr:row>3</xdr:row>
      <xdr:rowOff>176213</xdr:rowOff>
    </xdr:to>
    <xdr:sp macro="" textlink="Sheet1!C2">
      <xdr:nvSpPr>
        <xdr:cNvPr id="9" name="Rectangle: Rounded Corners 8">
          <a:extLst>
            <a:ext uri="{FF2B5EF4-FFF2-40B4-BE49-F238E27FC236}">
              <a16:creationId xmlns:a16="http://schemas.microsoft.com/office/drawing/2014/main" id="{0C1640D9-E337-177E-9E19-B63B9482B94A}"/>
            </a:ext>
          </a:extLst>
        </xdr:cNvPr>
        <xdr:cNvSpPr/>
      </xdr:nvSpPr>
      <xdr:spPr>
        <a:xfrm>
          <a:off x="1776414" y="109538"/>
          <a:ext cx="157680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E9D630-D0C3-43A6-94B3-15A1FEE3D4D3}" type="TxLink">
            <a:rPr lang="en-US" sz="1100" b="0" i="0" u="none" strike="noStrike">
              <a:solidFill>
                <a:schemeClr val="bg1"/>
              </a:solidFill>
              <a:latin typeface="Aptos Narrow"/>
            </a:rPr>
            <a:pPr algn="ctr"/>
            <a:t>5.53</a:t>
          </a:fld>
          <a:r>
            <a:rPr lang="en-US" sz="1100" b="0" i="0" u="none" strike="noStrike">
              <a:solidFill>
                <a:schemeClr val="bg1"/>
              </a:solidFill>
              <a:latin typeface="Aptos Narrow"/>
            </a:rPr>
            <a:t> Days</a:t>
          </a:r>
        </a:p>
        <a:p>
          <a:pPr algn="ctr"/>
          <a:r>
            <a:rPr lang="en-US" sz="1100" b="0" i="0" u="none" strike="noStrike">
              <a:solidFill>
                <a:schemeClr val="bg1"/>
              </a:solidFill>
              <a:latin typeface="Aptos Narrow"/>
            </a:rPr>
            <a:t>Avg</a:t>
          </a:r>
          <a:r>
            <a:rPr lang="en-US" sz="1100" b="0" i="0" u="none" strike="noStrike" baseline="0">
              <a:solidFill>
                <a:schemeClr val="bg1"/>
              </a:solidFill>
              <a:latin typeface="Aptos Narrow"/>
            </a:rPr>
            <a:t> Order-Del Duration</a:t>
          </a:r>
          <a:endParaRPr lang="en-US" sz="1100" b="0" i="0" u="none" strike="noStrike">
            <a:solidFill>
              <a:schemeClr val="bg1"/>
            </a:solidFill>
            <a:latin typeface="Aptos Narrow"/>
          </a:endParaRPr>
        </a:p>
        <a:p>
          <a:pPr algn="ctr"/>
          <a:endParaRPr lang="en-IN" sz="1100" b="0" i="0" u="none" strike="noStrike">
            <a:solidFill>
              <a:schemeClr val="bg1"/>
            </a:solidFill>
            <a:latin typeface="+mn-lt"/>
          </a:endParaRPr>
        </a:p>
        <a:p>
          <a:pPr algn="ctr"/>
          <a:endParaRPr lang="en-US" sz="1100" b="0" i="0" u="none" strike="noStrike">
            <a:solidFill>
              <a:schemeClr val="bg1"/>
            </a:solidFill>
            <a:latin typeface="Aptos Narrow"/>
          </a:endParaRPr>
        </a:p>
      </xdr:txBody>
    </xdr:sp>
    <xdr:clientData/>
  </xdr:twoCellAnchor>
  <xdr:twoCellAnchor>
    <xdr:from>
      <xdr:col>0</xdr:col>
      <xdr:colOff>80964</xdr:colOff>
      <xdr:row>4</xdr:row>
      <xdr:rowOff>104776</xdr:rowOff>
    </xdr:from>
    <xdr:to>
      <xdr:col>2</xdr:col>
      <xdr:colOff>362364</xdr:colOff>
      <xdr:row>7</xdr:row>
      <xdr:rowOff>171451</xdr:rowOff>
    </xdr:to>
    <xdr:sp macro="" textlink="Sheet1!F2">
      <xdr:nvSpPr>
        <xdr:cNvPr id="10" name="Rectangle: Rounded Corners 9">
          <a:extLst>
            <a:ext uri="{FF2B5EF4-FFF2-40B4-BE49-F238E27FC236}">
              <a16:creationId xmlns:a16="http://schemas.microsoft.com/office/drawing/2014/main" id="{532C903A-F9FB-35C6-94BF-999B5840358A}"/>
            </a:ext>
          </a:extLst>
        </xdr:cNvPr>
        <xdr:cNvSpPr/>
      </xdr:nvSpPr>
      <xdr:spPr>
        <a:xfrm>
          <a:off x="80964" y="828676"/>
          <a:ext cx="157680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204DCA-1DE4-4C0D-8D99-F233A4913B09}" type="TxLink">
            <a:rPr lang="en-US" sz="1200" b="0" i="0" u="none" strike="noStrike">
              <a:solidFill>
                <a:schemeClr val="bg1"/>
              </a:solidFill>
              <a:latin typeface="Aptos Narrow"/>
            </a:rPr>
            <a:pPr algn="ctr"/>
            <a:t>1000</a:t>
          </a:fld>
          <a:endParaRPr lang="en-US" sz="1200" b="0" i="0" u="none" strike="noStrike">
            <a:solidFill>
              <a:schemeClr val="bg1"/>
            </a:solidFill>
            <a:latin typeface="Aptos Narrow"/>
          </a:endParaRPr>
        </a:p>
        <a:p>
          <a:pPr algn="ctr"/>
          <a:r>
            <a:rPr lang="en-US" sz="1200" b="0" i="0" u="none" strike="noStrike">
              <a:solidFill>
                <a:schemeClr val="bg1"/>
              </a:solidFill>
              <a:latin typeface="Aptos Narrow"/>
            </a:rPr>
            <a:t>Total Orders</a:t>
          </a:r>
          <a:endParaRPr lang="en-IN" sz="1200">
            <a:solidFill>
              <a:schemeClr val="bg1"/>
            </a:solidFill>
          </a:endParaRPr>
        </a:p>
      </xdr:txBody>
    </xdr:sp>
    <xdr:clientData/>
  </xdr:twoCellAnchor>
  <xdr:twoCellAnchor>
    <xdr:from>
      <xdr:col>2</xdr:col>
      <xdr:colOff>481011</xdr:colOff>
      <xdr:row>4</xdr:row>
      <xdr:rowOff>100011</xdr:rowOff>
    </xdr:from>
    <xdr:to>
      <xdr:col>5</xdr:col>
      <xdr:colOff>114711</xdr:colOff>
      <xdr:row>7</xdr:row>
      <xdr:rowOff>165486</xdr:rowOff>
    </xdr:to>
    <xdr:sp macro="" textlink="Sheet1!E2">
      <xdr:nvSpPr>
        <xdr:cNvPr id="11" name="Rectangle: Rounded Corners 10">
          <a:extLst>
            <a:ext uri="{FF2B5EF4-FFF2-40B4-BE49-F238E27FC236}">
              <a16:creationId xmlns:a16="http://schemas.microsoft.com/office/drawing/2014/main" id="{8A2A2B7E-C150-01F7-760C-884FC8D553F4}"/>
            </a:ext>
          </a:extLst>
        </xdr:cNvPr>
        <xdr:cNvSpPr/>
      </xdr:nvSpPr>
      <xdr:spPr>
        <a:xfrm>
          <a:off x="1776411" y="823911"/>
          <a:ext cx="1576800" cy="608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692A01-DB8D-4738-99F8-9F9DA8EB8C89}" type="TxLink">
            <a:rPr lang="en-US" sz="1200" b="0" i="0" u="none" strike="noStrike">
              <a:solidFill>
                <a:schemeClr val="bg1"/>
              </a:solidFill>
              <a:latin typeface="Aptos Narrow"/>
            </a:rPr>
            <a:pPr algn="ctr"/>
            <a:t>₹ 3,520.98</a:t>
          </a:fld>
          <a:endParaRPr lang="en-US" sz="1200" b="0" i="0" u="none" strike="noStrike">
            <a:solidFill>
              <a:schemeClr val="bg1"/>
            </a:solidFill>
            <a:latin typeface="Aptos Narrow"/>
          </a:endParaRPr>
        </a:p>
        <a:p>
          <a:pPr algn="ctr"/>
          <a:r>
            <a:rPr lang="en-US" sz="1200" b="0" i="0" u="none" strike="noStrike">
              <a:solidFill>
                <a:schemeClr val="bg1"/>
              </a:solidFill>
              <a:latin typeface="Aptos Narrow"/>
            </a:rPr>
            <a:t>Avg</a:t>
          </a:r>
          <a:r>
            <a:rPr lang="en-US" sz="1200" b="0" i="0" u="none" strike="noStrike" baseline="0">
              <a:solidFill>
                <a:schemeClr val="bg1"/>
              </a:solidFill>
              <a:latin typeface="Aptos Narrow"/>
            </a:rPr>
            <a:t> Customer Spend </a:t>
          </a:r>
          <a:endParaRPr lang="en-IN" sz="1200">
            <a:solidFill>
              <a:schemeClr val="bg1"/>
            </a:solidFill>
          </a:endParaRPr>
        </a:p>
      </xdr:txBody>
    </xdr:sp>
    <xdr:clientData/>
  </xdr:twoCellAnchor>
  <xdr:twoCellAnchor editAs="oneCell">
    <xdr:from>
      <xdr:col>5</xdr:col>
      <xdr:colOff>276226</xdr:colOff>
      <xdr:row>3</xdr:row>
      <xdr:rowOff>23811</xdr:rowOff>
    </xdr:from>
    <xdr:to>
      <xdr:col>11</xdr:col>
      <xdr:colOff>133350</xdr:colOff>
      <xdr:row>8</xdr:row>
      <xdr:rowOff>95250</xdr:rowOff>
    </xdr:to>
    <mc:AlternateContent xmlns:mc="http://schemas.openxmlformats.org/markup-compatibility/2006">
      <mc:Choice xmlns:a14="http://schemas.microsoft.com/office/drawing/2010/main" Requires="a14">
        <xdr:graphicFrame macro="">
          <xdr:nvGraphicFramePr>
            <xdr:cNvPr id="12" name="Occasion 1">
              <a:extLst>
                <a:ext uri="{FF2B5EF4-FFF2-40B4-BE49-F238E27FC236}">
                  <a16:creationId xmlns:a16="http://schemas.microsoft.com/office/drawing/2014/main" id="{DA1EE999-58F8-49A7-BDBD-DC3B272E1370}"/>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3514726" y="566736"/>
              <a:ext cx="3743324" cy="976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252413</xdr:colOff>
      <xdr:row>0</xdr:row>
      <xdr:rowOff>109538</xdr:rowOff>
    </xdr:from>
    <xdr:to>
      <xdr:col>11</xdr:col>
      <xdr:colOff>166688</xdr:colOff>
      <xdr:row>2</xdr:row>
      <xdr:rowOff>133350</xdr:rowOff>
    </xdr:to>
    <xdr:sp macro="" textlink="">
      <xdr:nvSpPr>
        <xdr:cNvPr id="13" name="Rectangle: Rounded Corners 12">
          <a:extLst>
            <a:ext uri="{FF2B5EF4-FFF2-40B4-BE49-F238E27FC236}">
              <a16:creationId xmlns:a16="http://schemas.microsoft.com/office/drawing/2014/main" id="{DDE9CF49-7FF3-60FE-E524-4FC3DD7B39F8}"/>
            </a:ext>
          </a:extLst>
        </xdr:cNvPr>
        <xdr:cNvSpPr/>
      </xdr:nvSpPr>
      <xdr:spPr>
        <a:xfrm>
          <a:off x="3490913" y="109538"/>
          <a:ext cx="3800475" cy="3857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Segoe UI Black" panose="020B0A02040204020203" pitchFamily="34" charset="0"/>
              <a:ea typeface="Segoe UI Black" panose="020B0A02040204020203" pitchFamily="34" charset="0"/>
            </a:rPr>
            <a:t>SALES</a:t>
          </a:r>
          <a:r>
            <a:rPr lang="en-IN" sz="1600" baseline="0">
              <a:latin typeface="Segoe UI Black" panose="020B0A02040204020203" pitchFamily="34" charset="0"/>
              <a:ea typeface="Segoe UI Black" panose="020B0A02040204020203" pitchFamily="34" charset="0"/>
            </a:rPr>
            <a:t>  ANALYSIS</a:t>
          </a:r>
          <a:endParaRPr lang="en-IN" sz="1600">
            <a:latin typeface="Segoe UI Black" panose="020B0A02040204020203" pitchFamily="34" charset="0"/>
            <a:ea typeface="Segoe UI Black" panose="020B0A02040204020203" pitchFamily="34" charset="0"/>
          </a:endParaRPr>
        </a:p>
      </xdr:txBody>
    </xdr:sp>
    <xdr:clientData/>
  </xdr:twoCellAnchor>
  <xdr:twoCellAnchor editAs="oneCell">
    <xdr:from>
      <xdr:col>11</xdr:col>
      <xdr:colOff>223838</xdr:colOff>
      <xdr:row>0</xdr:row>
      <xdr:rowOff>95250</xdr:rowOff>
    </xdr:from>
    <xdr:to>
      <xdr:col>14</xdr:col>
      <xdr:colOff>338138</xdr:colOff>
      <xdr:row>8</xdr:row>
      <xdr:rowOff>76200</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C50427F0-7269-548F-0C35-F3DC90E8D8D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7348538" y="95250"/>
              <a:ext cx="2057400" cy="14287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419099</xdr:colOff>
      <xdr:row>0</xdr:row>
      <xdr:rowOff>95250</xdr:rowOff>
    </xdr:from>
    <xdr:to>
      <xdr:col>17</xdr:col>
      <xdr:colOff>535199</xdr:colOff>
      <xdr:row>8</xdr:row>
      <xdr:rowOff>76650</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908E093D-9E09-53C8-BB9F-5D3621E5AE20}"/>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9486899" y="95250"/>
              <a:ext cx="2059200" cy="14292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357189</xdr:colOff>
      <xdr:row>0</xdr:row>
      <xdr:rowOff>133350</xdr:rowOff>
    </xdr:from>
    <xdr:to>
      <xdr:col>6</xdr:col>
      <xdr:colOff>510829</xdr:colOff>
      <xdr:row>2</xdr:row>
      <xdr:rowOff>109538</xdr:rowOff>
    </xdr:to>
    <xdr:pic>
      <xdr:nvPicPr>
        <xdr:cNvPr id="17" name="Picture 16" descr="The image depicts a stylized logo with a gift-wrapped present in the center, surrounded by a green and yellow gradient.&#10;&#10;AI-generated content may be incorrect.">
          <a:extLst>
            <a:ext uri="{FF2B5EF4-FFF2-40B4-BE49-F238E27FC236}">
              <a16:creationId xmlns:a16="http://schemas.microsoft.com/office/drawing/2014/main" id="{0F416F82-B4BF-B18C-68CE-3011001095D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595689" y="133350"/>
          <a:ext cx="801340" cy="33813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Mittal" refreshedDate="46205.741057638887" backgroundQuery="1" createdVersion="8" refreshedVersion="8" minRefreshableVersion="3" recordCount="0" supportSubquery="1" supportAdvancedDrill="1" xr:uid="{F5A7E40E-85F0-4147-8B7B-02CC6F7C7E4D}">
  <cacheSource type="external" connectionId="9"/>
  <cacheFields count="4">
    <cacheField name="[Orders].[Month Name(order_month)].[Month Name(order_month)]" caption="Month Name(order_month)"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Quantity].[Quantity]" caption="Quantity" numFmtId="0" hierarchy="2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Max of diff_order_delivery]" caption="Max of diff_order_delivery" numFmtId="0" hierarchy="57"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datasets].[Content]" caption="Content" attribute="1" defaultMemberUniqueName="[fnp-datasets].[Content].[All]" allUniqueName="[fnp-datasets].[Content].[All]" dimensionUniqueName="[fnp-datasets]" displayFolder="" count="0" memberValueDatatype="130" unbalanced="0"/>
    <cacheHierarchy uniqueName="[fnp-datasets].[Name]" caption="Name" attribute="1" defaultMemberUniqueName="[fnp-datasets].[Name].[All]" allUniqueName="[fnp-datasets].[Name].[All]" dimensionUniqueName="[fnp-datasets]" displayFolder="" count="0" memberValueDatatype="130" unbalanced="0"/>
    <cacheHierarchy uniqueName="[fnp-datasets].[Extension]" caption="Extension" attribute="1" defaultMemberUniqueName="[fnp-datasets].[Extension].[All]" allUniqueName="[fnp-datasets].[Extension].[All]" dimensionUniqueName="[fnp-datasets]" displayFolder="" count="0" memberValueDatatype="130" unbalanced="0"/>
    <cacheHierarchy uniqueName="[fnp-datasets].[Date accessed]" caption="Date accessed" attribute="1" time="1" defaultMemberUniqueName="[fnp-datasets].[Date accessed].[All]" allUniqueName="[fnp-datasets].[Date accessed].[All]" dimensionUniqueName="[fnp-datasets]" displayFolder="" count="0" memberValueDatatype="7" unbalanced="0"/>
    <cacheHierarchy uniqueName="[fnp-datasets].[Date modified]" caption="Date modified" attribute="1" time="1" defaultMemberUniqueName="[fnp-datasets].[Date modified].[All]" allUniqueName="[fnp-datasets].[Date modified].[All]" dimensionUniqueName="[fnp-datasets]" displayFolder="" count="0" memberValueDatatype="7" unbalanced="0"/>
    <cacheHierarchy uniqueName="[fnp-datasets].[Date created]" caption="Date created" attribute="1" time="1" defaultMemberUniqueName="[fnp-datasets].[Date created].[All]" allUniqueName="[fnp-datasets].[Date created].[All]" dimensionUniqueName="[fnp-datasets]" displayFolder="" count="0" memberValueDatatype="7" unbalanced="0"/>
    <cacheHierarchy uniqueName="[fnp-datasets].[Folder Path]" caption="Folder Path" attribute="1" defaultMemberUniqueName="[fnp-datasets].[Folder Path].[All]" allUniqueName="[fnp-datasets].[Folder Path].[All]" dimensionUniqueName="[fnp-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2"/>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_month)]" caption="Month Name(order_month)" attribute="1" defaultMemberUniqueName="[Orders].[Month Name(order_month)].[All]" allUniqueName="[Orders].[Month Name(order_month)].[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datasets]" caption="__XL_Count fnp-datasets" measure="1" displayFolder="" measureGroup="fn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iff_order_delivery]" caption="Max of diff_order_delivery" measure="1" displayFolder="" measureGroup="Orders" count="0" oneField="1" hidden="1">
      <fieldsUsage count="1">
        <fieldUsage x="3"/>
      </fieldsUsage>
      <extLst>
        <ext xmlns:x15="http://schemas.microsoft.com/office/spreadsheetml/2010/11/main" uri="{B97F6D7D-B522-45F9-BDA1-12C45D357490}">
          <x15:cacheHierarchy aggregatedColumn="33"/>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datasets" uniqueName="[fnp-datasets]" caption="fnp-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datasets" caption="fnp-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Mittal" refreshedDate="46205.734181712964" backgroundQuery="1" createdVersion="8" refreshedVersion="8" minRefreshableVersion="3" recordCount="0" supportSubquery="1" supportAdvancedDrill="1" xr:uid="{44BE7801-4CD3-4E95-BD4D-3A2549F85694}">
  <cacheSource type="external" connectionId="9"/>
  <cacheFields count="1">
    <cacheField name="[Measures].[Average of Revenue]" caption="Average of Revenue" numFmtId="0" hierarchy="53"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datasets].[Content]" caption="Content" attribute="1" defaultMemberUniqueName="[fnp-datasets].[Content].[All]" allUniqueName="[fnp-datasets].[Content].[All]" dimensionUniqueName="[fnp-datasets]" displayFolder="" count="0" memberValueDatatype="130" unbalanced="0"/>
    <cacheHierarchy uniqueName="[fnp-datasets].[Name]" caption="Name" attribute="1" defaultMemberUniqueName="[fnp-datasets].[Name].[All]" allUniqueName="[fnp-datasets].[Name].[All]" dimensionUniqueName="[fnp-datasets]" displayFolder="" count="0" memberValueDatatype="130" unbalanced="0"/>
    <cacheHierarchy uniqueName="[fnp-datasets].[Extension]" caption="Extension" attribute="1" defaultMemberUniqueName="[fnp-datasets].[Extension].[All]" allUniqueName="[fnp-datasets].[Extension].[All]" dimensionUniqueName="[fnp-datasets]" displayFolder="" count="0" memberValueDatatype="130" unbalanced="0"/>
    <cacheHierarchy uniqueName="[fnp-datasets].[Date accessed]" caption="Date accessed" attribute="1" time="1" defaultMemberUniqueName="[fnp-datasets].[Date accessed].[All]" allUniqueName="[fnp-datasets].[Date accessed].[All]" dimensionUniqueName="[fnp-datasets]" displayFolder="" count="0" memberValueDatatype="7" unbalanced="0"/>
    <cacheHierarchy uniqueName="[fnp-datasets].[Date modified]" caption="Date modified" attribute="1" time="1" defaultMemberUniqueName="[fnp-datasets].[Date modified].[All]" allUniqueName="[fnp-datasets].[Date modified].[All]" dimensionUniqueName="[fnp-datasets]" displayFolder="" count="0" memberValueDatatype="7" unbalanced="0"/>
    <cacheHierarchy uniqueName="[fnp-datasets].[Date created]" caption="Date created" attribute="1" time="1" defaultMemberUniqueName="[fnp-datasets].[Date created].[All]" allUniqueName="[fnp-datasets].[Date created].[All]" dimensionUniqueName="[fnp-datasets]" displayFolder="" count="0" memberValueDatatype="7" unbalanced="0"/>
    <cacheHierarchy uniqueName="[fnp-datasets].[Folder Path]" caption="Folder Path" attribute="1" defaultMemberUniqueName="[fnp-datasets].[Folder Path].[All]" allUniqueName="[fnp-datasets].[Folder Path].[All]" dimensionUniqueName="[fnp-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_month)]" caption="Month Name(order_month)" attribute="1" defaultMemberUniqueName="[Orders].[Month Name(order_month)].[All]" allUniqueName="[Orders].[Month Name(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datasets]" caption="__XL_Count fnp-datasets" measure="1" displayFolder="" measureGroup="fn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iff_order_delivery]" caption="Max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datasets" uniqueName="[fnp-datasets]" caption="fnp-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datasets" caption="fnp-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Mittal" refreshedDate="46205.719900231481" backgroundQuery="1" createdVersion="8" refreshedVersion="8" minRefreshableVersion="3" recordCount="0" supportSubquery="1" supportAdvancedDrill="1" xr:uid="{7911F493-F1EF-45F9-B61B-593598020937}">
  <cacheSource type="external" connectionId="9"/>
  <cacheFields count="1">
    <cacheField name="[Measures].[Average of diff_order_delivery]" caption="Average of diff_order_delivery" numFmtId="0" hierarchy="52"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datasets].[Content]" caption="Content" attribute="1" defaultMemberUniqueName="[fnp-datasets].[Content].[All]" allUniqueName="[fnp-datasets].[Content].[All]" dimensionUniqueName="[fnp-datasets]" displayFolder="" count="0" memberValueDatatype="130" unbalanced="0"/>
    <cacheHierarchy uniqueName="[fnp-datasets].[Name]" caption="Name" attribute="1" defaultMemberUniqueName="[fnp-datasets].[Name].[All]" allUniqueName="[fnp-datasets].[Name].[All]" dimensionUniqueName="[fnp-datasets]" displayFolder="" count="0" memberValueDatatype="130" unbalanced="0"/>
    <cacheHierarchy uniqueName="[fnp-datasets].[Extension]" caption="Extension" attribute="1" defaultMemberUniqueName="[fnp-datasets].[Extension].[All]" allUniqueName="[fnp-datasets].[Extension].[All]" dimensionUniqueName="[fnp-datasets]" displayFolder="" count="0" memberValueDatatype="130" unbalanced="0"/>
    <cacheHierarchy uniqueName="[fnp-datasets].[Date accessed]" caption="Date accessed" attribute="1" time="1" defaultMemberUniqueName="[fnp-datasets].[Date accessed].[All]" allUniqueName="[fnp-datasets].[Date accessed].[All]" dimensionUniqueName="[fnp-datasets]" displayFolder="" count="0" memberValueDatatype="7" unbalanced="0"/>
    <cacheHierarchy uniqueName="[fnp-datasets].[Date modified]" caption="Date modified" attribute="1" time="1" defaultMemberUniqueName="[fnp-datasets].[Date modified].[All]" allUniqueName="[fnp-datasets].[Date modified].[All]" dimensionUniqueName="[fnp-datasets]" displayFolder="" count="0" memberValueDatatype="7" unbalanced="0"/>
    <cacheHierarchy uniqueName="[fnp-datasets].[Date created]" caption="Date created" attribute="1" time="1" defaultMemberUniqueName="[fnp-datasets].[Date created].[All]" allUniqueName="[fnp-datasets].[Date created].[All]" dimensionUniqueName="[fnp-datasets]" displayFolder="" count="0" memberValueDatatype="7" unbalanced="0"/>
    <cacheHierarchy uniqueName="[fnp-datasets].[Folder Path]" caption="Folder Path" attribute="1" defaultMemberUniqueName="[fnp-datasets].[Folder Path].[All]" allUniqueName="[fnp-datasets].[Folder Path].[All]" dimensionUniqueName="[fnp-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_month)]" caption="Month Name(order_month)" attribute="1" defaultMemberUniqueName="[Orders].[Month Name(order_month)].[All]" allUniqueName="[Orders].[Month Name(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datasets]" caption="__XL_Count fnp-datasets" measure="1" displayFolder="" measureGroup="fn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iff_order_delivery]" caption="Max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datasets" uniqueName="[fnp-datasets]" caption="fnp-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datasets" caption="fnp-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Mittal" refreshedDate="46205.719077662034" backgroundQuery="1" createdVersion="8" refreshedVersion="8" minRefreshableVersion="3" recordCount="0" supportSubquery="1" supportAdvancedDrill="1" xr:uid="{1A788FFC-912C-408E-9FBE-B930240C53A3}">
  <cacheSource type="external" connectionId="9"/>
  <cacheFields count="1">
    <cacheField name="[Measures].[Sum of Revenue]" caption="Sum of Revenue" numFmtId="0" hierarchy="50"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datasets].[Content]" caption="Content" attribute="1" defaultMemberUniqueName="[fnp-datasets].[Content].[All]" allUniqueName="[fnp-datasets].[Content].[All]" dimensionUniqueName="[fnp-datasets]" displayFolder="" count="0" memberValueDatatype="130" unbalanced="0"/>
    <cacheHierarchy uniqueName="[fnp-datasets].[Name]" caption="Name" attribute="1" defaultMemberUniqueName="[fnp-datasets].[Name].[All]" allUniqueName="[fnp-datasets].[Name].[All]" dimensionUniqueName="[fnp-datasets]" displayFolder="" count="0" memberValueDatatype="130" unbalanced="0"/>
    <cacheHierarchy uniqueName="[fnp-datasets].[Extension]" caption="Extension" attribute="1" defaultMemberUniqueName="[fnp-datasets].[Extension].[All]" allUniqueName="[fnp-datasets].[Extension].[All]" dimensionUniqueName="[fnp-datasets]" displayFolder="" count="0" memberValueDatatype="130" unbalanced="0"/>
    <cacheHierarchy uniqueName="[fnp-datasets].[Date accessed]" caption="Date accessed" attribute="1" time="1" defaultMemberUniqueName="[fnp-datasets].[Date accessed].[All]" allUniqueName="[fnp-datasets].[Date accessed].[All]" dimensionUniqueName="[fnp-datasets]" displayFolder="" count="0" memberValueDatatype="7" unbalanced="0"/>
    <cacheHierarchy uniqueName="[fnp-datasets].[Date modified]" caption="Date modified" attribute="1" time="1" defaultMemberUniqueName="[fnp-datasets].[Date modified].[All]" allUniqueName="[fnp-datasets].[Date modified].[All]" dimensionUniqueName="[fnp-datasets]" displayFolder="" count="0" memberValueDatatype="7" unbalanced="0"/>
    <cacheHierarchy uniqueName="[fnp-datasets].[Date created]" caption="Date created" attribute="1" time="1" defaultMemberUniqueName="[fnp-datasets].[Date created].[All]" allUniqueName="[fnp-datasets].[Date created].[All]" dimensionUniqueName="[fnp-datasets]" displayFolder="" count="0" memberValueDatatype="7" unbalanced="0"/>
    <cacheHierarchy uniqueName="[fnp-datasets].[Folder Path]" caption="Folder Path" attribute="1" defaultMemberUniqueName="[fnp-datasets].[Folder Path].[All]" allUniqueName="[fnp-datasets].[Folder Path].[All]" dimensionUniqueName="[fnp-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_month)]" caption="Month Name(order_month)" attribute="1" defaultMemberUniqueName="[Orders].[Month Name(order_month)].[All]" allUniqueName="[Orders].[Month Name(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datasets]" caption="__XL_Count fnp-datasets" measure="1" displayFolder="" measureGroup="fn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iff_order_delivery]" caption="Max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datasets" uniqueName="[fnp-datasets]" caption="fnp-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datasets" caption="fnp-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Mittal" refreshedDate="46205.901952777778" backgroundQuery="1" createdVersion="8" refreshedVersion="8" minRefreshableVersion="3" recordCount="0" supportSubquery="1" supportAdvancedDrill="1" xr:uid="{0DFAC593-0D52-42F2-9B31-27F27A3B2EC5}">
  <cacheSource type="external" connectionId="9"/>
  <cacheFields count="4">
    <cacheField name="[Orders].[Month Name(order_month)].[Month Name(order_month)]" caption="Month Name(order_month)"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Product_Name].[Product_Name]" caption="Product_Name" numFmtId="0" hierarchy="39" level="1">
      <sharedItems count="68">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sharedItems>
    </cacheField>
    <cacheField name="[Measures].[Sum of Revenue]" caption="Sum of Revenue" numFmtId="0" hierarchy="50" level="32767"/>
  </cacheFields>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datasets].[Content]" caption="Content" attribute="1" defaultMemberUniqueName="[fnp-datasets].[Content].[All]" allUniqueName="[fnp-datasets].[Content].[All]" dimensionUniqueName="[fnp-datasets]" displayFolder="" count="2" memberValueDatatype="130" unbalanced="0"/>
    <cacheHierarchy uniqueName="[fnp-datasets].[Name]" caption="Name" attribute="1" defaultMemberUniqueName="[fnp-datasets].[Name].[All]" allUniqueName="[fnp-datasets].[Name].[All]" dimensionUniqueName="[fnp-datasets]" displayFolder="" count="2" memberValueDatatype="130" unbalanced="0"/>
    <cacheHierarchy uniqueName="[fnp-datasets].[Extension]" caption="Extension" attribute="1" defaultMemberUniqueName="[fnp-datasets].[Extension].[All]" allUniqueName="[fnp-datasets].[Extension].[All]" dimensionUniqueName="[fnp-datasets]" displayFolder="" count="2" memberValueDatatype="130" unbalanced="0"/>
    <cacheHierarchy uniqueName="[fnp-datasets].[Date accessed]" caption="Date accessed" attribute="1" time="1" defaultMemberUniqueName="[fnp-datasets].[Date accessed].[All]" allUniqueName="[fnp-datasets].[Date accessed].[All]" dimensionUniqueName="[fnp-datasets]" displayFolder="" count="2" memberValueDatatype="7" unbalanced="0"/>
    <cacheHierarchy uniqueName="[fnp-datasets].[Date modified]" caption="Date modified" attribute="1" time="1" defaultMemberUniqueName="[fnp-datasets].[Date modified].[All]" allUniqueName="[fnp-datasets].[Date modified].[All]" dimensionUniqueName="[fnp-datasets]" displayFolder="" count="2" memberValueDatatype="7" unbalanced="0"/>
    <cacheHierarchy uniqueName="[fnp-datasets].[Date created]" caption="Date created" attribute="1" time="1" defaultMemberUniqueName="[fnp-datasets].[Date created].[All]" allUniqueName="[fnp-datasets].[Date created].[All]" dimensionUniqueName="[fnp-datasets]" displayFolder="" count="2" memberValueDatatype="7" unbalanced="0"/>
    <cacheHierarchy uniqueName="[fnp-datasets].[Folder Path]" caption="Folder Path" attribute="1" defaultMemberUniqueName="[fnp-datasets].[Folder Path].[All]" allUniqueName="[fnp-datasets].[Folder Path].[All]" dimensionUniqueName="[fnp-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_month)]" caption="Month Name(order_month)" attribute="1" defaultMemberUniqueName="[Orders].[Month Name(order_month)].[All]" allUniqueName="[Orders].[Month Name(order_month)].[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datasets]" caption="__XL_Count fnp-datasets" measure="1" displayFolder="" measureGroup="fn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iff_order_delivery]" caption="Max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datasets" uniqueName="[fnp-datasets]" caption="fnp-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datasets" caption="fnp-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Mittal" refreshedDate="46205.811647106479" backgroundQuery="1" createdVersion="8" refreshedVersion="8" minRefreshableVersion="3" recordCount="0" supportSubquery="1" supportAdvancedDrill="1" xr:uid="{B17D5000-8397-4A1D-94CC-043DF712FEE5}">
  <cacheSource type="external" connectionId="9"/>
  <cacheFields count="1">
    <cacheField name="[Measures].[Count of Order_ID]" caption="Count of Order_ID" numFmtId="0" hierarchy="55" level="32767"/>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datasets].[Content]" caption="Content" attribute="1" defaultMemberUniqueName="[fnp-datasets].[Content].[All]" allUniqueName="[fnp-datasets].[Content].[All]" dimensionUniqueName="[fnp-datasets]" displayFolder="" count="0" memberValueDatatype="130" unbalanced="0"/>
    <cacheHierarchy uniqueName="[fnp-datasets].[Name]" caption="Name" attribute="1" defaultMemberUniqueName="[fnp-datasets].[Name].[All]" allUniqueName="[fnp-datasets].[Name].[All]" dimensionUniqueName="[fnp-datasets]" displayFolder="" count="0" memberValueDatatype="130" unbalanced="0"/>
    <cacheHierarchy uniqueName="[fnp-datasets].[Extension]" caption="Extension" attribute="1" defaultMemberUniqueName="[fnp-datasets].[Extension].[All]" allUniqueName="[fnp-datasets].[Extension].[All]" dimensionUniqueName="[fnp-datasets]" displayFolder="" count="0" memberValueDatatype="130" unbalanced="0"/>
    <cacheHierarchy uniqueName="[fnp-datasets].[Date accessed]" caption="Date accessed" attribute="1" time="1" defaultMemberUniqueName="[fnp-datasets].[Date accessed].[All]" allUniqueName="[fnp-datasets].[Date accessed].[All]" dimensionUniqueName="[fnp-datasets]" displayFolder="" count="0" memberValueDatatype="7" unbalanced="0"/>
    <cacheHierarchy uniqueName="[fnp-datasets].[Date modified]" caption="Date modified" attribute="1" time="1" defaultMemberUniqueName="[fnp-datasets].[Date modified].[All]" allUniqueName="[fnp-datasets].[Date modified].[All]" dimensionUniqueName="[fnp-datasets]" displayFolder="" count="0" memberValueDatatype="7" unbalanced="0"/>
    <cacheHierarchy uniqueName="[fnp-datasets].[Date created]" caption="Date created" attribute="1" time="1" defaultMemberUniqueName="[fnp-datasets].[Date created].[All]" allUniqueName="[fnp-datasets].[Date created].[All]" dimensionUniqueName="[fnp-datasets]" displayFolder="" count="0" memberValueDatatype="7" unbalanced="0"/>
    <cacheHierarchy uniqueName="[fnp-datasets].[Folder Path]" caption="Folder Path" attribute="1" defaultMemberUniqueName="[fnp-datasets].[Folder Path].[All]" allUniqueName="[fnp-datasets].[Folder Path].[All]" dimensionUniqueName="[fnp-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_month)]" caption="Month Name(order_month)" attribute="1" defaultMemberUniqueName="[Orders].[Month Name(order_month)].[All]" allUniqueName="[Orders].[Month Name(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datasets]" caption="__XL_Count fnp-datasets" measure="1" displayFolder="" measureGroup="fn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iff_order_delivery]" caption="Max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datasets" uniqueName="[fnp-datasets]" caption="fnp-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datasets" caption="fnp-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Mittal" refreshedDate="46205.93799189815" backgroundQuery="1" createdVersion="8" refreshedVersion="8" minRefreshableVersion="3" recordCount="0" supportSubquery="1" supportAdvancedDrill="1" xr:uid="{23CE9A03-1C12-4E26-9123-013F4410682C}">
  <cacheSource type="external" connectionId="9"/>
  <cacheFields count="4">
    <cacheField name="[Measures].[Sum of Revenue]" caption="Sum of Revenue" numFmtId="0" hierarchy="50" level="32767"/>
    <cacheField name="[Orders].[Month Name(order_month)].[Month Name(order_month)]" caption="Month Name(order_month)"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datasets].[Content]" caption="Content" attribute="1" defaultMemberUniqueName="[fnp-datasets].[Content].[All]" allUniqueName="[fnp-datasets].[Content].[All]" dimensionUniqueName="[fnp-datasets]" displayFolder="" count="2" memberValueDatatype="130" unbalanced="0"/>
    <cacheHierarchy uniqueName="[fnp-datasets].[Name]" caption="Name" attribute="1" defaultMemberUniqueName="[fnp-datasets].[Name].[All]" allUniqueName="[fnp-datasets].[Name].[All]" dimensionUniqueName="[fnp-datasets]" displayFolder="" count="2" memberValueDatatype="130" unbalanced="0"/>
    <cacheHierarchy uniqueName="[fnp-datasets].[Extension]" caption="Extension" attribute="1" defaultMemberUniqueName="[fnp-datasets].[Extension].[All]" allUniqueName="[fnp-datasets].[Extension].[All]" dimensionUniqueName="[fnp-datasets]" displayFolder="" count="2" memberValueDatatype="130" unbalanced="0"/>
    <cacheHierarchy uniqueName="[fnp-datasets].[Date accessed]" caption="Date accessed" attribute="1" time="1" defaultMemberUniqueName="[fnp-datasets].[Date accessed].[All]" allUniqueName="[fnp-datasets].[Date accessed].[All]" dimensionUniqueName="[fnp-datasets]" displayFolder="" count="2" memberValueDatatype="7" unbalanced="0"/>
    <cacheHierarchy uniqueName="[fnp-datasets].[Date modified]" caption="Date modified" attribute="1" time="1" defaultMemberUniqueName="[fnp-datasets].[Date modified].[All]" allUniqueName="[fnp-datasets].[Date modified].[All]" dimensionUniqueName="[fnp-datasets]" displayFolder="" count="2" memberValueDatatype="7" unbalanced="0"/>
    <cacheHierarchy uniqueName="[fnp-datasets].[Date created]" caption="Date created" attribute="1" time="1" defaultMemberUniqueName="[fnp-datasets].[Date created].[All]" allUniqueName="[fnp-datasets].[Date created].[All]" dimensionUniqueName="[fnp-datasets]" displayFolder="" count="2" memberValueDatatype="7" unbalanced="0"/>
    <cacheHierarchy uniqueName="[fnp-datasets].[Folder Path]" caption="Folder Path" attribute="1" defaultMemberUniqueName="[fnp-datasets].[Folder Path].[All]" allUniqueName="[fnp-datasets].[Folder Path].[All]" dimensionUniqueName="[fnp-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_month)]" caption="Month Name(order_month)" attribute="1" defaultMemberUniqueName="[Orders].[Month Name(order_month)].[All]" allUniqueName="[Orders].[Month Name(order_month)].[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datasets]" caption="__XL_Count fnp-datasets" measure="1" displayFolder="" measureGroup="fn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iff_order_delivery]" caption="Max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datasets" uniqueName="[fnp-datasets]" caption="fnp-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datasets" caption="fnp-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Mittal" refreshedDate="46205.937992708336" backgroundQuery="1" createdVersion="8" refreshedVersion="8" minRefreshableVersion="3" recordCount="0" supportSubquery="1" supportAdvancedDrill="1" xr:uid="{5A84E85C-9012-4CC4-AA11-4B04B2EEF45A}">
  <cacheSource type="external" connectionId="9"/>
  <cacheFields count="4">
    <cacheField name="[Orders].[Month Name(order_month)].[Month Name(order_month)]" caption="Month Name(order_month)"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5" level="32767"/>
    <cacheField name="[Orders].[Occasion].[Occasion]" caption="Occasion" numFmtId="0" hierarchy="30"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datasets].[Content]" caption="Content" attribute="1" defaultMemberUniqueName="[fnp-datasets].[Content].[All]" allUniqueName="[fnp-datasets].[Content].[All]" dimensionUniqueName="[fnp-datasets]" displayFolder="" count="0" memberValueDatatype="130" unbalanced="0"/>
    <cacheHierarchy uniqueName="[fnp-datasets].[Name]" caption="Name" attribute="1" defaultMemberUniqueName="[fnp-datasets].[Name].[All]" allUniqueName="[fnp-datasets].[Name].[All]" dimensionUniqueName="[fnp-datasets]" displayFolder="" count="0" memberValueDatatype="130" unbalanced="0"/>
    <cacheHierarchy uniqueName="[fnp-datasets].[Extension]" caption="Extension" attribute="1" defaultMemberUniqueName="[fnp-datasets].[Extension].[All]" allUniqueName="[fnp-datasets].[Extension].[All]" dimensionUniqueName="[fnp-datasets]" displayFolder="" count="0" memberValueDatatype="130" unbalanced="0"/>
    <cacheHierarchy uniqueName="[fnp-datasets].[Date accessed]" caption="Date accessed" attribute="1" time="1" defaultMemberUniqueName="[fnp-datasets].[Date accessed].[All]" allUniqueName="[fnp-datasets].[Date accessed].[All]" dimensionUniqueName="[fnp-datasets]" displayFolder="" count="0" memberValueDatatype="7" unbalanced="0"/>
    <cacheHierarchy uniqueName="[fnp-datasets].[Date modified]" caption="Date modified" attribute="1" time="1" defaultMemberUniqueName="[fnp-datasets].[Date modified].[All]" allUniqueName="[fnp-datasets].[Date modified].[All]" dimensionUniqueName="[fnp-datasets]" displayFolder="" count="0" memberValueDatatype="7" unbalanced="0"/>
    <cacheHierarchy uniqueName="[fnp-datasets].[Date created]" caption="Date created" attribute="1" time="1" defaultMemberUniqueName="[fnp-datasets].[Date created].[All]" allUniqueName="[fnp-datasets].[Date created].[All]" dimensionUniqueName="[fnp-datasets]" displayFolder="" count="0" memberValueDatatype="7" unbalanced="0"/>
    <cacheHierarchy uniqueName="[fnp-datasets].[Folder Path]" caption="Folder Path" attribute="1" defaultMemberUniqueName="[fnp-datasets].[Folder Path].[All]" allUniqueName="[fnp-datasets].[Folder Path].[All]" dimensionUniqueName="[fnp-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_month)]" caption="Month Name(order_month)" attribute="1" defaultMemberUniqueName="[Orders].[Month Name(order_month)].[All]" allUniqueName="[Orders].[Month Name(order_month)].[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datasets]" caption="__XL_Count fnp-datasets" measure="1" displayFolder="" measureGroup="fn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iff_order_delivery]" caption="Max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datasets" uniqueName="[fnp-datasets]" caption="fnp-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datasets" caption="fnp-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Mittal" refreshedDate="46205.937993287036" backgroundQuery="1" createdVersion="8" refreshedVersion="8" minRefreshableVersion="3" recordCount="0" supportSubquery="1" supportAdvancedDrill="1" xr:uid="{C3D95519-5206-4921-9DC6-4332AF482657}">
  <cacheSource type="external" connectionId="9"/>
  <cacheFields count="4">
    <cacheField name="[Orders].[Month Name(order_month)].[Month Name(order_month)]" caption="Month Name(order_month)"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50" level="32767"/>
    <cacheField name="[Orders].[Occasion].[Occasion]" caption="Occasion" numFmtId="0" hierarchy="30" level="1">
      <sharedItems count="7">
        <s v="All Occasions"/>
        <s v="Anniversary"/>
        <s v="Birthday"/>
        <s v="Diwali"/>
        <s v="Holi"/>
        <s v="Raksha Bandhan"/>
        <s v="Valentine's Day"/>
      </sharedItems>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datasets].[Content]" caption="Content" attribute="1" defaultMemberUniqueName="[fnp-datasets].[Content].[All]" allUniqueName="[fnp-datasets].[Content].[All]" dimensionUniqueName="[fnp-datasets]" displayFolder="" count="0" memberValueDatatype="130" unbalanced="0"/>
    <cacheHierarchy uniqueName="[fnp-datasets].[Name]" caption="Name" attribute="1" defaultMemberUniqueName="[fnp-datasets].[Name].[All]" allUniqueName="[fnp-datasets].[Name].[All]" dimensionUniqueName="[fnp-datasets]" displayFolder="" count="0" memberValueDatatype="130" unbalanced="0"/>
    <cacheHierarchy uniqueName="[fnp-datasets].[Extension]" caption="Extension" attribute="1" defaultMemberUniqueName="[fnp-datasets].[Extension].[All]" allUniqueName="[fnp-datasets].[Extension].[All]" dimensionUniqueName="[fnp-datasets]" displayFolder="" count="0" memberValueDatatype="130" unbalanced="0"/>
    <cacheHierarchy uniqueName="[fnp-datasets].[Date accessed]" caption="Date accessed" attribute="1" time="1" defaultMemberUniqueName="[fnp-datasets].[Date accessed].[All]" allUniqueName="[fnp-datasets].[Date accessed].[All]" dimensionUniqueName="[fnp-datasets]" displayFolder="" count="0" memberValueDatatype="7" unbalanced="0"/>
    <cacheHierarchy uniqueName="[fnp-datasets].[Date modified]" caption="Date modified" attribute="1" time="1" defaultMemberUniqueName="[fnp-datasets].[Date modified].[All]" allUniqueName="[fnp-datasets].[Date modified].[All]" dimensionUniqueName="[fnp-datasets]" displayFolder="" count="0" memberValueDatatype="7" unbalanced="0"/>
    <cacheHierarchy uniqueName="[fnp-datasets].[Date created]" caption="Date created" attribute="1" time="1" defaultMemberUniqueName="[fnp-datasets].[Date created].[All]" allUniqueName="[fnp-datasets].[Date created].[All]" dimensionUniqueName="[fnp-datasets]" displayFolder="" count="0" memberValueDatatype="7" unbalanced="0"/>
    <cacheHierarchy uniqueName="[fnp-datasets].[Folder Path]" caption="Folder Path" attribute="1" defaultMemberUniqueName="[fnp-datasets].[Folder Path].[All]" allUniqueName="[fnp-datasets].[Folder Path].[All]" dimensionUniqueName="[fnp-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_month)]" caption="Month Name(order_month)" attribute="1" defaultMemberUniqueName="[Orders].[Month Name(order_month)].[All]" allUniqueName="[Orders].[Month Name(order_month)].[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datasets]" caption="__XL_Count fnp-datasets" measure="1" displayFolder="" measureGroup="fn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iff_order_delivery]" caption="Max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datasets" uniqueName="[fnp-datasets]" caption="fnp-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datasets" caption="fnp-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Mittal" refreshedDate="46205.937993749998" backgroundQuery="1" createdVersion="8" refreshedVersion="8" minRefreshableVersion="3" recordCount="0" supportSubquery="1" supportAdvancedDrill="1" xr:uid="{1F7014C0-2F6F-45AA-8FF0-E75056A1A21F}">
  <cacheSource type="external" connectionId="9"/>
  <cacheFields count="3">
    <cacheField name="[Measures].[Sum of Revenue]" caption="Sum of Revenue" numFmtId="0" hierarchy="50" level="32767"/>
    <cacheField name="[Orders].[Month Name(order_month)].[Month Name(order_month)]" caption="Month Name(order_month)"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datasets].[Content]" caption="Content" attribute="1" defaultMemberUniqueName="[fnp-datasets].[Content].[All]" allUniqueName="[fnp-datasets].[Content].[All]" dimensionUniqueName="[fnp-datasets]" displayFolder="" count="0" memberValueDatatype="130" unbalanced="0"/>
    <cacheHierarchy uniqueName="[fnp-datasets].[Name]" caption="Name" attribute="1" defaultMemberUniqueName="[fnp-datasets].[Name].[All]" allUniqueName="[fnp-datasets].[Name].[All]" dimensionUniqueName="[fnp-datasets]" displayFolder="" count="0" memberValueDatatype="130" unbalanced="0"/>
    <cacheHierarchy uniqueName="[fnp-datasets].[Extension]" caption="Extension" attribute="1" defaultMemberUniqueName="[fnp-datasets].[Extension].[All]" allUniqueName="[fnp-datasets].[Extension].[All]" dimensionUniqueName="[fnp-datasets]" displayFolder="" count="0" memberValueDatatype="130" unbalanced="0"/>
    <cacheHierarchy uniqueName="[fnp-datasets].[Date accessed]" caption="Date accessed" attribute="1" time="1" defaultMemberUniqueName="[fnp-datasets].[Date accessed].[All]" allUniqueName="[fnp-datasets].[Date accessed].[All]" dimensionUniqueName="[fnp-datasets]" displayFolder="" count="0" memberValueDatatype="7" unbalanced="0"/>
    <cacheHierarchy uniqueName="[fnp-datasets].[Date modified]" caption="Date modified" attribute="1" time="1" defaultMemberUniqueName="[fnp-datasets].[Date modified].[All]" allUniqueName="[fnp-datasets].[Date modified].[All]" dimensionUniqueName="[fnp-datasets]" displayFolder="" count="0" memberValueDatatype="7" unbalanced="0"/>
    <cacheHierarchy uniqueName="[fnp-datasets].[Date created]" caption="Date created" attribute="1" time="1" defaultMemberUniqueName="[fnp-datasets].[Date created].[All]" allUniqueName="[fnp-datasets].[Date created].[All]" dimensionUniqueName="[fnp-datasets]" displayFolder="" count="0" memberValueDatatype="7" unbalanced="0"/>
    <cacheHierarchy uniqueName="[fnp-datasets].[Folder Path]" caption="Folder Path" attribute="1" defaultMemberUniqueName="[fnp-datasets].[Folder Path].[All]" allUniqueName="[fnp-datasets].[Folder Path].[All]" dimensionUniqueName="[fnp-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_month)]" caption="Month Name(order_month)" attribute="1" defaultMemberUniqueName="[Orders].[Month Name(order_month)].[All]" allUniqueName="[Orders].[Month Name(order_month)].[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datasets]" caption="__XL_Count fnp-datasets" measure="1" displayFolder="" measureGroup="fn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iff_order_delivery]" caption="Max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datasets" uniqueName="[fnp-datasets]" caption="fnp-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datasets" caption="fnp-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Mittal" refreshedDate="46205.937994560183" backgroundQuery="1" createdVersion="8" refreshedVersion="8" minRefreshableVersion="3" recordCount="0" supportSubquery="1" supportAdvancedDrill="1" xr:uid="{16EF2A6E-EEB4-4E0E-B846-7111F8593F1C}">
  <cacheSource type="external" connectionId="9"/>
  <cacheFields count="4">
    <cacheField name="[Measures].[Sum of Revenue]" caption="Sum of Revenue" numFmtId="0" hierarchy="50" level="32767"/>
    <cacheField name="[Orders].[Month Name(order_month)].[Month Name(order_month)]" caption="Month Name(order_month)" numFmtId="0" hierarchy="31" level="1">
      <sharedItems count="12">
        <s v="April"/>
        <s v="August"/>
        <s v="December"/>
        <s v="February"/>
        <s v="January"/>
        <s v="July"/>
        <s v="June"/>
        <s v="March"/>
        <s v="May"/>
        <s v="November"/>
        <s v="October"/>
        <s v="September"/>
      </sharedItems>
    </cacheField>
    <cacheField name="[Products].[Category].[Category]" caption="Category" numFmtId="0" hierarchy="40" level="1">
      <sharedItems count="7">
        <s v="Cake"/>
        <s v="Colors"/>
        <s v="Mugs"/>
        <s v="Plants"/>
        <s v="Raksha Bandhan"/>
        <s v="Soft Toys"/>
        <s v="Sweets"/>
      </sharedItems>
    </cacheField>
    <cacheField name="[Orders].[Occasion].[Occasion]" caption="Occasion" numFmtId="0" hierarchy="30"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datasets].[Content]" caption="Content" attribute="1" defaultMemberUniqueName="[fnp-datasets].[Content].[All]" allUniqueName="[fnp-datasets].[Content].[All]" dimensionUniqueName="[fnp-datasets]" displayFolder="" count="2" memberValueDatatype="130" unbalanced="0"/>
    <cacheHierarchy uniqueName="[fnp-datasets].[Name]" caption="Name" attribute="1" defaultMemberUniqueName="[fnp-datasets].[Name].[All]" allUniqueName="[fnp-datasets].[Name].[All]" dimensionUniqueName="[fnp-datasets]" displayFolder="" count="2" memberValueDatatype="130" unbalanced="0"/>
    <cacheHierarchy uniqueName="[fnp-datasets].[Extension]" caption="Extension" attribute="1" defaultMemberUniqueName="[fnp-datasets].[Extension].[All]" allUniqueName="[fnp-datasets].[Extension].[All]" dimensionUniqueName="[fnp-datasets]" displayFolder="" count="2" memberValueDatatype="130" unbalanced="0"/>
    <cacheHierarchy uniqueName="[fnp-datasets].[Date accessed]" caption="Date accessed" attribute="1" time="1" defaultMemberUniqueName="[fnp-datasets].[Date accessed].[All]" allUniqueName="[fnp-datasets].[Date accessed].[All]" dimensionUniqueName="[fnp-datasets]" displayFolder="" count="2" memberValueDatatype="7" unbalanced="0"/>
    <cacheHierarchy uniqueName="[fnp-datasets].[Date modified]" caption="Date modified" attribute="1" time="1" defaultMemberUniqueName="[fnp-datasets].[Date modified].[All]" allUniqueName="[fnp-datasets].[Date modified].[All]" dimensionUniqueName="[fnp-datasets]" displayFolder="" count="2" memberValueDatatype="7" unbalanced="0"/>
    <cacheHierarchy uniqueName="[fnp-datasets].[Date created]" caption="Date created" attribute="1" time="1" defaultMemberUniqueName="[fnp-datasets].[Date created].[All]" allUniqueName="[fnp-datasets].[Date created].[All]" dimensionUniqueName="[fnp-datasets]" displayFolder="" count="2" memberValueDatatype="7" unbalanced="0"/>
    <cacheHierarchy uniqueName="[fnp-datasets].[Folder Path]" caption="Folder Path" attribute="1" defaultMemberUniqueName="[fnp-datasets].[Folder Path].[All]" allUniqueName="[fnp-datasets].[Folder Path].[All]" dimensionUniqueName="[fnp-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_month)]" caption="Month Name(order_month)" attribute="1" defaultMemberUniqueName="[Orders].[Month Name(order_month)].[All]" allUniqueName="[Orders].[Month Name(order_month)].[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datasets]" caption="__XL_Count fnp-datasets" measure="1" displayFolder="" measureGroup="fn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iff_order_delivery]" caption="Max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datasets" uniqueName="[fnp-datasets]" caption="fnp-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datasets" caption="fnp-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Mittal" refreshedDate="46205.93799525463" backgroundQuery="1" createdVersion="8" refreshedVersion="8" minRefreshableVersion="3" recordCount="0" supportSubquery="1" supportAdvancedDrill="1" xr:uid="{A237C338-3F9D-412A-9E6A-D6EA4A4CF105}">
  <cacheSource type="external" connectionId="9"/>
  <cacheFields count="3">
    <cacheField name="[Orders].[Hour(Order_time)].[Hour(Order_time)]" caption="Hour(Order_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Measures].[Sum of Revenue]" caption="Sum of Revenue" numFmtId="0" hierarchy="50" level="32767"/>
    <cacheField name="[Orders].[Occasion].[Occasion]" caption="Occasion" numFmtId="0" hierarchy="30" level="1">
      <sharedItems containsSemiMixedTypes="0" containsNonDate="0" containsString="0"/>
    </cacheField>
  </cacheFields>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datasets].[Content]" caption="Content" attribute="1" defaultMemberUniqueName="[fnp-datasets].[Content].[All]" allUniqueName="[fnp-datasets].[Content].[All]" dimensionUniqueName="[fnp-datasets]" displayFolder="" count="0" memberValueDatatype="130" unbalanced="0"/>
    <cacheHierarchy uniqueName="[fnp-datasets].[Name]" caption="Name" attribute="1" defaultMemberUniqueName="[fnp-datasets].[Name].[All]" allUniqueName="[fnp-datasets].[Name].[All]" dimensionUniqueName="[fnp-datasets]" displayFolder="" count="0" memberValueDatatype="130" unbalanced="0"/>
    <cacheHierarchy uniqueName="[fnp-datasets].[Extension]" caption="Extension" attribute="1" defaultMemberUniqueName="[fnp-datasets].[Extension].[All]" allUniqueName="[fnp-datasets].[Extension].[All]" dimensionUniqueName="[fnp-datasets]" displayFolder="" count="0" memberValueDatatype="130" unbalanced="0"/>
    <cacheHierarchy uniqueName="[fnp-datasets].[Date accessed]" caption="Date accessed" attribute="1" time="1" defaultMemberUniqueName="[fnp-datasets].[Date accessed].[All]" allUniqueName="[fnp-datasets].[Date accessed].[All]" dimensionUniqueName="[fnp-datasets]" displayFolder="" count="0" memberValueDatatype="7" unbalanced="0"/>
    <cacheHierarchy uniqueName="[fnp-datasets].[Date modified]" caption="Date modified" attribute="1" time="1" defaultMemberUniqueName="[fnp-datasets].[Date modified].[All]" allUniqueName="[fnp-datasets].[Date modified].[All]" dimensionUniqueName="[fnp-datasets]" displayFolder="" count="0" memberValueDatatype="7" unbalanced="0"/>
    <cacheHierarchy uniqueName="[fnp-datasets].[Date created]" caption="Date created" attribute="1" time="1" defaultMemberUniqueName="[fnp-datasets].[Date created].[All]" allUniqueName="[fnp-datasets].[Date created].[All]" dimensionUniqueName="[fnp-datasets]" displayFolder="" count="0" memberValueDatatype="7" unbalanced="0"/>
    <cacheHierarchy uniqueName="[fnp-datasets].[Folder Path]" caption="Folder Path" attribute="1" defaultMemberUniqueName="[fnp-datasets].[Folder Path].[All]" allUniqueName="[fnp-datasets].[Folder Path].[All]" dimensionUniqueName="[fnp-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_month)]" caption="Month Name(order_month)" attribute="1" defaultMemberUniqueName="[Orders].[Month Name(order_month)].[All]" allUniqueName="[Orders].[Month Name(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0"/>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datasets]" caption="__XL_Count fnp-datasets" measure="1" displayFolder="" measureGroup="fn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iff_order_delivery]" caption="Max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dimensions count="6">
    <dimension name="Customers" uniqueName="[Customers]" caption="Customers"/>
    <dimension name="Customers 1" uniqueName="[Customers 1]" caption="Customers 1"/>
    <dimension name="fnp-datasets" uniqueName="[fnp-datasets]" caption="fnp-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datasets" caption="fnp-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Mittal" refreshedDate="46205.748469791666" backgroundQuery="1" createdVersion="3" refreshedVersion="8" minRefreshableVersion="3" recordCount="0" supportSubquery="1" supportAdvancedDrill="1" xr:uid="{D90F0ED8-9DE1-440A-8B82-E1EDBB5B0234}">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datasets].[Content]" caption="Content" attribute="1" defaultMemberUniqueName="[fnp-datasets].[Content].[All]" allUniqueName="[fnp-datasets].[Content].[All]" dimensionUniqueName="[fnp-datasets]" displayFolder="" count="0" memberValueDatatype="130" unbalanced="0"/>
    <cacheHierarchy uniqueName="[fnp-datasets].[Name]" caption="Name" attribute="1" defaultMemberUniqueName="[fnp-datasets].[Name].[All]" allUniqueName="[fnp-datasets].[Name].[All]" dimensionUniqueName="[fnp-datasets]" displayFolder="" count="0" memberValueDatatype="130" unbalanced="0"/>
    <cacheHierarchy uniqueName="[fnp-datasets].[Extension]" caption="Extension" attribute="1" defaultMemberUniqueName="[fnp-datasets].[Extension].[All]" allUniqueName="[fnp-datasets].[Extension].[All]" dimensionUniqueName="[fnp-datasets]" displayFolder="" count="0" memberValueDatatype="130" unbalanced="0"/>
    <cacheHierarchy uniqueName="[fnp-datasets].[Date accessed]" caption="Date accessed" attribute="1" time="1" defaultMemberUniqueName="[fnp-datasets].[Date accessed].[All]" allUniqueName="[fnp-datasets].[Date accessed].[All]" dimensionUniqueName="[fnp-datasets]" displayFolder="" count="0" memberValueDatatype="7" unbalanced="0"/>
    <cacheHierarchy uniqueName="[fnp-datasets].[Date modified]" caption="Date modified" attribute="1" time="1" defaultMemberUniqueName="[fnp-datasets].[Date modified].[All]" allUniqueName="[fnp-datasets].[Date modified].[All]" dimensionUniqueName="[fnp-datasets]" displayFolder="" count="0" memberValueDatatype="7" unbalanced="0"/>
    <cacheHierarchy uniqueName="[fnp-datasets].[Date created]" caption="Date created" attribute="1" time="1" defaultMemberUniqueName="[fnp-datasets].[Date created].[All]" allUniqueName="[fnp-datasets].[Date created].[All]" dimensionUniqueName="[fnp-datasets]" displayFolder="" count="0" memberValueDatatype="7" unbalanced="0"/>
    <cacheHierarchy uniqueName="[fnp-datasets].[Folder Path]" caption="Folder Path" attribute="1" defaultMemberUniqueName="[fnp-datasets].[Folder Path].[All]" allUniqueName="[fnp-datasets].[Folder Path].[All]" dimensionUniqueName="[fnp-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_month)]" caption="Month Name(order_month)" attribute="1" defaultMemberUniqueName="[Orders].[Month Name(order_month)].[All]" allUniqueName="[Orders].[Month Name(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datasets]" caption="__XL_Count fnp-datasets" measure="1" displayFolder="" measureGroup="fn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iff_order_delivery]" caption="Max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235167456"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Mittal" refreshedDate="46205.908784490741" backgroundQuery="1" createdVersion="3" refreshedVersion="8" minRefreshableVersion="3" recordCount="0" supportSubquery="1" supportAdvancedDrill="1" xr:uid="{080E02BA-FB4D-4CA0-9E3C-00BB9081989F}">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datasets].[Content]" caption="Content" attribute="1" defaultMemberUniqueName="[fnp-datasets].[Content].[All]" allUniqueName="[fnp-datasets].[Content].[All]" dimensionUniqueName="[fnp-datasets]" displayFolder="" count="0" memberValueDatatype="130" unbalanced="0"/>
    <cacheHierarchy uniqueName="[fnp-datasets].[Name]" caption="Name" attribute="1" defaultMemberUniqueName="[fnp-datasets].[Name].[All]" allUniqueName="[fnp-datasets].[Name].[All]" dimensionUniqueName="[fnp-datasets]" displayFolder="" count="0" memberValueDatatype="130" unbalanced="0"/>
    <cacheHierarchy uniqueName="[fnp-datasets].[Extension]" caption="Extension" attribute="1" defaultMemberUniqueName="[fnp-datasets].[Extension].[All]" allUniqueName="[fnp-datasets].[Extension].[All]" dimensionUniqueName="[fnp-datasets]" displayFolder="" count="0" memberValueDatatype="130" unbalanced="0"/>
    <cacheHierarchy uniqueName="[fnp-datasets].[Date accessed]" caption="Date accessed" attribute="1" time="1" defaultMemberUniqueName="[fnp-datasets].[Date accessed].[All]" allUniqueName="[fnp-datasets].[Date accessed].[All]" dimensionUniqueName="[fnp-datasets]" displayFolder="" count="0" memberValueDatatype="7" unbalanced="0"/>
    <cacheHierarchy uniqueName="[fnp-datasets].[Date modified]" caption="Date modified" attribute="1" time="1" defaultMemberUniqueName="[fnp-datasets].[Date modified].[All]" allUniqueName="[fnp-datasets].[Date modified].[All]" dimensionUniqueName="[fnp-datasets]" displayFolder="" count="0" memberValueDatatype="7" unbalanced="0"/>
    <cacheHierarchy uniqueName="[fnp-datasets].[Date created]" caption="Date created" attribute="1" time="1" defaultMemberUniqueName="[fnp-datasets].[Date created].[All]" allUniqueName="[fnp-datasets].[Date created].[All]" dimensionUniqueName="[fnp-datasets]" displayFolder="" count="0" memberValueDatatype="7" unbalanced="0"/>
    <cacheHierarchy uniqueName="[fnp-datasets].[Folder Path]" caption="Folder Path" attribute="1" defaultMemberUniqueName="[fnp-datasets].[Folder Path].[All]" allUniqueName="[fnp-datasets].[Folder Path].[All]" dimensionUniqueName="[fnp-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_month)]" caption="Month Name(order_month)" attribute="1" defaultMemberUniqueName="[Orders].[Month Name(order_month)].[All]" allUniqueName="[Orders].[Month Name(order_month)].[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datasets]" caption="__XL_Count fnp-datasets" measure="1" displayFolder="" measureGroup="fn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iff_order_delivery]" caption="Max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pivotCacheId="14004718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7649B0-4E59-44B6-8755-F0750982AE8A}" name="PivotTable16" cacheId="332" applyNumberFormats="0" applyBorderFormats="0" applyFontFormats="0" applyPatternFormats="0" applyAlignmentFormats="0" applyWidthHeightFormats="1" dataCaption="Values" tag="818ea317-da93-4b06-a47b-c8e45a9dbd10" updatedVersion="8" minRefreshableVersion="3" useAutoFormatting="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caption="Average of Customer Spending"/>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91A1A4-F59C-4F66-BC10-FA6E7D019D05}" name="PivotTable15" cacheId="575" applyNumberFormats="0" applyBorderFormats="0" applyFontFormats="0" applyPatternFormats="0" applyAlignmentFormats="0" applyWidthHeightFormats="1" dataCaption="Values" tag="3d880f53-35a8-4b94-84ad-6e454201d20a" updatedVersion="8" minRefreshableVersion="5" useAutoFormatting="1" itemPrintTitles="1" createdVersion="8" indent="0" outline="1" outlineData="1" multipleFieldFilters="0" chartFormat="4">
  <location ref="I1:J26"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3" format="3"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caption="Average of Customer Spending"/>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FF241B-DD46-4155-BA7B-AB1E6F5E57B1}" name="PivotTable13" cacheId="300" applyNumberFormats="0" applyBorderFormats="0" applyFontFormats="0" applyPatternFormats="0" applyAlignmentFormats="0" applyWidthHeightFormats="1" dataCaption="Values" tag="85dca45d-fa46-4c0c-9c4c-0096b4649ab5" updatedVersion="8" minRefreshableVersion="3" useAutoFormatting="1" itemPrintTitles="1" createdVersion="8" indent="0" outline="1" outlineData="1" multipleFieldFilters="0">
  <location ref="A47:B11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pivotField>
    <pivotField dataField="1" subtotalTop="0" showAll="0" defaultSubtotal="0"/>
  </pivotFields>
  <rowFields count="1">
    <field x="2"/>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Sum of Revenue" fld="3"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1" type="count" id="1" iMeasureHier="55">
      <autoFilter ref="A1">
        <filterColumn colId="0">
          <top10 val="10" filterVal="10"/>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2AE958-B70B-4BBC-8ECF-59D86AB960AE}" name="PivotTable12" cacheId="566" applyNumberFormats="0" applyBorderFormats="0" applyFontFormats="0" applyPatternFormats="0" applyAlignmentFormats="0" applyWidthHeightFormats="1" dataCaption="Values" tag="5c7b3a59-0b85-473a-9da8-c7d74f119a99" updatedVersion="8" minRefreshableVersion="5" useAutoFormatting="1" itemPrintTitles="1" createdVersion="8" indent="0" outline="1" outlineData="1" multipleFieldFilters="0" chartFormat="4">
  <location ref="E33:F4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3"/>
  </rowFields>
  <rowItems count="8">
    <i>
      <x v="1"/>
    </i>
    <i>
      <x v="5"/>
    </i>
    <i>
      <x/>
    </i>
    <i>
      <x v="4"/>
    </i>
    <i>
      <x v="2"/>
    </i>
    <i>
      <x v="6"/>
    </i>
    <i>
      <x v="3"/>
    </i>
    <i t="grand">
      <x/>
    </i>
  </rowItems>
  <colItems count="1">
    <i/>
  </colItems>
  <dataFields count="1">
    <dataField name="Sum of Revenue"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1" type="count" id="1" iMeasureHier="55">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00EB18-A475-4A15-872A-C0A5D9C4DB11}" name="PivotTable11" cacheId="215" applyNumberFormats="0" applyBorderFormats="0" applyFontFormats="0" applyPatternFormats="0" applyAlignmentFormats="0" applyWidthHeightFormats="1" dataCaption="Values" tag="13e0b525-9976-4cdb-8617-1dd874265f99" updatedVersion="8" minRefreshableVersion="3" useAutoFormatting="1" itemPrintTitles="1" createdVersion="8" indent="0" outline="1" outlineData="1" multipleFieldFilters="0">
  <location ref="A33:B3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2"/>
  </rowFields>
  <rowItems count="6">
    <i>
      <x/>
    </i>
    <i>
      <x v="1"/>
    </i>
    <i>
      <x v="2"/>
    </i>
    <i>
      <x v="3"/>
    </i>
    <i>
      <x v="4"/>
    </i>
    <i t="grand">
      <x/>
    </i>
  </rowItems>
  <colItems count="1">
    <i/>
  </colItems>
  <dataFields count="1">
    <dataField name="Max of diff_order_delivery" fld="3" subtotal="max" baseField="2"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caption="Max of diff_order_delivery"/>
    <pivotHierarchy dragToData="1"/>
  </pivotHierarchies>
  <pivotTableStyleInfo name="PivotStyleLight16" showRowHeaders="1" showColHeaders="1" showRowStripes="0" showColStripes="0" showLastColumn="1"/>
  <filters count="1">
    <filter fld="1" type="count" id="1" iMeasureHier="55">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0B5FE9-5B62-41CF-8063-B6437EAD1D50}" name="PivotTable10" cacheId="563" applyNumberFormats="0" applyBorderFormats="0" applyFontFormats="0" applyPatternFormats="0" applyAlignmentFormats="0" applyWidthHeightFormats="1" dataCaption="Values" tag="57712217-6d5b-4df6-8445-4c4b6f94dee9" updatedVersion="8" minRefreshableVersion="5" useAutoFormatting="1" itemPrintTitles="1" createdVersion="8" indent="0" outline="1" outlineData="1" multipleFieldFilters="0" chartFormat="3">
  <location ref="D19:E3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7"/>
    </i>
    <i>
      <x v="3"/>
    </i>
    <i>
      <x v="8"/>
    </i>
    <i>
      <x v="6"/>
    </i>
    <i>
      <x v="1"/>
    </i>
    <i>
      <x v="4"/>
    </i>
    <i>
      <x v="5"/>
    </i>
    <i>
      <x v="9"/>
    </i>
    <i>
      <x v="2"/>
    </i>
    <i>
      <x/>
    </i>
    <i t="grand">
      <x/>
    </i>
  </rowItems>
  <colItems count="1">
    <i/>
  </colItems>
  <dataFields count="1">
    <dataField name="Count of Order_ID" fld="2" subtotal="count" baseField="1" baseItem="0"/>
  </dataFields>
  <chartFormats count="1">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1" type="count" id="1" iMeasureHier="5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4FE2EA-B037-4ECC-99FF-08B88FD0E31C}" name="PivotTable9" cacheId="572" applyNumberFormats="0" applyBorderFormats="0" applyFontFormats="0" applyPatternFormats="0" applyAlignmentFormats="0" applyWidthHeightFormats="1" dataCaption="Values" tag="ae20f090-f605-45ac-94ad-22910bf857fe" updatedVersion="8" minRefreshableVersion="5" useAutoFormatting="1" itemPrintTitles="1" createdVersion="8" indent="0" outline="1" outlineData="1" multipleFieldFilters="0" chartFormat="3">
  <location ref="A19:B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1"/>
    </i>
    <i>
      <x v="5"/>
    </i>
    <i>
      <x v="6"/>
    </i>
    <i>
      <x/>
    </i>
    <i>
      <x v="4"/>
    </i>
    <i>
      <x v="3"/>
    </i>
    <i>
      <x v="2"/>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757A42-2A31-40D1-B139-D0F315277B89}" name="PivotTable8" cacheId="218" applyNumberFormats="0" applyBorderFormats="0" applyFontFormats="0" applyPatternFormats="0" applyAlignmentFormats="0" applyWidthHeightFormats="1" dataCaption="Values" tag="c18ced90-6ea8-4e52-995c-3b94c4ee4fc1" updatedVersion="8" minRefreshableVersion="3"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caption="Average of Customer Spend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E6BB40-AE09-4090-BE36-51F28E9FC3F1}" name="PivotTable7" cacheId="560" applyNumberFormats="0" applyBorderFormats="0" applyFontFormats="0" applyPatternFormats="0" applyAlignmentFormats="0" applyWidthHeightFormats="1" dataCaption="Values" tag="e425b4fd-ccde-418f-be97-dffb42fc3b26" updatedVersion="8" minRefreshableVersion="5" useAutoFormatting="1" itemPrintTitles="1" createdVersion="8" indent="0" outline="1" outlineData="1" multipleFieldFilters="0" chartFormat="3">
  <location ref="D4:E1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0">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670041-7932-42F7-9B5E-D4FFE5837E13}" name="PivotTable6" cacheId="569" applyNumberFormats="0" applyBorderFormats="0" applyFontFormats="0" applyPatternFormats="0" applyAlignmentFormats="0" applyWidthHeightFormats="1" dataCaption="Values" tag="f74cb993-8534-45c0-be96-ee236647394a" updatedVersion="8" minRefreshableVersion="5" useAutoFormatting="1" itemPrintTitles="1" createdVersion="8" indent="0" outline="1" outlineData="1" multipleFieldFilters="0" chartFormat="4">
  <location ref="A4:B1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709695-FD02-4CC4-AD8B-EBCC5DBCEBED}" name="PivotTable5" cacheId="221" applyNumberFormats="0" applyBorderFormats="0" applyFontFormats="0" applyPatternFormats="0" applyAlignmentFormats="0" applyWidthHeightFormats="1" dataCaption="Values" tag="2a7b2e66-3a17-4371-a11e-3c00afc8eace" updatedVersion="8" minRefreshableVersion="3" useAutoFormatting="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35F860-C130-4EA8-A393-E74466853605}" name="PivotTable4" cacheId="222" applyNumberFormats="0" applyBorderFormats="0" applyFontFormats="0" applyPatternFormats="0" applyAlignmentFormats="0" applyWidthHeightFormats="1" dataCaption="Values" tag="7cf9699a-613d-4266-b712-cc7aa2de7d23"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6D9C432-0961-427B-BC60-9438AFAE352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24E36DF-DF34-445C-9805-66EF1728A16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1E1092D-71D1-4CAB-A2CC-BDF34BE018EC}"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_month)" tableColumnId="11"/>
      <queryTableField id="12" name="Hour(Order_time)" tableColumnId="12"/>
      <queryTableField id="13" name="diff_order_delivery" tableColumnId="13"/>
      <queryTableField id="14" name="Hour(Delivery Time)" tableColumnId="14"/>
      <queryTableField id="15" name="Products.Price (INR)" tableColumnId="15"/>
      <queryTableField id="16" name="Revenue"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F2FAE77-9297-41F9-AA93-3509B49D2FF0}"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D44ADDC-2CD1-4192-9FF1-5E1F538DAAAA}" sourceName="[Orders].[Occasion]">
  <pivotTables>
    <pivotTable tabId="1" name="PivotTable7"/>
    <pivotTable tabId="1" name="PivotTable10"/>
    <pivotTable tabId="1" name="PivotTable12"/>
    <pivotTable tabId="1" name="PivotTable6"/>
    <pivotTable tabId="1" name="PivotTable9"/>
    <pivotTable tabId="1" name="PivotTable15"/>
  </pivotTables>
  <data>
    <olap pivotCacheId="23516745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C17F7D8-83DD-4152-9515-2C25E8BD7B0C}" cache="Slicer_Occasion" caption="Occasion"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CD1D9A2-13AF-403F-91C6-FA978F1929E4}" cache="Slicer_Occasion" caption="Occasion" columnCount="3" level="1"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84EDA-8564-4A28-B5EA-A4C312FBB396}" name="fnp_datasets" displayName="fnp_datasets" ref="A1:F4" tableType="queryTable" totalsRowShown="0">
  <autoFilter ref="A1:F4" xr:uid="{E1984EDA-8564-4A28-B5EA-A4C312FBB396}"/>
  <tableColumns count="6">
    <tableColumn id="1" xr3:uid="{0CF687AE-4D0E-4F37-BFBF-98653A214ABC}" uniqueName="1" name="Name" queryTableFieldId="1" dataDxfId="16"/>
    <tableColumn id="2" xr3:uid="{54429B5E-8D8B-4D6D-ABBB-BF0EC534D7FC}" uniqueName="2" name="Extension" queryTableFieldId="2" dataDxfId="15"/>
    <tableColumn id="3" xr3:uid="{524D726E-54E2-4C15-8CB6-2EE7DCA3A4A0}" uniqueName="3" name="Date accessed" queryTableFieldId="3" dataDxfId="14"/>
    <tableColumn id="4" xr3:uid="{33CFFF24-266A-4DCC-9805-ADED14C32067}" uniqueName="4" name="Date modified" queryTableFieldId="4" dataDxfId="13"/>
    <tableColumn id="5" xr3:uid="{90D63EB7-D03E-428D-BC90-1F0AF3AEBAA5}" uniqueName="5" name="Date created" queryTableFieldId="5" dataDxfId="12"/>
    <tableColumn id="6" xr3:uid="{627920AA-FB91-4852-AEF7-9ED238E04737}" uniqueName="6" name="Folder Path" queryTableFieldId="6"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CA7EC0-E560-4D13-8109-E103EE608EB8}" name="Customers" displayName="Customers" ref="A1:G101" tableType="queryTable" totalsRowShown="0">
  <autoFilter ref="A1:G101" xr:uid="{19CA7EC0-E560-4D13-8109-E103EE608EB8}"/>
  <tableColumns count="7">
    <tableColumn id="1" xr3:uid="{F0EC01FD-8A41-41FD-836C-B47436A65581}" uniqueName="1" name="Customer_ID" queryTableFieldId="1" dataDxfId="10"/>
    <tableColumn id="2" xr3:uid="{1B7AAFEC-B4A1-4F6D-ADA7-0F4A88EBF1D0}" uniqueName="2" name="Name" queryTableFieldId="2" dataDxfId="9"/>
    <tableColumn id="3" xr3:uid="{29AB3D88-BFA9-403E-BC7C-2B7C9FE877C7}" uniqueName="3" name="City" queryTableFieldId="3" dataDxfId="8"/>
    <tableColumn id="4" xr3:uid="{8A1ACC5D-D800-42ED-A3A2-7BB238393CD0}" uniqueName="4" name="Contact_Number" queryTableFieldId="4" dataDxfId="7"/>
    <tableColumn id="5" xr3:uid="{26D25635-C271-478D-9DB6-30588579EA67}" uniqueName="5" name="Email" queryTableFieldId="5" dataDxfId="6"/>
    <tableColumn id="6" xr3:uid="{E313E236-AE7E-4599-B9AC-3C4CEA857DBD}" uniqueName="6" name="Gender" queryTableFieldId="6" dataDxfId="5"/>
    <tableColumn id="7" xr3:uid="{8BAFE6B1-A08E-4A0B-B57A-7B3E3A6CC611}" uniqueName="7" name="Address" queryTableFieldId="7"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44A1D6-68E9-4283-AB53-7146E98B731C}" name="Orders" displayName="Orders" ref="A1:P1001" tableType="queryTable" totalsRowShown="0">
  <autoFilter ref="A1:P1001" xr:uid="{E344A1D6-68E9-4283-AB53-7146E98B731C}"/>
  <tableColumns count="16">
    <tableColumn id="1" xr3:uid="{372F9391-02FE-4D59-99E6-99BC94FA9329}" uniqueName="1" name="Order_ID" queryTableFieldId="1"/>
    <tableColumn id="2" xr3:uid="{8E9C73CB-52E2-4BBD-8166-511F3C147809}" uniqueName="2" name="Customer_ID" queryTableFieldId="2" dataDxfId="24"/>
    <tableColumn id="3" xr3:uid="{8DC4B1EA-C02E-4F8E-97E2-02BAA15CEDEE}" uniqueName="3" name="Product_ID" queryTableFieldId="3"/>
    <tableColumn id="4" xr3:uid="{C32110BF-F0C1-497B-9713-D3AE0D91B111}" uniqueName="4" name="Quantity" queryTableFieldId="4"/>
    <tableColumn id="5" xr3:uid="{F84E6910-990D-421F-9343-EC5113ECD467}" uniqueName="5" name="Order_Date" queryTableFieldId="5" dataDxfId="23"/>
    <tableColumn id="6" xr3:uid="{97D21DCA-50F0-4C66-8A59-A56BEA64CB2F}" uniqueName="6" name="Order_Time" queryTableFieldId="6" dataDxfId="22"/>
    <tableColumn id="7" xr3:uid="{2AC151F4-7A1A-4EDC-9E9E-68ED0CD8913C}" uniqueName="7" name="Delivery_Date" queryTableFieldId="7" dataDxfId="21"/>
    <tableColumn id="8" xr3:uid="{902A1851-DFDD-441B-B910-EE85A18F7FE8}" uniqueName="8" name="Delivery_Time" queryTableFieldId="8" dataDxfId="20"/>
    <tableColumn id="9" xr3:uid="{D9391411-149E-4199-B0DD-5D304D4EE380}" uniqueName="9" name="Location" queryTableFieldId="9" dataDxfId="19"/>
    <tableColumn id="10" xr3:uid="{BC576790-889A-41FE-844C-8FE4A30182A6}" uniqueName="10" name="Occasion" queryTableFieldId="10" dataDxfId="18"/>
    <tableColumn id="11" xr3:uid="{54B2820F-CF01-43D8-9908-5B02AA1E8668}" uniqueName="11" name="Month Name(order_month)" queryTableFieldId="11" dataDxfId="17"/>
    <tableColumn id="12" xr3:uid="{D4CE7F74-688E-4B33-8701-F5461D03A48B}" uniqueName="12" name="Hour(Order_time)" queryTableFieldId="12"/>
    <tableColumn id="13" xr3:uid="{C512590D-B5A1-4B96-9145-EA6AA8292EC1}" uniqueName="13" name="diff_order_delivery" queryTableFieldId="13"/>
    <tableColumn id="14" xr3:uid="{2A40EAAC-3D80-4510-9A94-2F342147F35F}" uniqueName="14" name="Hour(Delivery Time)" queryTableFieldId="14"/>
    <tableColumn id="15" xr3:uid="{8F5C7896-1450-4BF7-B23F-4539FD05277E}" uniqueName="15" name="Products.Price (INR)" queryTableFieldId="15"/>
    <tableColumn id="16" xr3:uid="{A4BE3303-E87E-4F7C-A572-14E0466FF69C}" uniqueName="16" name="Revenue"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4439D8-8EF6-41DB-B681-C79B44AFC2AC}" name="Products" displayName="Products" ref="A1:F71" tableType="queryTable" totalsRowShown="0">
  <autoFilter ref="A1:F71" xr:uid="{7F4439D8-8EF6-41DB-B681-C79B44AFC2AC}"/>
  <tableColumns count="6">
    <tableColumn id="1" xr3:uid="{70220A10-D4C7-4379-B041-84AF7E8045A9}" uniqueName="1" name="Product_ID" queryTableFieldId="1"/>
    <tableColumn id="2" xr3:uid="{D494CF5C-7583-4D38-A34D-32533C813BA5}" uniqueName="2" name="Product_Name" queryTableFieldId="2" dataDxfId="3"/>
    <tableColumn id="3" xr3:uid="{0B6CD3C3-E489-4BCA-A7F3-356DE216A8DD}" uniqueName="3" name="Category" queryTableFieldId="3" dataDxfId="2"/>
    <tableColumn id="4" xr3:uid="{72667468-7105-44A4-8913-44B5FF6EF889}" uniqueName="4" name="Price (INR)" queryTableFieldId="4"/>
    <tableColumn id="5" xr3:uid="{35B02FF3-D6DE-486E-A89F-C18CF82AFCC0}" uniqueName="5" name="Occasion" queryTableFieldId="5" dataDxfId="1"/>
    <tableColumn id="6" xr3:uid="{C04405B0-6848-4017-9408-AAF63C147139}"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5207D6F-A3B5-4EEB-8F7B-442121CD49EA}" sourceName="[Orders].[Order_Date]">
  <pivotTables>
    <pivotTable tabId="1" name="PivotTable9"/>
    <pivotTable tabId="1" name="PivotTable10"/>
    <pivotTable tabId="1" name="PivotTable12"/>
    <pivotTable tabId="1" name="PivotTable6"/>
    <pivotTable tabId="1" name="PivotTable7"/>
    <pivotTable tabId="1" name="PivotTable15"/>
  </pivotTables>
  <state minimalRefreshVersion="6" lastRefreshVersion="6" pivotCacheId="140047184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FC8807C-D8EC-4BDE-9A25-14D914C358B2}" sourceName="[Orders].[Delivery_Date]">
  <pivotTables>
    <pivotTable tabId="1" name="PivotTable9"/>
    <pivotTable tabId="1" name="PivotTable10"/>
    <pivotTable tabId="1" name="PivotTable12"/>
    <pivotTable tabId="1" name="PivotTable6"/>
    <pivotTable tabId="1" name="PivotTable7"/>
    <pivotTable tabId="1" name="PivotTable15"/>
  </pivotTables>
  <state minimalRefreshVersion="6" lastRefreshVersion="6" pivotCacheId="140047184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2CDF6A0-7334-4805-8999-8F8B5489999C}" cache="Timeline_Order_Date" caption="Order_Date" level="2" selectionLevel="2" scrollPosition="2023-01-01T00:00:00"/>
  <timeline name="Delivery_Date" xr10:uid="{C9F03F5D-988C-448C-84DF-DB79E79C4C90}" cache="Timeline_Delivery_Date" caption="Delivery_Date" level="2" selectionLevel="2" scrollPosition="2023-05-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2CFE1-3391-4FCB-B71F-81CC694FE03F}">
  <dimension ref="A1:F4"/>
  <sheetViews>
    <sheetView workbookViewId="0">
      <selection sqref="A1:F4"/>
    </sheetView>
  </sheetViews>
  <sheetFormatPr defaultRowHeight="14.25" x14ac:dyDescent="0.45"/>
  <cols>
    <col min="1" max="1" width="12.19921875" bestFit="1" customWidth="1"/>
    <col min="2" max="2" width="10.73046875" bestFit="1" customWidth="1"/>
    <col min="3" max="5" width="14.86328125" bestFit="1" customWidth="1"/>
    <col min="6" max="6" width="47" bestFit="1" customWidth="1"/>
  </cols>
  <sheetData>
    <row r="1" spans="1:6" x14ac:dyDescent="0.45">
      <c r="A1" t="s">
        <v>0</v>
      </c>
      <c r="B1" t="s">
        <v>1</v>
      </c>
      <c r="C1" t="s">
        <v>2</v>
      </c>
      <c r="D1" t="s">
        <v>3</v>
      </c>
      <c r="E1" t="s">
        <v>4</v>
      </c>
      <c r="F1" t="s">
        <v>5</v>
      </c>
    </row>
    <row r="2" spans="1:6" x14ac:dyDescent="0.45">
      <c r="A2" s="1" t="s">
        <v>6</v>
      </c>
      <c r="B2" s="1" t="s">
        <v>7</v>
      </c>
      <c r="C2" s="2">
        <v>46205.64607229938</v>
      </c>
      <c r="D2" s="2">
        <v>46205.639516743824</v>
      </c>
      <c r="E2" s="2">
        <v>46205.639483063271</v>
      </c>
      <c r="F2" s="1" t="s">
        <v>8</v>
      </c>
    </row>
    <row r="3" spans="1:6" x14ac:dyDescent="0.45">
      <c r="A3" s="1" t="s">
        <v>9</v>
      </c>
      <c r="B3" s="1" t="s">
        <v>7</v>
      </c>
      <c r="C3" s="2">
        <v>46205.646072685187</v>
      </c>
      <c r="D3" s="2">
        <v>46205.63969895833</v>
      </c>
      <c r="E3" s="2">
        <v>46205.639680478394</v>
      </c>
      <c r="F3" s="1" t="s">
        <v>8</v>
      </c>
    </row>
    <row r="4" spans="1:6" x14ac:dyDescent="0.45">
      <c r="A4" s="1" t="s">
        <v>10</v>
      </c>
      <c r="B4" s="1" t="s">
        <v>7</v>
      </c>
      <c r="C4" s="2">
        <v>46205.656764737658</v>
      </c>
      <c r="D4" s="2">
        <v>46205.656403009256</v>
      </c>
      <c r="E4" s="2">
        <v>46205.639742052466</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DFF2-008C-43EF-BCC1-8A1C451F68AA}">
  <dimension ref="A1:G101"/>
  <sheetViews>
    <sheetView workbookViewId="0">
      <selection activeCell="D9" sqref="D9"/>
    </sheetView>
  </sheetViews>
  <sheetFormatPr defaultRowHeight="14.25" x14ac:dyDescent="0.45"/>
  <cols>
    <col min="1" max="1" width="13.33203125" bestFit="1" customWidth="1"/>
    <col min="2" max="2" width="20.265625" bestFit="1" customWidth="1"/>
    <col min="3" max="3" width="23.265625" bestFit="1" customWidth="1"/>
    <col min="4" max="4" width="16.53125" bestFit="1" customWidth="1"/>
    <col min="5" max="5" width="35.1328125" bestFit="1" customWidth="1"/>
    <col min="6" max="6" width="8.86328125" bestFit="1" customWidth="1"/>
    <col min="7" max="7" width="43" bestFit="1" customWidth="1"/>
  </cols>
  <sheetData>
    <row r="1" spans="1:7" x14ac:dyDescent="0.45">
      <c r="A1" t="s">
        <v>11</v>
      </c>
      <c r="B1" t="s">
        <v>0</v>
      </c>
      <c r="C1" t="s">
        <v>12</v>
      </c>
      <c r="D1" t="s">
        <v>13</v>
      </c>
      <c r="E1" t="s">
        <v>14</v>
      </c>
      <c r="F1" t="s">
        <v>15</v>
      </c>
      <c r="G1" t="s">
        <v>16</v>
      </c>
    </row>
    <row r="2" spans="1:7" x14ac:dyDescent="0.45">
      <c r="A2" s="1" t="s">
        <v>17</v>
      </c>
      <c r="B2" s="1" t="s">
        <v>18</v>
      </c>
      <c r="C2" s="1" t="s">
        <v>19</v>
      </c>
      <c r="D2" s="1" t="s">
        <v>20</v>
      </c>
      <c r="E2" s="1" t="s">
        <v>21</v>
      </c>
      <c r="F2" s="1" t="s">
        <v>22</v>
      </c>
      <c r="G2" s="1" t="s">
        <v>23</v>
      </c>
    </row>
    <row r="3" spans="1:7" x14ac:dyDescent="0.45">
      <c r="A3" s="1" t="s">
        <v>24</v>
      </c>
      <c r="B3" s="1" t="s">
        <v>25</v>
      </c>
      <c r="C3" s="1" t="s">
        <v>26</v>
      </c>
      <c r="D3" s="1" t="s">
        <v>27</v>
      </c>
      <c r="E3" s="1" t="s">
        <v>28</v>
      </c>
      <c r="F3" s="1" t="s">
        <v>22</v>
      </c>
      <c r="G3" s="1" t="s">
        <v>29</v>
      </c>
    </row>
    <row r="4" spans="1:7" x14ac:dyDescent="0.45">
      <c r="A4" s="1" t="s">
        <v>30</v>
      </c>
      <c r="B4" s="1" t="s">
        <v>31</v>
      </c>
      <c r="C4" s="1" t="s">
        <v>32</v>
      </c>
      <c r="D4" s="1" t="s">
        <v>33</v>
      </c>
      <c r="E4" s="1" t="s">
        <v>34</v>
      </c>
      <c r="F4" s="1" t="s">
        <v>35</v>
      </c>
      <c r="G4" s="1" t="s">
        <v>36</v>
      </c>
    </row>
    <row r="5" spans="1:7" x14ac:dyDescent="0.45">
      <c r="A5" s="1" t="s">
        <v>37</v>
      </c>
      <c r="B5" s="1" t="s">
        <v>38</v>
      </c>
      <c r="C5" s="1" t="s">
        <v>39</v>
      </c>
      <c r="D5" s="1" t="s">
        <v>40</v>
      </c>
      <c r="E5" s="1" t="s">
        <v>41</v>
      </c>
      <c r="F5" s="1" t="s">
        <v>35</v>
      </c>
      <c r="G5" s="1" t="s">
        <v>42</v>
      </c>
    </row>
    <row r="6" spans="1:7" x14ac:dyDescent="0.45">
      <c r="A6" s="1" t="s">
        <v>43</v>
      </c>
      <c r="B6" s="1" t="s">
        <v>44</v>
      </c>
      <c r="C6" s="1" t="s">
        <v>45</v>
      </c>
      <c r="D6" s="1" t="s">
        <v>46</v>
      </c>
      <c r="E6" s="1" t="s">
        <v>47</v>
      </c>
      <c r="F6" s="1" t="s">
        <v>35</v>
      </c>
      <c r="G6" s="1" t="s">
        <v>48</v>
      </c>
    </row>
    <row r="7" spans="1:7" x14ac:dyDescent="0.45">
      <c r="A7" s="1" t="s">
        <v>49</v>
      </c>
      <c r="B7" s="1" t="s">
        <v>50</v>
      </c>
      <c r="C7" s="1" t="s">
        <v>51</v>
      </c>
      <c r="D7" s="1" t="s">
        <v>52</v>
      </c>
      <c r="E7" s="1" t="s">
        <v>53</v>
      </c>
      <c r="F7" s="1" t="s">
        <v>22</v>
      </c>
      <c r="G7" s="1" t="s">
        <v>54</v>
      </c>
    </row>
    <row r="8" spans="1:7" x14ac:dyDescent="0.45">
      <c r="A8" s="1" t="s">
        <v>55</v>
      </c>
      <c r="B8" s="1" t="s">
        <v>56</v>
      </c>
      <c r="C8" s="1" t="s">
        <v>57</v>
      </c>
      <c r="D8" s="1" t="s">
        <v>58</v>
      </c>
      <c r="E8" s="1" t="s">
        <v>59</v>
      </c>
      <c r="F8" s="1" t="s">
        <v>35</v>
      </c>
      <c r="G8" s="1" t="s">
        <v>60</v>
      </c>
    </row>
    <row r="9" spans="1:7" x14ac:dyDescent="0.45">
      <c r="A9" s="1" t="s">
        <v>61</v>
      </c>
      <c r="B9" s="1" t="s">
        <v>62</v>
      </c>
      <c r="C9" s="1" t="s">
        <v>63</v>
      </c>
      <c r="D9" s="1" t="s">
        <v>64</v>
      </c>
      <c r="E9" s="1" t="s">
        <v>65</v>
      </c>
      <c r="F9" s="1" t="s">
        <v>22</v>
      </c>
      <c r="G9" s="1" t="s">
        <v>66</v>
      </c>
    </row>
    <row r="10" spans="1:7" x14ac:dyDescent="0.45">
      <c r="A10" s="1" t="s">
        <v>67</v>
      </c>
      <c r="B10" s="1" t="s">
        <v>68</v>
      </c>
      <c r="C10" s="1" t="s">
        <v>69</v>
      </c>
      <c r="D10" s="1" t="s">
        <v>70</v>
      </c>
      <c r="E10" s="1" t="s">
        <v>71</v>
      </c>
      <c r="F10" s="1" t="s">
        <v>22</v>
      </c>
      <c r="G10" s="1" t="s">
        <v>72</v>
      </c>
    </row>
    <row r="11" spans="1:7" x14ac:dyDescent="0.45">
      <c r="A11" s="1" t="s">
        <v>73</v>
      </c>
      <c r="B11" s="1" t="s">
        <v>74</v>
      </c>
      <c r="C11" s="1" t="s">
        <v>75</v>
      </c>
      <c r="D11" s="1" t="s">
        <v>76</v>
      </c>
      <c r="E11" s="1" t="s">
        <v>77</v>
      </c>
      <c r="F11" s="1" t="s">
        <v>35</v>
      </c>
      <c r="G11" s="1" t="s">
        <v>78</v>
      </c>
    </row>
    <row r="12" spans="1:7" x14ac:dyDescent="0.45">
      <c r="A12" s="1" t="s">
        <v>79</v>
      </c>
      <c r="B12" s="1" t="s">
        <v>80</v>
      </c>
      <c r="C12" s="1" t="s">
        <v>81</v>
      </c>
      <c r="D12" s="1" t="s">
        <v>82</v>
      </c>
      <c r="E12" s="1" t="s">
        <v>83</v>
      </c>
      <c r="F12" s="1" t="s">
        <v>22</v>
      </c>
      <c r="G12" s="1" t="s">
        <v>84</v>
      </c>
    </row>
    <row r="13" spans="1:7" x14ac:dyDescent="0.45">
      <c r="A13" s="1" t="s">
        <v>85</v>
      </c>
      <c r="B13" s="1" t="s">
        <v>86</v>
      </c>
      <c r="C13" s="1" t="s">
        <v>32</v>
      </c>
      <c r="D13" s="1" t="s">
        <v>87</v>
      </c>
      <c r="E13" s="1" t="s">
        <v>88</v>
      </c>
      <c r="F13" s="1" t="s">
        <v>35</v>
      </c>
      <c r="G13" s="1" t="s">
        <v>89</v>
      </c>
    </row>
    <row r="14" spans="1:7" x14ac:dyDescent="0.45">
      <c r="A14" s="1" t="s">
        <v>90</v>
      </c>
      <c r="B14" s="1" t="s">
        <v>91</v>
      </c>
      <c r="C14" s="1" t="s">
        <v>92</v>
      </c>
      <c r="D14" s="1" t="s">
        <v>93</v>
      </c>
      <c r="E14" s="1" t="s">
        <v>94</v>
      </c>
      <c r="F14" s="1" t="s">
        <v>22</v>
      </c>
      <c r="G14" s="1" t="s">
        <v>95</v>
      </c>
    </row>
    <row r="15" spans="1:7" x14ac:dyDescent="0.45">
      <c r="A15" s="1" t="s">
        <v>96</v>
      </c>
      <c r="B15" s="1" t="s">
        <v>97</v>
      </c>
      <c r="C15" s="1" t="s">
        <v>98</v>
      </c>
      <c r="D15" s="1" t="s">
        <v>99</v>
      </c>
      <c r="E15" s="1" t="s">
        <v>100</v>
      </c>
      <c r="F15" s="1" t="s">
        <v>22</v>
      </c>
      <c r="G15" s="1" t="s">
        <v>101</v>
      </c>
    </row>
    <row r="16" spans="1:7" x14ac:dyDescent="0.45">
      <c r="A16" s="1" t="s">
        <v>102</v>
      </c>
      <c r="B16" s="1" t="s">
        <v>103</v>
      </c>
      <c r="C16" s="1" t="s">
        <v>104</v>
      </c>
      <c r="D16" s="1" t="s">
        <v>105</v>
      </c>
      <c r="E16" s="1" t="s">
        <v>106</v>
      </c>
      <c r="F16" s="1" t="s">
        <v>22</v>
      </c>
      <c r="G16" s="1" t="s">
        <v>107</v>
      </c>
    </row>
    <row r="17" spans="1:7" x14ac:dyDescent="0.45">
      <c r="A17" s="1" t="s">
        <v>108</v>
      </c>
      <c r="B17" s="1" t="s">
        <v>109</v>
      </c>
      <c r="C17" s="1" t="s">
        <v>110</v>
      </c>
      <c r="D17" s="1" t="s">
        <v>111</v>
      </c>
      <c r="E17" s="1" t="s">
        <v>112</v>
      </c>
      <c r="F17" s="1" t="s">
        <v>35</v>
      </c>
      <c r="G17" s="1" t="s">
        <v>113</v>
      </c>
    </row>
    <row r="18" spans="1:7" x14ac:dyDescent="0.45">
      <c r="A18" s="1" t="s">
        <v>114</v>
      </c>
      <c r="B18" s="1" t="s">
        <v>115</v>
      </c>
      <c r="C18" s="1" t="s">
        <v>116</v>
      </c>
      <c r="D18" s="1" t="s">
        <v>117</v>
      </c>
      <c r="E18" s="1" t="s">
        <v>118</v>
      </c>
      <c r="F18" s="1" t="s">
        <v>35</v>
      </c>
      <c r="G18" s="1" t="s">
        <v>119</v>
      </c>
    </row>
    <row r="19" spans="1:7" x14ac:dyDescent="0.45">
      <c r="A19" s="1" t="s">
        <v>120</v>
      </c>
      <c r="B19" s="1" t="s">
        <v>121</v>
      </c>
      <c r="C19" s="1" t="s">
        <v>122</v>
      </c>
      <c r="D19" s="1" t="s">
        <v>123</v>
      </c>
      <c r="E19" s="1" t="s">
        <v>124</v>
      </c>
      <c r="F19" s="1" t="s">
        <v>35</v>
      </c>
      <c r="G19" s="1" t="s">
        <v>125</v>
      </c>
    </row>
    <row r="20" spans="1:7" x14ac:dyDescent="0.45">
      <c r="A20" s="1" t="s">
        <v>126</v>
      </c>
      <c r="B20" s="1" t="s">
        <v>127</v>
      </c>
      <c r="C20" s="1" t="s">
        <v>128</v>
      </c>
      <c r="D20" s="1" t="s">
        <v>129</v>
      </c>
      <c r="E20" s="1" t="s">
        <v>130</v>
      </c>
      <c r="F20" s="1" t="s">
        <v>35</v>
      </c>
      <c r="G20" s="1" t="s">
        <v>131</v>
      </c>
    </row>
    <row r="21" spans="1:7" x14ac:dyDescent="0.45">
      <c r="A21" s="1" t="s">
        <v>132</v>
      </c>
      <c r="B21" s="1" t="s">
        <v>133</v>
      </c>
      <c r="C21" s="1" t="s">
        <v>134</v>
      </c>
      <c r="D21" s="1" t="s">
        <v>135</v>
      </c>
      <c r="E21" s="1" t="s">
        <v>136</v>
      </c>
      <c r="F21" s="1" t="s">
        <v>35</v>
      </c>
      <c r="G21" s="1" t="s">
        <v>137</v>
      </c>
    </row>
    <row r="22" spans="1:7" x14ac:dyDescent="0.45">
      <c r="A22" s="1" t="s">
        <v>138</v>
      </c>
      <c r="B22" s="1" t="s">
        <v>139</v>
      </c>
      <c r="C22" s="1" t="s">
        <v>140</v>
      </c>
      <c r="D22" s="1" t="s">
        <v>141</v>
      </c>
      <c r="E22" s="1" t="s">
        <v>142</v>
      </c>
      <c r="F22" s="1" t="s">
        <v>35</v>
      </c>
      <c r="G22" s="1" t="s">
        <v>143</v>
      </c>
    </row>
    <row r="23" spans="1:7" x14ac:dyDescent="0.45">
      <c r="A23" s="1" t="s">
        <v>144</v>
      </c>
      <c r="B23" s="1" t="s">
        <v>145</v>
      </c>
      <c r="C23" s="1" t="s">
        <v>146</v>
      </c>
      <c r="D23" s="1" t="s">
        <v>147</v>
      </c>
      <c r="E23" s="1" t="s">
        <v>148</v>
      </c>
      <c r="F23" s="1" t="s">
        <v>35</v>
      </c>
      <c r="G23" s="1" t="s">
        <v>149</v>
      </c>
    </row>
    <row r="24" spans="1:7" x14ac:dyDescent="0.45">
      <c r="A24" s="1" t="s">
        <v>150</v>
      </c>
      <c r="B24" s="1" t="s">
        <v>151</v>
      </c>
      <c r="C24" s="1" t="s">
        <v>152</v>
      </c>
      <c r="D24" s="1" t="s">
        <v>153</v>
      </c>
      <c r="E24" s="1" t="s">
        <v>154</v>
      </c>
      <c r="F24" s="1" t="s">
        <v>35</v>
      </c>
      <c r="G24" s="1" t="s">
        <v>155</v>
      </c>
    </row>
    <row r="25" spans="1:7" x14ac:dyDescent="0.45">
      <c r="A25" s="1" t="s">
        <v>156</v>
      </c>
      <c r="B25" s="1" t="s">
        <v>157</v>
      </c>
      <c r="C25" s="1" t="s">
        <v>158</v>
      </c>
      <c r="D25" s="1" t="s">
        <v>159</v>
      </c>
      <c r="E25" s="1" t="s">
        <v>160</v>
      </c>
      <c r="F25" s="1" t="s">
        <v>22</v>
      </c>
      <c r="G25" s="1" t="s">
        <v>161</v>
      </c>
    </row>
    <row r="26" spans="1:7" x14ac:dyDescent="0.45">
      <c r="A26" s="1" t="s">
        <v>162</v>
      </c>
      <c r="B26" s="1" t="s">
        <v>163</v>
      </c>
      <c r="C26" s="1" t="s">
        <v>164</v>
      </c>
      <c r="D26" s="1" t="s">
        <v>165</v>
      </c>
      <c r="E26" s="1" t="s">
        <v>166</v>
      </c>
      <c r="F26" s="1" t="s">
        <v>22</v>
      </c>
      <c r="G26" s="1" t="s">
        <v>167</v>
      </c>
    </row>
    <row r="27" spans="1:7" x14ac:dyDescent="0.45">
      <c r="A27" s="1" t="s">
        <v>168</v>
      </c>
      <c r="B27" s="1" t="s">
        <v>169</v>
      </c>
      <c r="C27" s="1" t="s">
        <v>170</v>
      </c>
      <c r="D27" s="1" t="s">
        <v>171</v>
      </c>
      <c r="E27" s="1" t="s">
        <v>172</v>
      </c>
      <c r="F27" s="1" t="s">
        <v>22</v>
      </c>
      <c r="G27" s="1" t="s">
        <v>173</v>
      </c>
    </row>
    <row r="28" spans="1:7" x14ac:dyDescent="0.45">
      <c r="A28" s="1" t="s">
        <v>174</v>
      </c>
      <c r="B28" s="1" t="s">
        <v>175</v>
      </c>
      <c r="C28" s="1" t="s">
        <v>176</v>
      </c>
      <c r="D28" s="1" t="s">
        <v>177</v>
      </c>
      <c r="E28" s="1" t="s">
        <v>178</v>
      </c>
      <c r="F28" s="1" t="s">
        <v>22</v>
      </c>
      <c r="G28" s="1" t="s">
        <v>179</v>
      </c>
    </row>
    <row r="29" spans="1:7" x14ac:dyDescent="0.45">
      <c r="A29" s="1" t="s">
        <v>180</v>
      </c>
      <c r="B29" s="1" t="s">
        <v>181</v>
      </c>
      <c r="C29" s="1" t="s">
        <v>182</v>
      </c>
      <c r="D29" s="1" t="s">
        <v>183</v>
      </c>
      <c r="E29" s="1" t="s">
        <v>184</v>
      </c>
      <c r="F29" s="1" t="s">
        <v>22</v>
      </c>
      <c r="G29" s="1" t="s">
        <v>185</v>
      </c>
    </row>
    <row r="30" spans="1:7" x14ac:dyDescent="0.45">
      <c r="A30" s="1" t="s">
        <v>186</v>
      </c>
      <c r="B30" s="1" t="s">
        <v>187</v>
      </c>
      <c r="C30" s="1" t="s">
        <v>188</v>
      </c>
      <c r="D30" s="1" t="s">
        <v>189</v>
      </c>
      <c r="E30" s="1" t="s">
        <v>190</v>
      </c>
      <c r="F30" s="1" t="s">
        <v>22</v>
      </c>
      <c r="G30" s="1" t="s">
        <v>191</v>
      </c>
    </row>
    <row r="31" spans="1:7" x14ac:dyDescent="0.45">
      <c r="A31" s="1" t="s">
        <v>192</v>
      </c>
      <c r="B31" s="1" t="s">
        <v>193</v>
      </c>
      <c r="C31" s="1" t="s">
        <v>194</v>
      </c>
      <c r="D31" s="1" t="s">
        <v>195</v>
      </c>
      <c r="E31" s="1" t="s">
        <v>196</v>
      </c>
      <c r="F31" s="1" t="s">
        <v>35</v>
      </c>
      <c r="G31" s="1" t="s">
        <v>197</v>
      </c>
    </row>
    <row r="32" spans="1:7" x14ac:dyDescent="0.45">
      <c r="A32" s="1" t="s">
        <v>198</v>
      </c>
      <c r="B32" s="1" t="s">
        <v>199</v>
      </c>
      <c r="C32" s="1" t="s">
        <v>200</v>
      </c>
      <c r="D32" s="1" t="s">
        <v>201</v>
      </c>
      <c r="E32" s="1" t="s">
        <v>202</v>
      </c>
      <c r="F32" s="1" t="s">
        <v>22</v>
      </c>
      <c r="G32" s="1" t="s">
        <v>203</v>
      </c>
    </row>
    <row r="33" spans="1:7" x14ac:dyDescent="0.45">
      <c r="A33" s="1" t="s">
        <v>204</v>
      </c>
      <c r="B33" s="1" t="s">
        <v>205</v>
      </c>
      <c r="C33" s="1" t="s">
        <v>206</v>
      </c>
      <c r="D33" s="1" t="s">
        <v>207</v>
      </c>
      <c r="E33" s="1" t="s">
        <v>208</v>
      </c>
      <c r="F33" s="1" t="s">
        <v>35</v>
      </c>
      <c r="G33" s="1" t="s">
        <v>209</v>
      </c>
    </row>
    <row r="34" spans="1:7" x14ac:dyDescent="0.45">
      <c r="A34" s="1" t="s">
        <v>210</v>
      </c>
      <c r="B34" s="1" t="s">
        <v>211</v>
      </c>
      <c r="C34" s="1" t="s">
        <v>212</v>
      </c>
      <c r="D34" s="1" t="s">
        <v>213</v>
      </c>
      <c r="E34" s="1" t="s">
        <v>214</v>
      </c>
      <c r="F34" s="1" t="s">
        <v>22</v>
      </c>
      <c r="G34" s="1" t="s">
        <v>215</v>
      </c>
    </row>
    <row r="35" spans="1:7" x14ac:dyDescent="0.45">
      <c r="A35" s="1" t="s">
        <v>216</v>
      </c>
      <c r="B35" s="1" t="s">
        <v>217</v>
      </c>
      <c r="C35" s="1" t="s">
        <v>218</v>
      </c>
      <c r="D35" s="1" t="s">
        <v>219</v>
      </c>
      <c r="E35" s="1" t="s">
        <v>220</v>
      </c>
      <c r="F35" s="1" t="s">
        <v>35</v>
      </c>
      <c r="G35" s="1" t="s">
        <v>221</v>
      </c>
    </row>
    <row r="36" spans="1:7" x14ac:dyDescent="0.45">
      <c r="A36" s="1" t="s">
        <v>222</v>
      </c>
      <c r="B36" s="1" t="s">
        <v>223</v>
      </c>
      <c r="C36" s="1" t="s">
        <v>224</v>
      </c>
      <c r="D36" s="1" t="s">
        <v>225</v>
      </c>
      <c r="E36" s="1" t="s">
        <v>226</v>
      </c>
      <c r="F36" s="1" t="s">
        <v>35</v>
      </c>
      <c r="G36" s="1" t="s">
        <v>227</v>
      </c>
    </row>
    <row r="37" spans="1:7" x14ac:dyDescent="0.45">
      <c r="A37" s="1" t="s">
        <v>228</v>
      </c>
      <c r="B37" s="1" t="s">
        <v>229</v>
      </c>
      <c r="C37" s="1" t="s">
        <v>230</v>
      </c>
      <c r="D37" s="1" t="s">
        <v>231</v>
      </c>
      <c r="E37" s="1" t="s">
        <v>232</v>
      </c>
      <c r="F37" s="1" t="s">
        <v>22</v>
      </c>
      <c r="G37" s="1" t="s">
        <v>233</v>
      </c>
    </row>
    <row r="38" spans="1:7" x14ac:dyDescent="0.45">
      <c r="A38" s="1" t="s">
        <v>234</v>
      </c>
      <c r="B38" s="1" t="s">
        <v>235</v>
      </c>
      <c r="C38" s="1" t="s">
        <v>236</v>
      </c>
      <c r="D38" s="1" t="s">
        <v>237</v>
      </c>
      <c r="E38" s="1" t="s">
        <v>238</v>
      </c>
      <c r="F38" s="1" t="s">
        <v>35</v>
      </c>
      <c r="G38" s="1" t="s">
        <v>239</v>
      </c>
    </row>
    <row r="39" spans="1:7" x14ac:dyDescent="0.45">
      <c r="A39" s="1" t="s">
        <v>240</v>
      </c>
      <c r="B39" s="1" t="s">
        <v>241</v>
      </c>
      <c r="C39" s="1" t="s">
        <v>242</v>
      </c>
      <c r="D39" s="1" t="s">
        <v>243</v>
      </c>
      <c r="E39" s="1" t="s">
        <v>244</v>
      </c>
      <c r="F39" s="1" t="s">
        <v>22</v>
      </c>
      <c r="G39" s="1" t="s">
        <v>245</v>
      </c>
    </row>
    <row r="40" spans="1:7" x14ac:dyDescent="0.45">
      <c r="A40" s="1" t="s">
        <v>246</v>
      </c>
      <c r="B40" s="1" t="s">
        <v>247</v>
      </c>
      <c r="C40" s="1" t="s">
        <v>248</v>
      </c>
      <c r="D40" s="1" t="s">
        <v>249</v>
      </c>
      <c r="E40" s="1" t="s">
        <v>250</v>
      </c>
      <c r="F40" s="1" t="s">
        <v>35</v>
      </c>
      <c r="G40" s="1" t="s">
        <v>251</v>
      </c>
    </row>
    <row r="41" spans="1:7" x14ac:dyDescent="0.45">
      <c r="A41" s="1" t="s">
        <v>252</v>
      </c>
      <c r="B41" s="1" t="s">
        <v>253</v>
      </c>
      <c r="C41" s="1" t="s">
        <v>254</v>
      </c>
      <c r="D41" s="1" t="s">
        <v>255</v>
      </c>
      <c r="E41" s="1" t="s">
        <v>256</v>
      </c>
      <c r="F41" s="1" t="s">
        <v>22</v>
      </c>
      <c r="G41" s="1" t="s">
        <v>257</v>
      </c>
    </row>
    <row r="42" spans="1:7" x14ac:dyDescent="0.45">
      <c r="A42" s="1" t="s">
        <v>258</v>
      </c>
      <c r="B42" s="1" t="s">
        <v>259</v>
      </c>
      <c r="C42" s="1" t="s">
        <v>260</v>
      </c>
      <c r="D42" s="1" t="s">
        <v>261</v>
      </c>
      <c r="E42" s="1" t="s">
        <v>262</v>
      </c>
      <c r="F42" s="1" t="s">
        <v>35</v>
      </c>
      <c r="G42" s="1" t="s">
        <v>263</v>
      </c>
    </row>
    <row r="43" spans="1:7" x14ac:dyDescent="0.45">
      <c r="A43" s="1" t="s">
        <v>264</v>
      </c>
      <c r="B43" s="1" t="s">
        <v>265</v>
      </c>
      <c r="C43" s="1" t="s">
        <v>266</v>
      </c>
      <c r="D43" s="1" t="s">
        <v>267</v>
      </c>
      <c r="E43" s="1" t="s">
        <v>268</v>
      </c>
      <c r="F43" s="1" t="s">
        <v>35</v>
      </c>
      <c r="G43" s="1" t="s">
        <v>269</v>
      </c>
    </row>
    <row r="44" spans="1:7" x14ac:dyDescent="0.45">
      <c r="A44" s="1" t="s">
        <v>270</v>
      </c>
      <c r="B44" s="1" t="s">
        <v>271</v>
      </c>
      <c r="C44" s="1" t="s">
        <v>224</v>
      </c>
      <c r="D44" s="1" t="s">
        <v>272</v>
      </c>
      <c r="E44" s="1" t="s">
        <v>273</v>
      </c>
      <c r="F44" s="1" t="s">
        <v>22</v>
      </c>
      <c r="G44" s="1" t="s">
        <v>274</v>
      </c>
    </row>
    <row r="45" spans="1:7" x14ac:dyDescent="0.45">
      <c r="A45" s="1" t="s">
        <v>275</v>
      </c>
      <c r="B45" s="1" t="s">
        <v>276</v>
      </c>
      <c r="C45" s="1" t="s">
        <v>277</v>
      </c>
      <c r="D45" s="1" t="s">
        <v>278</v>
      </c>
      <c r="E45" s="1" t="s">
        <v>279</v>
      </c>
      <c r="F45" s="1" t="s">
        <v>35</v>
      </c>
      <c r="G45" s="1" t="s">
        <v>280</v>
      </c>
    </row>
    <row r="46" spans="1:7" x14ac:dyDescent="0.45">
      <c r="A46" s="1" t="s">
        <v>281</v>
      </c>
      <c r="B46" s="1" t="s">
        <v>282</v>
      </c>
      <c r="C46" s="1" t="s">
        <v>283</v>
      </c>
      <c r="D46" s="1" t="s">
        <v>284</v>
      </c>
      <c r="E46" s="1" t="s">
        <v>285</v>
      </c>
      <c r="F46" s="1" t="s">
        <v>22</v>
      </c>
      <c r="G46" s="1" t="s">
        <v>286</v>
      </c>
    </row>
    <row r="47" spans="1:7" x14ac:dyDescent="0.45">
      <c r="A47" s="1" t="s">
        <v>287</v>
      </c>
      <c r="B47" s="1" t="s">
        <v>288</v>
      </c>
      <c r="C47" s="1" t="s">
        <v>289</v>
      </c>
      <c r="D47" s="1" t="s">
        <v>290</v>
      </c>
      <c r="E47" s="1" t="s">
        <v>291</v>
      </c>
      <c r="F47" s="1" t="s">
        <v>35</v>
      </c>
      <c r="G47" s="1" t="s">
        <v>292</v>
      </c>
    </row>
    <row r="48" spans="1:7" x14ac:dyDescent="0.45">
      <c r="A48" s="1" t="s">
        <v>293</v>
      </c>
      <c r="B48" s="1" t="s">
        <v>294</v>
      </c>
      <c r="C48" s="1" t="s">
        <v>295</v>
      </c>
      <c r="D48" s="1" t="s">
        <v>296</v>
      </c>
      <c r="E48" s="1" t="s">
        <v>297</v>
      </c>
      <c r="F48" s="1" t="s">
        <v>35</v>
      </c>
      <c r="G48" s="1" t="s">
        <v>298</v>
      </c>
    </row>
    <row r="49" spans="1:7" x14ac:dyDescent="0.45">
      <c r="A49" s="1" t="s">
        <v>299</v>
      </c>
      <c r="B49" s="1" t="s">
        <v>300</v>
      </c>
      <c r="C49" s="1" t="s">
        <v>301</v>
      </c>
      <c r="D49" s="1" t="s">
        <v>302</v>
      </c>
      <c r="E49" s="1" t="s">
        <v>303</v>
      </c>
      <c r="F49" s="1" t="s">
        <v>35</v>
      </c>
      <c r="G49" s="1" t="s">
        <v>304</v>
      </c>
    </row>
    <row r="50" spans="1:7" x14ac:dyDescent="0.45">
      <c r="A50" s="1" t="s">
        <v>305</v>
      </c>
      <c r="B50" s="1" t="s">
        <v>306</v>
      </c>
      <c r="C50" s="1" t="s">
        <v>307</v>
      </c>
      <c r="D50" s="1" t="s">
        <v>308</v>
      </c>
      <c r="E50" s="1" t="s">
        <v>309</v>
      </c>
      <c r="F50" s="1" t="s">
        <v>22</v>
      </c>
      <c r="G50" s="1" t="s">
        <v>310</v>
      </c>
    </row>
    <row r="51" spans="1:7" x14ac:dyDescent="0.45">
      <c r="A51" s="1" t="s">
        <v>311</v>
      </c>
      <c r="B51" s="1" t="s">
        <v>312</v>
      </c>
      <c r="C51" s="1" t="s">
        <v>307</v>
      </c>
      <c r="D51" s="1" t="s">
        <v>313</v>
      </c>
      <c r="E51" s="1" t="s">
        <v>314</v>
      </c>
      <c r="F51" s="1" t="s">
        <v>22</v>
      </c>
      <c r="G51" s="1" t="s">
        <v>315</v>
      </c>
    </row>
    <row r="52" spans="1:7" x14ac:dyDescent="0.45">
      <c r="A52" s="1" t="s">
        <v>316</v>
      </c>
      <c r="B52" s="1" t="s">
        <v>317</v>
      </c>
      <c r="C52" s="1" t="s">
        <v>318</v>
      </c>
      <c r="D52" s="1" t="s">
        <v>319</v>
      </c>
      <c r="E52" s="1" t="s">
        <v>320</v>
      </c>
      <c r="F52" s="1" t="s">
        <v>22</v>
      </c>
      <c r="G52" s="1" t="s">
        <v>321</v>
      </c>
    </row>
    <row r="53" spans="1:7" x14ac:dyDescent="0.45">
      <c r="A53" s="1" t="s">
        <v>322</v>
      </c>
      <c r="B53" s="1" t="s">
        <v>323</v>
      </c>
      <c r="C53" s="1" t="s">
        <v>324</v>
      </c>
      <c r="D53" s="1" t="s">
        <v>325</v>
      </c>
      <c r="E53" s="1" t="s">
        <v>326</v>
      </c>
      <c r="F53" s="1" t="s">
        <v>35</v>
      </c>
      <c r="G53" s="1" t="s">
        <v>327</v>
      </c>
    </row>
    <row r="54" spans="1:7" x14ac:dyDescent="0.45">
      <c r="A54" s="1" t="s">
        <v>328</v>
      </c>
      <c r="B54" s="1" t="s">
        <v>329</v>
      </c>
      <c r="C54" s="1" t="s">
        <v>330</v>
      </c>
      <c r="D54" s="1" t="s">
        <v>331</v>
      </c>
      <c r="E54" s="1" t="s">
        <v>332</v>
      </c>
      <c r="F54" s="1" t="s">
        <v>22</v>
      </c>
      <c r="G54" s="1" t="s">
        <v>333</v>
      </c>
    </row>
    <row r="55" spans="1:7" x14ac:dyDescent="0.45">
      <c r="A55" s="1" t="s">
        <v>334</v>
      </c>
      <c r="B55" s="1" t="s">
        <v>335</v>
      </c>
      <c r="C55" s="1" t="s">
        <v>152</v>
      </c>
      <c r="D55" s="1" t="s">
        <v>336</v>
      </c>
      <c r="E55" s="1" t="s">
        <v>337</v>
      </c>
      <c r="F55" s="1" t="s">
        <v>22</v>
      </c>
      <c r="G55" s="1" t="s">
        <v>338</v>
      </c>
    </row>
    <row r="56" spans="1:7" x14ac:dyDescent="0.45">
      <c r="A56" s="1" t="s">
        <v>339</v>
      </c>
      <c r="B56" s="1" t="s">
        <v>340</v>
      </c>
      <c r="C56" s="1" t="s">
        <v>307</v>
      </c>
      <c r="D56" s="1" t="s">
        <v>341</v>
      </c>
      <c r="E56" s="1" t="s">
        <v>342</v>
      </c>
      <c r="F56" s="1" t="s">
        <v>35</v>
      </c>
      <c r="G56" s="1" t="s">
        <v>343</v>
      </c>
    </row>
    <row r="57" spans="1:7" x14ac:dyDescent="0.45">
      <c r="A57" s="1" t="s">
        <v>344</v>
      </c>
      <c r="B57" s="1" t="s">
        <v>345</v>
      </c>
      <c r="C57" s="1" t="s">
        <v>188</v>
      </c>
      <c r="D57" s="1" t="s">
        <v>346</v>
      </c>
      <c r="E57" s="1" t="s">
        <v>347</v>
      </c>
      <c r="F57" s="1" t="s">
        <v>35</v>
      </c>
      <c r="G57" s="1" t="s">
        <v>348</v>
      </c>
    </row>
    <row r="58" spans="1:7" x14ac:dyDescent="0.45">
      <c r="A58" s="1" t="s">
        <v>349</v>
      </c>
      <c r="B58" s="1" t="s">
        <v>350</v>
      </c>
      <c r="C58" s="1" t="s">
        <v>351</v>
      </c>
      <c r="D58" s="1" t="s">
        <v>352</v>
      </c>
      <c r="E58" s="1" t="s">
        <v>353</v>
      </c>
      <c r="F58" s="1" t="s">
        <v>22</v>
      </c>
      <c r="G58" s="1" t="s">
        <v>354</v>
      </c>
    </row>
    <row r="59" spans="1:7" x14ac:dyDescent="0.45">
      <c r="A59" s="1" t="s">
        <v>355</v>
      </c>
      <c r="B59" s="1" t="s">
        <v>356</v>
      </c>
      <c r="C59" s="1" t="s">
        <v>301</v>
      </c>
      <c r="D59" s="1" t="s">
        <v>357</v>
      </c>
      <c r="E59" s="1" t="s">
        <v>358</v>
      </c>
      <c r="F59" s="1" t="s">
        <v>35</v>
      </c>
      <c r="G59" s="1" t="s">
        <v>359</v>
      </c>
    </row>
    <row r="60" spans="1:7" x14ac:dyDescent="0.45">
      <c r="A60" s="1" t="s">
        <v>360</v>
      </c>
      <c r="B60" s="1" t="s">
        <v>361</v>
      </c>
      <c r="C60" s="1" t="s">
        <v>362</v>
      </c>
      <c r="D60" s="1" t="s">
        <v>363</v>
      </c>
      <c r="E60" s="1" t="s">
        <v>364</v>
      </c>
      <c r="F60" s="1" t="s">
        <v>35</v>
      </c>
      <c r="G60" s="1" t="s">
        <v>365</v>
      </c>
    </row>
    <row r="61" spans="1:7" x14ac:dyDescent="0.45">
      <c r="A61" s="1" t="s">
        <v>366</v>
      </c>
      <c r="B61" s="1" t="s">
        <v>367</v>
      </c>
      <c r="C61" s="1" t="s">
        <v>368</v>
      </c>
      <c r="D61" s="1" t="s">
        <v>369</v>
      </c>
      <c r="E61" s="1" t="s">
        <v>370</v>
      </c>
      <c r="F61" s="1" t="s">
        <v>35</v>
      </c>
      <c r="G61" s="1" t="s">
        <v>371</v>
      </c>
    </row>
    <row r="62" spans="1:7" x14ac:dyDescent="0.45">
      <c r="A62" s="1" t="s">
        <v>372</v>
      </c>
      <c r="B62" s="1" t="s">
        <v>373</v>
      </c>
      <c r="C62" s="1" t="s">
        <v>158</v>
      </c>
      <c r="D62" s="1" t="s">
        <v>374</v>
      </c>
      <c r="E62" s="1" t="s">
        <v>375</v>
      </c>
      <c r="F62" s="1" t="s">
        <v>22</v>
      </c>
      <c r="G62" s="1" t="s">
        <v>376</v>
      </c>
    </row>
    <row r="63" spans="1:7" x14ac:dyDescent="0.45">
      <c r="A63" s="1" t="s">
        <v>377</v>
      </c>
      <c r="B63" s="1" t="s">
        <v>378</v>
      </c>
      <c r="C63" s="1" t="s">
        <v>379</v>
      </c>
      <c r="D63" s="1" t="s">
        <v>380</v>
      </c>
      <c r="E63" s="1" t="s">
        <v>381</v>
      </c>
      <c r="F63" s="1" t="s">
        <v>35</v>
      </c>
      <c r="G63" s="1" t="s">
        <v>382</v>
      </c>
    </row>
    <row r="64" spans="1:7" x14ac:dyDescent="0.45">
      <c r="A64" s="1" t="s">
        <v>383</v>
      </c>
      <c r="B64" s="1" t="s">
        <v>384</v>
      </c>
      <c r="C64" s="1" t="s">
        <v>385</v>
      </c>
      <c r="D64" s="1" t="s">
        <v>386</v>
      </c>
      <c r="E64" s="1" t="s">
        <v>387</v>
      </c>
      <c r="F64" s="1" t="s">
        <v>35</v>
      </c>
      <c r="G64" s="1" t="s">
        <v>388</v>
      </c>
    </row>
    <row r="65" spans="1:7" x14ac:dyDescent="0.45">
      <c r="A65" s="1" t="s">
        <v>389</v>
      </c>
      <c r="B65" s="1" t="s">
        <v>390</v>
      </c>
      <c r="C65" s="1" t="s">
        <v>391</v>
      </c>
      <c r="D65" s="1" t="s">
        <v>392</v>
      </c>
      <c r="E65" s="1" t="s">
        <v>393</v>
      </c>
      <c r="F65" s="1" t="s">
        <v>35</v>
      </c>
      <c r="G65" s="1" t="s">
        <v>394</v>
      </c>
    </row>
    <row r="66" spans="1:7" x14ac:dyDescent="0.45">
      <c r="A66" s="1" t="s">
        <v>395</v>
      </c>
      <c r="B66" s="1" t="s">
        <v>396</v>
      </c>
      <c r="C66" s="1" t="s">
        <v>397</v>
      </c>
      <c r="D66" s="1" t="s">
        <v>398</v>
      </c>
      <c r="E66" s="1" t="s">
        <v>399</v>
      </c>
      <c r="F66" s="1" t="s">
        <v>35</v>
      </c>
      <c r="G66" s="1" t="s">
        <v>400</v>
      </c>
    </row>
    <row r="67" spans="1:7" x14ac:dyDescent="0.45">
      <c r="A67" s="1" t="s">
        <v>401</v>
      </c>
      <c r="B67" s="1" t="s">
        <v>402</v>
      </c>
      <c r="C67" s="1" t="s">
        <v>403</v>
      </c>
      <c r="D67" s="1" t="s">
        <v>404</v>
      </c>
      <c r="E67" s="1" t="s">
        <v>405</v>
      </c>
      <c r="F67" s="1" t="s">
        <v>22</v>
      </c>
      <c r="G67" s="1" t="s">
        <v>406</v>
      </c>
    </row>
    <row r="68" spans="1:7" x14ac:dyDescent="0.45">
      <c r="A68" s="1" t="s">
        <v>407</v>
      </c>
      <c r="B68" s="1" t="s">
        <v>408</v>
      </c>
      <c r="C68" s="1" t="s">
        <v>409</v>
      </c>
      <c r="D68" s="1" t="s">
        <v>410</v>
      </c>
      <c r="E68" s="1" t="s">
        <v>411</v>
      </c>
      <c r="F68" s="1" t="s">
        <v>35</v>
      </c>
      <c r="G68" s="1" t="s">
        <v>412</v>
      </c>
    </row>
    <row r="69" spans="1:7" x14ac:dyDescent="0.45">
      <c r="A69" s="1" t="s">
        <v>413</v>
      </c>
      <c r="B69" s="1" t="s">
        <v>414</v>
      </c>
      <c r="C69" s="1" t="s">
        <v>362</v>
      </c>
      <c r="D69" s="1" t="s">
        <v>415</v>
      </c>
      <c r="E69" s="1" t="s">
        <v>416</v>
      </c>
      <c r="F69" s="1" t="s">
        <v>35</v>
      </c>
      <c r="G69" s="1" t="s">
        <v>417</v>
      </c>
    </row>
    <row r="70" spans="1:7" x14ac:dyDescent="0.45">
      <c r="A70" s="1" t="s">
        <v>418</v>
      </c>
      <c r="B70" s="1" t="s">
        <v>419</v>
      </c>
      <c r="C70" s="1" t="s">
        <v>420</v>
      </c>
      <c r="D70" s="1" t="s">
        <v>421</v>
      </c>
      <c r="E70" s="1" t="s">
        <v>422</v>
      </c>
      <c r="F70" s="1" t="s">
        <v>22</v>
      </c>
      <c r="G70" s="1" t="s">
        <v>423</v>
      </c>
    </row>
    <row r="71" spans="1:7" x14ac:dyDescent="0.45">
      <c r="A71" s="1" t="s">
        <v>424</v>
      </c>
      <c r="B71" s="1" t="s">
        <v>425</v>
      </c>
      <c r="C71" s="1" t="s">
        <v>218</v>
      </c>
      <c r="D71" s="1" t="s">
        <v>426</v>
      </c>
      <c r="E71" s="1" t="s">
        <v>427</v>
      </c>
      <c r="F71" s="1" t="s">
        <v>35</v>
      </c>
      <c r="G71" s="1" t="s">
        <v>428</v>
      </c>
    </row>
    <row r="72" spans="1:7" x14ac:dyDescent="0.45">
      <c r="A72" s="1" t="s">
        <v>429</v>
      </c>
      <c r="B72" s="1" t="s">
        <v>430</v>
      </c>
      <c r="C72" s="1" t="s">
        <v>431</v>
      </c>
      <c r="D72" s="1" t="s">
        <v>432</v>
      </c>
      <c r="E72" s="1" t="s">
        <v>433</v>
      </c>
      <c r="F72" s="1" t="s">
        <v>35</v>
      </c>
      <c r="G72" s="1" t="s">
        <v>434</v>
      </c>
    </row>
    <row r="73" spans="1:7" x14ac:dyDescent="0.45">
      <c r="A73" s="1" t="s">
        <v>435</v>
      </c>
      <c r="B73" s="1" t="s">
        <v>436</v>
      </c>
      <c r="C73" s="1" t="s">
        <v>437</v>
      </c>
      <c r="D73" s="1" t="s">
        <v>438</v>
      </c>
      <c r="E73" s="1" t="s">
        <v>439</v>
      </c>
      <c r="F73" s="1" t="s">
        <v>35</v>
      </c>
      <c r="G73" s="1" t="s">
        <v>440</v>
      </c>
    </row>
    <row r="74" spans="1:7" x14ac:dyDescent="0.45">
      <c r="A74" s="1" t="s">
        <v>441</v>
      </c>
      <c r="B74" s="1" t="s">
        <v>442</v>
      </c>
      <c r="C74" s="1" t="s">
        <v>443</v>
      </c>
      <c r="D74" s="1" t="s">
        <v>444</v>
      </c>
      <c r="E74" s="1" t="s">
        <v>445</v>
      </c>
      <c r="F74" s="1" t="s">
        <v>35</v>
      </c>
      <c r="G74" s="1" t="s">
        <v>446</v>
      </c>
    </row>
    <row r="75" spans="1:7" x14ac:dyDescent="0.45">
      <c r="A75" s="1" t="s">
        <v>447</v>
      </c>
      <c r="B75" s="1" t="s">
        <v>448</v>
      </c>
      <c r="C75" s="1" t="s">
        <v>449</v>
      </c>
      <c r="D75" s="1" t="s">
        <v>450</v>
      </c>
      <c r="E75" s="1" t="s">
        <v>451</v>
      </c>
      <c r="F75" s="1" t="s">
        <v>22</v>
      </c>
      <c r="G75" s="1" t="s">
        <v>452</v>
      </c>
    </row>
    <row r="76" spans="1:7" x14ac:dyDescent="0.45">
      <c r="A76" s="1" t="s">
        <v>453</v>
      </c>
      <c r="B76" s="1" t="s">
        <v>454</v>
      </c>
      <c r="C76" s="1" t="s">
        <v>455</v>
      </c>
      <c r="D76" s="1" t="s">
        <v>456</v>
      </c>
      <c r="E76" s="1" t="s">
        <v>457</v>
      </c>
      <c r="F76" s="1" t="s">
        <v>22</v>
      </c>
      <c r="G76" s="1" t="s">
        <v>458</v>
      </c>
    </row>
    <row r="77" spans="1:7" x14ac:dyDescent="0.45">
      <c r="A77" s="1" t="s">
        <v>459</v>
      </c>
      <c r="B77" s="1" t="s">
        <v>460</v>
      </c>
      <c r="C77" s="1" t="s">
        <v>461</v>
      </c>
      <c r="D77" s="1" t="s">
        <v>462</v>
      </c>
      <c r="E77" s="1" t="s">
        <v>463</v>
      </c>
      <c r="F77" s="1" t="s">
        <v>22</v>
      </c>
      <c r="G77" s="1" t="s">
        <v>464</v>
      </c>
    </row>
    <row r="78" spans="1:7" x14ac:dyDescent="0.45">
      <c r="A78" s="1" t="s">
        <v>465</v>
      </c>
      <c r="B78" s="1" t="s">
        <v>466</v>
      </c>
      <c r="C78" s="1" t="s">
        <v>19</v>
      </c>
      <c r="D78" s="1" t="s">
        <v>467</v>
      </c>
      <c r="E78" s="1" t="s">
        <v>468</v>
      </c>
      <c r="F78" s="1" t="s">
        <v>22</v>
      </c>
      <c r="G78" s="1" t="s">
        <v>469</v>
      </c>
    </row>
    <row r="79" spans="1:7" x14ac:dyDescent="0.45">
      <c r="A79" s="1" t="s">
        <v>470</v>
      </c>
      <c r="B79" s="1" t="s">
        <v>471</v>
      </c>
      <c r="C79" s="1" t="s">
        <v>472</v>
      </c>
      <c r="D79" s="1" t="s">
        <v>473</v>
      </c>
      <c r="E79" s="1" t="s">
        <v>474</v>
      </c>
      <c r="F79" s="1" t="s">
        <v>22</v>
      </c>
      <c r="G79" s="1" t="s">
        <v>475</v>
      </c>
    </row>
    <row r="80" spans="1:7" x14ac:dyDescent="0.45">
      <c r="A80" s="1" t="s">
        <v>476</v>
      </c>
      <c r="B80" s="1" t="s">
        <v>477</v>
      </c>
      <c r="C80" s="1" t="s">
        <v>478</v>
      </c>
      <c r="D80" s="1" t="s">
        <v>479</v>
      </c>
      <c r="E80" s="1" t="s">
        <v>480</v>
      </c>
      <c r="F80" s="1" t="s">
        <v>22</v>
      </c>
      <c r="G80" s="1" t="s">
        <v>481</v>
      </c>
    </row>
    <row r="81" spans="1:7" x14ac:dyDescent="0.45">
      <c r="A81" s="1" t="s">
        <v>482</v>
      </c>
      <c r="B81" s="1" t="s">
        <v>483</v>
      </c>
      <c r="C81" s="1" t="s">
        <v>484</v>
      </c>
      <c r="D81" s="1" t="s">
        <v>485</v>
      </c>
      <c r="E81" s="1" t="s">
        <v>486</v>
      </c>
      <c r="F81" s="1" t="s">
        <v>35</v>
      </c>
      <c r="G81" s="1" t="s">
        <v>487</v>
      </c>
    </row>
    <row r="82" spans="1:7" x14ac:dyDescent="0.45">
      <c r="A82" s="1" t="s">
        <v>488</v>
      </c>
      <c r="B82" s="1" t="s">
        <v>489</v>
      </c>
      <c r="C82" s="1" t="s">
        <v>490</v>
      </c>
      <c r="D82" s="1" t="s">
        <v>491</v>
      </c>
      <c r="E82" s="1" t="s">
        <v>492</v>
      </c>
      <c r="F82" s="1" t="s">
        <v>35</v>
      </c>
      <c r="G82" s="1" t="s">
        <v>493</v>
      </c>
    </row>
    <row r="83" spans="1:7" x14ac:dyDescent="0.45">
      <c r="A83" s="1" t="s">
        <v>494</v>
      </c>
      <c r="B83" s="1" t="s">
        <v>495</v>
      </c>
      <c r="C83" s="1" t="s">
        <v>496</v>
      </c>
      <c r="D83" s="1" t="s">
        <v>497</v>
      </c>
      <c r="E83" s="1" t="s">
        <v>498</v>
      </c>
      <c r="F83" s="1" t="s">
        <v>22</v>
      </c>
      <c r="G83" s="1" t="s">
        <v>499</v>
      </c>
    </row>
    <row r="84" spans="1:7" x14ac:dyDescent="0.45">
      <c r="A84" s="1" t="s">
        <v>500</v>
      </c>
      <c r="B84" s="1" t="s">
        <v>501</v>
      </c>
      <c r="C84" s="1" t="s">
        <v>502</v>
      </c>
      <c r="D84" s="1" t="s">
        <v>503</v>
      </c>
      <c r="E84" s="1" t="s">
        <v>504</v>
      </c>
      <c r="F84" s="1" t="s">
        <v>35</v>
      </c>
      <c r="G84" s="1" t="s">
        <v>505</v>
      </c>
    </row>
    <row r="85" spans="1:7" x14ac:dyDescent="0.45">
      <c r="A85" s="1" t="s">
        <v>506</v>
      </c>
      <c r="B85" s="1" t="s">
        <v>507</v>
      </c>
      <c r="C85" s="1" t="s">
        <v>508</v>
      </c>
      <c r="D85" s="1" t="s">
        <v>509</v>
      </c>
      <c r="E85" s="1" t="s">
        <v>510</v>
      </c>
      <c r="F85" s="1" t="s">
        <v>35</v>
      </c>
      <c r="G85" s="1" t="s">
        <v>511</v>
      </c>
    </row>
    <row r="86" spans="1:7" x14ac:dyDescent="0.45">
      <c r="A86" s="1" t="s">
        <v>512</v>
      </c>
      <c r="B86" s="1" t="s">
        <v>513</v>
      </c>
      <c r="C86" s="1" t="s">
        <v>514</v>
      </c>
      <c r="D86" s="1" t="s">
        <v>515</v>
      </c>
      <c r="E86" s="1" t="s">
        <v>516</v>
      </c>
      <c r="F86" s="1" t="s">
        <v>35</v>
      </c>
      <c r="G86" s="1" t="s">
        <v>517</v>
      </c>
    </row>
    <row r="87" spans="1:7" x14ac:dyDescent="0.45">
      <c r="A87" s="1" t="s">
        <v>518</v>
      </c>
      <c r="B87" s="1" t="s">
        <v>519</v>
      </c>
      <c r="C87" s="1" t="s">
        <v>520</v>
      </c>
      <c r="D87" s="1" t="s">
        <v>521</v>
      </c>
      <c r="E87" s="1" t="s">
        <v>522</v>
      </c>
      <c r="F87" s="1" t="s">
        <v>22</v>
      </c>
      <c r="G87" s="1" t="s">
        <v>523</v>
      </c>
    </row>
    <row r="88" spans="1:7" x14ac:dyDescent="0.45">
      <c r="A88" s="1" t="s">
        <v>524</v>
      </c>
      <c r="B88" s="1" t="s">
        <v>525</v>
      </c>
      <c r="C88" s="1" t="s">
        <v>397</v>
      </c>
      <c r="D88" s="1" t="s">
        <v>526</v>
      </c>
      <c r="E88" s="1" t="s">
        <v>527</v>
      </c>
      <c r="F88" s="1" t="s">
        <v>22</v>
      </c>
      <c r="G88" s="1" t="s">
        <v>528</v>
      </c>
    </row>
    <row r="89" spans="1:7" x14ac:dyDescent="0.45">
      <c r="A89" s="1" t="s">
        <v>529</v>
      </c>
      <c r="B89" s="1" t="s">
        <v>530</v>
      </c>
      <c r="C89" s="1" t="s">
        <v>531</v>
      </c>
      <c r="D89" s="1" t="s">
        <v>532</v>
      </c>
      <c r="E89" s="1" t="s">
        <v>533</v>
      </c>
      <c r="F89" s="1" t="s">
        <v>22</v>
      </c>
      <c r="G89" s="1" t="s">
        <v>534</v>
      </c>
    </row>
    <row r="90" spans="1:7" x14ac:dyDescent="0.45">
      <c r="A90" s="1" t="s">
        <v>535</v>
      </c>
      <c r="B90" s="1" t="s">
        <v>536</v>
      </c>
      <c r="C90" s="1" t="s">
        <v>537</v>
      </c>
      <c r="D90" s="1" t="s">
        <v>538</v>
      </c>
      <c r="E90" s="1" t="s">
        <v>539</v>
      </c>
      <c r="F90" s="1" t="s">
        <v>22</v>
      </c>
      <c r="G90" s="1" t="s">
        <v>540</v>
      </c>
    </row>
    <row r="91" spans="1:7" x14ac:dyDescent="0.45">
      <c r="A91" s="1" t="s">
        <v>541</v>
      </c>
      <c r="B91" s="1" t="s">
        <v>542</v>
      </c>
      <c r="C91" s="1" t="s">
        <v>543</v>
      </c>
      <c r="D91" s="1" t="s">
        <v>544</v>
      </c>
      <c r="E91" s="1" t="s">
        <v>545</v>
      </c>
      <c r="F91" s="1" t="s">
        <v>22</v>
      </c>
      <c r="G91" s="1" t="s">
        <v>546</v>
      </c>
    </row>
    <row r="92" spans="1:7" x14ac:dyDescent="0.45">
      <c r="A92" s="1" t="s">
        <v>547</v>
      </c>
      <c r="B92" s="1" t="s">
        <v>548</v>
      </c>
      <c r="C92" s="1" t="s">
        <v>549</v>
      </c>
      <c r="D92" s="1" t="s">
        <v>550</v>
      </c>
      <c r="E92" s="1" t="s">
        <v>551</v>
      </c>
      <c r="F92" s="1" t="s">
        <v>22</v>
      </c>
      <c r="G92" s="1" t="s">
        <v>552</v>
      </c>
    </row>
    <row r="93" spans="1:7" x14ac:dyDescent="0.45">
      <c r="A93" s="1" t="s">
        <v>553</v>
      </c>
      <c r="B93" s="1" t="s">
        <v>554</v>
      </c>
      <c r="C93" s="1" t="s">
        <v>230</v>
      </c>
      <c r="D93" s="1" t="s">
        <v>555</v>
      </c>
      <c r="E93" s="1" t="s">
        <v>556</v>
      </c>
      <c r="F93" s="1" t="s">
        <v>35</v>
      </c>
      <c r="G93" s="1" t="s">
        <v>557</v>
      </c>
    </row>
    <row r="94" spans="1:7" x14ac:dyDescent="0.45">
      <c r="A94" s="1" t="s">
        <v>558</v>
      </c>
      <c r="B94" s="1" t="s">
        <v>559</v>
      </c>
      <c r="C94" s="1" t="s">
        <v>560</v>
      </c>
      <c r="D94" s="1" t="s">
        <v>561</v>
      </c>
      <c r="E94" s="1" t="s">
        <v>562</v>
      </c>
      <c r="F94" s="1" t="s">
        <v>35</v>
      </c>
      <c r="G94" s="1" t="s">
        <v>563</v>
      </c>
    </row>
    <row r="95" spans="1:7" x14ac:dyDescent="0.45">
      <c r="A95" s="1" t="s">
        <v>564</v>
      </c>
      <c r="B95" s="1" t="s">
        <v>565</v>
      </c>
      <c r="C95" s="1" t="s">
        <v>566</v>
      </c>
      <c r="D95" s="1" t="s">
        <v>567</v>
      </c>
      <c r="E95" s="1" t="s">
        <v>568</v>
      </c>
      <c r="F95" s="1" t="s">
        <v>22</v>
      </c>
      <c r="G95" s="1" t="s">
        <v>569</v>
      </c>
    </row>
    <row r="96" spans="1:7" x14ac:dyDescent="0.45">
      <c r="A96" s="1" t="s">
        <v>570</v>
      </c>
      <c r="B96" s="1" t="s">
        <v>571</v>
      </c>
      <c r="C96" s="1" t="s">
        <v>572</v>
      </c>
      <c r="D96" s="1" t="s">
        <v>573</v>
      </c>
      <c r="E96" s="1" t="s">
        <v>574</v>
      </c>
      <c r="F96" s="1" t="s">
        <v>22</v>
      </c>
      <c r="G96" s="1" t="s">
        <v>575</v>
      </c>
    </row>
    <row r="97" spans="1:7" x14ac:dyDescent="0.45">
      <c r="A97" s="1" t="s">
        <v>576</v>
      </c>
      <c r="B97" s="1" t="s">
        <v>577</v>
      </c>
      <c r="C97" s="1" t="s">
        <v>578</v>
      </c>
      <c r="D97" s="1" t="s">
        <v>579</v>
      </c>
      <c r="E97" s="1" t="s">
        <v>580</v>
      </c>
      <c r="F97" s="1" t="s">
        <v>35</v>
      </c>
      <c r="G97" s="1" t="s">
        <v>581</v>
      </c>
    </row>
    <row r="98" spans="1:7" x14ac:dyDescent="0.45">
      <c r="A98" s="1" t="s">
        <v>582</v>
      </c>
      <c r="B98" s="1" t="s">
        <v>583</v>
      </c>
      <c r="C98" s="1" t="s">
        <v>584</v>
      </c>
      <c r="D98" s="1" t="s">
        <v>585</v>
      </c>
      <c r="E98" s="1" t="s">
        <v>586</v>
      </c>
      <c r="F98" s="1" t="s">
        <v>22</v>
      </c>
      <c r="G98" s="1" t="s">
        <v>587</v>
      </c>
    </row>
    <row r="99" spans="1:7" x14ac:dyDescent="0.45">
      <c r="A99" s="1" t="s">
        <v>588</v>
      </c>
      <c r="B99" s="1" t="s">
        <v>589</v>
      </c>
      <c r="C99" s="1" t="s">
        <v>590</v>
      </c>
      <c r="D99" s="1" t="s">
        <v>591</v>
      </c>
      <c r="E99" s="1" t="s">
        <v>592</v>
      </c>
      <c r="F99" s="1" t="s">
        <v>35</v>
      </c>
      <c r="G99" s="1" t="s">
        <v>593</v>
      </c>
    </row>
    <row r="100" spans="1:7" x14ac:dyDescent="0.45">
      <c r="A100" s="1" t="s">
        <v>594</v>
      </c>
      <c r="B100" s="1" t="s">
        <v>595</v>
      </c>
      <c r="C100" s="1" t="s">
        <v>324</v>
      </c>
      <c r="D100" s="1" t="s">
        <v>596</v>
      </c>
      <c r="E100" s="1" t="s">
        <v>597</v>
      </c>
      <c r="F100" s="1" t="s">
        <v>22</v>
      </c>
      <c r="G100" s="1" t="s">
        <v>598</v>
      </c>
    </row>
    <row r="101" spans="1:7" x14ac:dyDescent="0.4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18BA9-DF63-4058-914D-F88293BE72E8}">
  <dimension ref="A1:P1001"/>
  <sheetViews>
    <sheetView topLeftCell="L1" workbookViewId="0">
      <selection activeCell="Q10" sqref="Q10"/>
    </sheetView>
  </sheetViews>
  <sheetFormatPr defaultRowHeight="14.25" x14ac:dyDescent="0.45"/>
  <cols>
    <col min="1" max="1" width="10.06640625" bestFit="1" customWidth="1"/>
    <col min="2" max="2" width="13.33203125" bestFit="1" customWidth="1"/>
    <col min="3" max="3" width="11.73046875" bestFit="1" customWidth="1"/>
    <col min="4" max="4" width="9.6640625" bestFit="1" customWidth="1"/>
    <col min="5" max="5" width="12.06640625" bestFit="1" customWidth="1"/>
    <col min="6" max="6" width="12.19921875" bestFit="1" customWidth="1"/>
    <col min="7" max="7" width="14.06640625" bestFit="1" customWidth="1"/>
    <col min="8" max="8" width="14.19921875" bestFit="1" customWidth="1"/>
    <col min="9" max="9" width="23.265625" bestFit="1" customWidth="1"/>
    <col min="10" max="10" width="13.73046875" bestFit="1" customWidth="1"/>
    <col min="11" max="11" width="24.6640625" bestFit="1" customWidth="1"/>
    <col min="12" max="12" width="17.1328125" bestFit="1" customWidth="1"/>
    <col min="13" max="13" width="18" bestFit="1" customWidth="1"/>
    <col min="14" max="14" width="18.9296875" bestFit="1" customWidth="1"/>
    <col min="15" max="15" width="19.33203125" bestFit="1" customWidth="1"/>
    <col min="16" max="16" width="9.9296875" bestFit="1" customWidth="1"/>
  </cols>
  <sheetData>
    <row r="1" spans="1:16" x14ac:dyDescent="0.45">
      <c r="A1" t="s">
        <v>605</v>
      </c>
      <c r="B1" t="s">
        <v>11</v>
      </c>
      <c r="C1" t="s">
        <v>606</v>
      </c>
      <c r="D1" t="s">
        <v>607</v>
      </c>
      <c r="E1" t="s">
        <v>608</v>
      </c>
      <c r="F1" t="s">
        <v>609</v>
      </c>
      <c r="G1" t="s">
        <v>610</v>
      </c>
      <c r="H1" t="s">
        <v>611</v>
      </c>
      <c r="I1" t="s">
        <v>612</v>
      </c>
      <c r="J1" t="s">
        <v>613</v>
      </c>
      <c r="K1" t="s">
        <v>614</v>
      </c>
      <c r="L1" t="s">
        <v>615</v>
      </c>
      <c r="M1" t="s">
        <v>616</v>
      </c>
      <c r="N1" t="s">
        <v>617</v>
      </c>
      <c r="O1" t="s">
        <v>618</v>
      </c>
      <c r="P1" t="s">
        <v>1004</v>
      </c>
    </row>
    <row r="2" spans="1:16" x14ac:dyDescent="0.45">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row>
    <row r="3" spans="1:16" x14ac:dyDescent="0.45">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row>
    <row r="4" spans="1:16" x14ac:dyDescent="0.45">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row>
    <row r="5" spans="1:16" x14ac:dyDescent="0.45">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row>
    <row r="6" spans="1:16" x14ac:dyDescent="0.45">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row>
    <row r="7" spans="1:16" x14ac:dyDescent="0.45">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row>
    <row r="8" spans="1:16" x14ac:dyDescent="0.45">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row>
    <row r="9" spans="1:16" x14ac:dyDescent="0.45">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row>
    <row r="10" spans="1:16" x14ac:dyDescent="0.4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row>
    <row r="11" spans="1:16" x14ac:dyDescent="0.4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row>
    <row r="12" spans="1:16" x14ac:dyDescent="0.4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row>
    <row r="13" spans="1:16" x14ac:dyDescent="0.4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row>
    <row r="14" spans="1:16" x14ac:dyDescent="0.4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row>
    <row r="15" spans="1:16" x14ac:dyDescent="0.4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row>
    <row r="16" spans="1:16" x14ac:dyDescent="0.4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row>
    <row r="17" spans="1:16" x14ac:dyDescent="0.4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row>
    <row r="18" spans="1:16" x14ac:dyDescent="0.4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row>
    <row r="19" spans="1:16" x14ac:dyDescent="0.4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row>
    <row r="20" spans="1:16" x14ac:dyDescent="0.4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row>
    <row r="21" spans="1:16" x14ac:dyDescent="0.4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row>
    <row r="22" spans="1:16" x14ac:dyDescent="0.4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row>
    <row r="23" spans="1:16" x14ac:dyDescent="0.4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row>
    <row r="24" spans="1:16" x14ac:dyDescent="0.4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row>
    <row r="25" spans="1:16" x14ac:dyDescent="0.4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row>
    <row r="26" spans="1:16" x14ac:dyDescent="0.4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row>
    <row r="27" spans="1:16" x14ac:dyDescent="0.4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row>
    <row r="28" spans="1:16" x14ac:dyDescent="0.4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row>
    <row r="29" spans="1:16" x14ac:dyDescent="0.4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row>
    <row r="30" spans="1:16" x14ac:dyDescent="0.45">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row>
    <row r="31" spans="1:16" x14ac:dyDescent="0.4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row>
    <row r="32" spans="1:16" x14ac:dyDescent="0.4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row>
    <row r="33" spans="1:16" x14ac:dyDescent="0.4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row>
    <row r="34" spans="1:16" x14ac:dyDescent="0.4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row>
    <row r="35" spans="1:16" x14ac:dyDescent="0.4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row>
    <row r="36" spans="1:16" x14ac:dyDescent="0.4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row>
    <row r="37" spans="1:16" x14ac:dyDescent="0.4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row>
    <row r="38" spans="1:16" x14ac:dyDescent="0.4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row>
    <row r="39" spans="1:16" x14ac:dyDescent="0.4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row>
    <row r="40" spans="1:16" x14ac:dyDescent="0.45">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row>
    <row r="41" spans="1:16" x14ac:dyDescent="0.4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row>
    <row r="42" spans="1:16" x14ac:dyDescent="0.45">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row>
    <row r="43" spans="1:16" x14ac:dyDescent="0.4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row>
    <row r="44" spans="1:16" x14ac:dyDescent="0.4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row>
    <row r="45" spans="1:16" x14ac:dyDescent="0.4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row>
    <row r="46" spans="1:16" x14ac:dyDescent="0.4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row>
    <row r="47" spans="1:16" x14ac:dyDescent="0.4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row>
    <row r="48" spans="1:16" x14ac:dyDescent="0.4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row>
    <row r="49" spans="1:16" x14ac:dyDescent="0.4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row>
    <row r="50" spans="1:16" x14ac:dyDescent="0.4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row>
    <row r="51" spans="1:16" x14ac:dyDescent="0.4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row>
    <row r="52" spans="1:16" x14ac:dyDescent="0.4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row>
    <row r="53" spans="1:16" x14ac:dyDescent="0.4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row>
    <row r="54" spans="1:16" x14ac:dyDescent="0.4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row>
    <row r="55" spans="1:16" x14ac:dyDescent="0.4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row>
    <row r="56" spans="1:16" x14ac:dyDescent="0.4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row>
    <row r="57" spans="1:16" x14ac:dyDescent="0.4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row>
    <row r="58" spans="1:16" x14ac:dyDescent="0.4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row>
    <row r="59" spans="1:16" x14ac:dyDescent="0.4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row>
    <row r="60" spans="1:16" x14ac:dyDescent="0.45">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row>
    <row r="61" spans="1:16" x14ac:dyDescent="0.4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row>
    <row r="62" spans="1:16" x14ac:dyDescent="0.4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row>
    <row r="63" spans="1:16" x14ac:dyDescent="0.4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row>
    <row r="64" spans="1:16" x14ac:dyDescent="0.4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row>
    <row r="65" spans="1:16" x14ac:dyDescent="0.45">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row>
    <row r="66" spans="1:16" x14ac:dyDescent="0.4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row>
    <row r="67" spans="1:16" x14ac:dyDescent="0.4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row>
    <row r="68" spans="1:16" x14ac:dyDescent="0.4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row>
    <row r="69" spans="1:16" x14ac:dyDescent="0.4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row>
    <row r="70" spans="1:16" x14ac:dyDescent="0.45">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row>
    <row r="71" spans="1:16" x14ac:dyDescent="0.4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row>
    <row r="72" spans="1:16" x14ac:dyDescent="0.45">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row>
    <row r="73" spans="1:16" x14ac:dyDescent="0.4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row>
    <row r="74" spans="1:16" x14ac:dyDescent="0.4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row>
    <row r="75" spans="1:16" x14ac:dyDescent="0.4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row>
    <row r="76" spans="1:16" x14ac:dyDescent="0.4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row>
    <row r="77" spans="1:16" x14ac:dyDescent="0.4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row>
    <row r="78" spans="1:16" x14ac:dyDescent="0.45">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row>
    <row r="79" spans="1:16" x14ac:dyDescent="0.4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row>
    <row r="80" spans="1:16" x14ac:dyDescent="0.4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row>
    <row r="81" spans="1:16" x14ac:dyDescent="0.45">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row>
    <row r="82" spans="1:16" x14ac:dyDescent="0.45">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row>
    <row r="83" spans="1:16" x14ac:dyDescent="0.4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row>
    <row r="84" spans="1:16" x14ac:dyDescent="0.4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row>
    <row r="85" spans="1:16" x14ac:dyDescent="0.4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row>
    <row r="86" spans="1:16" x14ac:dyDescent="0.4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row>
    <row r="87" spans="1:16" x14ac:dyDescent="0.45">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row>
    <row r="88" spans="1:16" x14ac:dyDescent="0.45">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row>
    <row r="89" spans="1:16" x14ac:dyDescent="0.4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row>
    <row r="90" spans="1:16" x14ac:dyDescent="0.4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row>
    <row r="91" spans="1:16" x14ac:dyDescent="0.4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row>
    <row r="92" spans="1:16" x14ac:dyDescent="0.45">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row>
    <row r="93" spans="1:16" x14ac:dyDescent="0.4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row>
    <row r="94" spans="1:16" x14ac:dyDescent="0.4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row>
    <row r="95" spans="1:16" x14ac:dyDescent="0.4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row>
    <row r="96" spans="1:16" x14ac:dyDescent="0.4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row>
    <row r="97" spans="1:16" x14ac:dyDescent="0.4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row>
    <row r="98" spans="1:16" x14ac:dyDescent="0.4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row>
    <row r="99" spans="1:16" x14ac:dyDescent="0.4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row>
    <row r="100" spans="1:16" x14ac:dyDescent="0.4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row>
    <row r="101" spans="1:16" x14ac:dyDescent="0.4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row>
    <row r="102" spans="1:16" x14ac:dyDescent="0.4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row>
    <row r="103" spans="1:16" x14ac:dyDescent="0.4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row>
    <row r="104" spans="1:16" x14ac:dyDescent="0.4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row>
    <row r="105" spans="1:16" x14ac:dyDescent="0.4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row>
    <row r="106" spans="1:16" x14ac:dyDescent="0.4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row>
    <row r="107" spans="1:16" x14ac:dyDescent="0.4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row>
    <row r="108" spans="1:16" x14ac:dyDescent="0.4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row>
    <row r="109" spans="1:16" x14ac:dyDescent="0.4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row>
    <row r="110" spans="1:16" x14ac:dyDescent="0.4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row>
    <row r="111" spans="1:16" x14ac:dyDescent="0.4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row>
    <row r="112" spans="1:16" x14ac:dyDescent="0.4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row>
    <row r="113" spans="1:16" x14ac:dyDescent="0.4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row>
    <row r="114" spans="1:16" x14ac:dyDescent="0.4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row>
    <row r="115" spans="1:16" x14ac:dyDescent="0.4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row>
    <row r="116" spans="1:16" x14ac:dyDescent="0.4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row>
    <row r="117" spans="1:16" x14ac:dyDescent="0.4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row>
    <row r="118" spans="1:16" x14ac:dyDescent="0.4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row>
    <row r="119" spans="1:16" x14ac:dyDescent="0.4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row>
    <row r="120" spans="1:16" x14ac:dyDescent="0.4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row>
    <row r="121" spans="1:16" x14ac:dyDescent="0.4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row>
    <row r="122" spans="1:16" x14ac:dyDescent="0.4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row>
    <row r="123" spans="1:16" x14ac:dyDescent="0.4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row>
    <row r="124" spans="1:16" x14ac:dyDescent="0.4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row>
    <row r="125" spans="1:16" x14ac:dyDescent="0.4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row>
    <row r="126" spans="1:16" x14ac:dyDescent="0.4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row>
    <row r="127" spans="1:16" x14ac:dyDescent="0.4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row>
    <row r="128" spans="1:16" x14ac:dyDescent="0.4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row>
    <row r="129" spans="1:16" x14ac:dyDescent="0.4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row>
    <row r="130" spans="1:16" x14ac:dyDescent="0.4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row>
    <row r="131" spans="1:16" x14ac:dyDescent="0.4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row>
    <row r="132" spans="1:16" x14ac:dyDescent="0.4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row>
    <row r="133" spans="1:16" x14ac:dyDescent="0.4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row>
    <row r="134" spans="1:16" x14ac:dyDescent="0.4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row>
    <row r="135" spans="1:16" x14ac:dyDescent="0.4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row>
    <row r="136" spans="1:16" x14ac:dyDescent="0.4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row>
    <row r="137" spans="1:16" x14ac:dyDescent="0.4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row>
    <row r="138" spans="1:16" x14ac:dyDescent="0.4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row>
    <row r="139" spans="1:16" x14ac:dyDescent="0.4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row>
    <row r="140" spans="1:16" x14ac:dyDescent="0.4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row>
    <row r="141" spans="1:16" x14ac:dyDescent="0.4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row>
    <row r="142" spans="1:16" x14ac:dyDescent="0.4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row>
    <row r="143" spans="1:16" x14ac:dyDescent="0.4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row>
    <row r="144" spans="1:16" x14ac:dyDescent="0.4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row>
    <row r="145" spans="1:16" x14ac:dyDescent="0.4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row>
    <row r="146" spans="1:16" x14ac:dyDescent="0.4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row>
    <row r="147" spans="1:16" x14ac:dyDescent="0.4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row>
    <row r="148" spans="1:16" x14ac:dyDescent="0.4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row>
    <row r="149" spans="1:16" x14ac:dyDescent="0.4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row>
    <row r="150" spans="1:16" x14ac:dyDescent="0.4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row>
    <row r="151" spans="1:16" x14ac:dyDescent="0.4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row>
    <row r="152" spans="1:16" x14ac:dyDescent="0.4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row>
    <row r="153" spans="1:16" x14ac:dyDescent="0.4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row>
    <row r="154" spans="1:16" x14ac:dyDescent="0.4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row>
    <row r="155" spans="1:16" x14ac:dyDescent="0.4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row>
    <row r="156" spans="1:16" x14ac:dyDescent="0.4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row>
    <row r="157" spans="1:16" x14ac:dyDescent="0.4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row>
    <row r="158" spans="1:16" x14ac:dyDescent="0.4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row>
    <row r="159" spans="1:16" x14ac:dyDescent="0.4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row>
    <row r="160" spans="1:16" x14ac:dyDescent="0.4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row>
    <row r="161" spans="1:16" x14ac:dyDescent="0.4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row>
    <row r="162" spans="1:16" x14ac:dyDescent="0.4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row>
    <row r="163" spans="1:16" x14ac:dyDescent="0.4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row>
    <row r="164" spans="1:16" x14ac:dyDescent="0.4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row>
    <row r="165" spans="1:16" x14ac:dyDescent="0.4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row>
    <row r="166" spans="1:16" x14ac:dyDescent="0.4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row>
    <row r="167" spans="1:16" x14ac:dyDescent="0.4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row>
    <row r="168" spans="1:16" x14ac:dyDescent="0.4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row>
    <row r="169" spans="1:16" x14ac:dyDescent="0.4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row>
    <row r="170" spans="1:16" x14ac:dyDescent="0.4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row>
    <row r="171" spans="1:16" x14ac:dyDescent="0.4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row>
    <row r="172" spans="1:16" x14ac:dyDescent="0.4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row>
    <row r="173" spans="1:16" x14ac:dyDescent="0.4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row>
    <row r="174" spans="1:16" x14ac:dyDescent="0.4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row>
    <row r="175" spans="1:16" x14ac:dyDescent="0.4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row>
    <row r="176" spans="1:16" x14ac:dyDescent="0.4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row>
    <row r="177" spans="1:16" x14ac:dyDescent="0.4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row>
    <row r="178" spans="1:16" x14ac:dyDescent="0.4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row>
    <row r="179" spans="1:16" x14ac:dyDescent="0.4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row>
    <row r="180" spans="1:16" x14ac:dyDescent="0.4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row>
    <row r="181" spans="1:16" x14ac:dyDescent="0.4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row>
    <row r="182" spans="1:16" x14ac:dyDescent="0.4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row>
    <row r="183" spans="1:16" x14ac:dyDescent="0.4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row>
    <row r="184" spans="1:16" x14ac:dyDescent="0.4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row>
    <row r="185" spans="1:16" x14ac:dyDescent="0.4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row>
    <row r="186" spans="1:16" x14ac:dyDescent="0.4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row>
    <row r="187" spans="1:16" x14ac:dyDescent="0.4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row>
    <row r="188" spans="1:16" x14ac:dyDescent="0.4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row>
    <row r="189" spans="1:16" x14ac:dyDescent="0.4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row>
    <row r="190" spans="1:16" x14ac:dyDescent="0.4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row>
    <row r="191" spans="1:16" x14ac:dyDescent="0.4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row>
    <row r="192" spans="1:16" x14ac:dyDescent="0.4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row>
    <row r="193" spans="1:16" x14ac:dyDescent="0.4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row>
    <row r="194" spans="1:16" x14ac:dyDescent="0.4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row>
    <row r="195" spans="1:16" x14ac:dyDescent="0.4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row>
    <row r="196" spans="1:16" x14ac:dyDescent="0.4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row>
    <row r="197" spans="1:16" x14ac:dyDescent="0.4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row>
    <row r="198" spans="1:16" x14ac:dyDescent="0.4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row>
    <row r="199" spans="1:16" x14ac:dyDescent="0.4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row>
    <row r="200" spans="1:16" x14ac:dyDescent="0.4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row>
    <row r="201" spans="1:16" x14ac:dyDescent="0.4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row>
    <row r="202" spans="1:16" x14ac:dyDescent="0.4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row>
    <row r="203" spans="1:16" x14ac:dyDescent="0.4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row>
    <row r="204" spans="1:16" x14ac:dyDescent="0.4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row>
    <row r="205" spans="1:16" x14ac:dyDescent="0.4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row>
    <row r="206" spans="1:16" x14ac:dyDescent="0.4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row>
    <row r="207" spans="1:16" x14ac:dyDescent="0.4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row>
    <row r="208" spans="1:16" x14ac:dyDescent="0.4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row>
    <row r="209" spans="1:16" x14ac:dyDescent="0.4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row>
    <row r="210" spans="1:16" x14ac:dyDescent="0.4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row>
    <row r="211" spans="1:16" x14ac:dyDescent="0.4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row>
    <row r="212" spans="1:16" x14ac:dyDescent="0.4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row>
    <row r="213" spans="1:16" x14ac:dyDescent="0.4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row>
    <row r="214" spans="1:16" x14ac:dyDescent="0.4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row>
    <row r="215" spans="1:16" x14ac:dyDescent="0.4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row>
    <row r="216" spans="1:16" x14ac:dyDescent="0.4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row>
    <row r="217" spans="1:16" x14ac:dyDescent="0.4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row>
    <row r="218" spans="1:16" x14ac:dyDescent="0.4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row>
    <row r="219" spans="1:16" x14ac:dyDescent="0.4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row>
    <row r="220" spans="1:16" x14ac:dyDescent="0.4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row>
    <row r="221" spans="1:16" x14ac:dyDescent="0.4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row>
    <row r="222" spans="1:16" x14ac:dyDescent="0.4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row>
    <row r="223" spans="1:16" x14ac:dyDescent="0.4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row>
    <row r="224" spans="1:16" x14ac:dyDescent="0.4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row>
    <row r="225" spans="1:16" x14ac:dyDescent="0.4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row>
    <row r="226" spans="1:16" x14ac:dyDescent="0.4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row>
    <row r="227" spans="1:16" x14ac:dyDescent="0.4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row>
    <row r="228" spans="1:16" x14ac:dyDescent="0.4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row>
    <row r="229" spans="1:16" x14ac:dyDescent="0.4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row>
    <row r="230" spans="1:16" x14ac:dyDescent="0.4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row>
    <row r="231" spans="1:16" x14ac:dyDescent="0.4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row>
    <row r="232" spans="1:16" x14ac:dyDescent="0.4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row>
    <row r="233" spans="1:16" x14ac:dyDescent="0.4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row>
    <row r="234" spans="1:16" x14ac:dyDescent="0.4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row>
    <row r="235" spans="1:16" x14ac:dyDescent="0.4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row>
    <row r="236" spans="1:16" x14ac:dyDescent="0.4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row>
    <row r="237" spans="1:16" x14ac:dyDescent="0.4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row>
    <row r="238" spans="1:16" x14ac:dyDescent="0.4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row>
    <row r="239" spans="1:16" x14ac:dyDescent="0.4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row>
    <row r="240" spans="1:16" x14ac:dyDescent="0.4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row>
    <row r="241" spans="1:16" x14ac:dyDescent="0.4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row>
    <row r="242" spans="1:16" x14ac:dyDescent="0.4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row>
    <row r="243" spans="1:16" x14ac:dyDescent="0.4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row>
    <row r="244" spans="1:16" x14ac:dyDescent="0.4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row>
    <row r="245" spans="1:16" x14ac:dyDescent="0.4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row>
    <row r="246" spans="1:16" x14ac:dyDescent="0.4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row>
    <row r="247" spans="1:16" x14ac:dyDescent="0.4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row>
    <row r="248" spans="1:16" x14ac:dyDescent="0.4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row>
    <row r="249" spans="1:16" x14ac:dyDescent="0.4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row>
    <row r="250" spans="1:16" x14ac:dyDescent="0.4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row>
    <row r="251" spans="1:16" x14ac:dyDescent="0.4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row>
    <row r="252" spans="1:16" x14ac:dyDescent="0.4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row>
    <row r="253" spans="1:16" x14ac:dyDescent="0.4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row>
    <row r="254" spans="1:16" x14ac:dyDescent="0.4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row>
    <row r="255" spans="1:16" x14ac:dyDescent="0.4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row>
    <row r="256" spans="1:16" x14ac:dyDescent="0.4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row>
    <row r="257" spans="1:16" x14ac:dyDescent="0.4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row>
    <row r="258" spans="1:16" x14ac:dyDescent="0.4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row>
    <row r="259" spans="1:16" x14ac:dyDescent="0.4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row>
    <row r="260" spans="1:16" x14ac:dyDescent="0.4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row>
    <row r="261" spans="1:16" x14ac:dyDescent="0.4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row>
    <row r="262" spans="1:16" x14ac:dyDescent="0.4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row>
    <row r="263" spans="1:16" x14ac:dyDescent="0.4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row>
    <row r="264" spans="1:16" x14ac:dyDescent="0.4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row>
    <row r="265" spans="1:16" x14ac:dyDescent="0.4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row>
    <row r="266" spans="1:16" x14ac:dyDescent="0.4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row>
    <row r="267" spans="1:16" x14ac:dyDescent="0.4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row>
    <row r="268" spans="1:16" x14ac:dyDescent="0.4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row>
    <row r="269" spans="1:16" x14ac:dyDescent="0.4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row>
    <row r="270" spans="1:16" x14ac:dyDescent="0.4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row>
    <row r="271" spans="1:16" x14ac:dyDescent="0.4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row>
    <row r="272" spans="1:16" x14ac:dyDescent="0.4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row>
    <row r="273" spans="1:16" x14ac:dyDescent="0.4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row>
    <row r="274" spans="1:16" x14ac:dyDescent="0.4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row>
    <row r="275" spans="1:16" x14ac:dyDescent="0.4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row>
    <row r="276" spans="1:16" x14ac:dyDescent="0.4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row>
    <row r="277" spans="1:16" x14ac:dyDescent="0.4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row>
    <row r="278" spans="1:16" x14ac:dyDescent="0.4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row>
    <row r="279" spans="1:16" x14ac:dyDescent="0.4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row>
    <row r="280" spans="1:16" x14ac:dyDescent="0.4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row>
    <row r="281" spans="1:16" x14ac:dyDescent="0.4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row>
    <row r="282" spans="1:16" x14ac:dyDescent="0.4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row>
    <row r="283" spans="1:16" x14ac:dyDescent="0.4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row>
    <row r="284" spans="1:16" x14ac:dyDescent="0.4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row>
    <row r="285" spans="1:16" x14ac:dyDescent="0.4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row>
    <row r="286" spans="1:16" x14ac:dyDescent="0.4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row>
    <row r="287" spans="1:16" x14ac:dyDescent="0.4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row>
    <row r="288" spans="1:16" x14ac:dyDescent="0.4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row>
    <row r="289" spans="1:16" x14ac:dyDescent="0.4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row>
    <row r="290" spans="1:16" x14ac:dyDescent="0.4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row>
    <row r="291" spans="1:16" x14ac:dyDescent="0.4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row>
    <row r="292" spans="1:16" x14ac:dyDescent="0.4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row>
    <row r="293" spans="1:16" x14ac:dyDescent="0.4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row>
    <row r="294" spans="1:16" x14ac:dyDescent="0.4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row>
    <row r="295" spans="1:16" x14ac:dyDescent="0.4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row>
    <row r="296" spans="1:16" x14ac:dyDescent="0.4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row>
    <row r="297" spans="1:16" x14ac:dyDescent="0.4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row>
    <row r="298" spans="1:16" x14ac:dyDescent="0.4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row>
    <row r="299" spans="1:16" x14ac:dyDescent="0.4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row>
    <row r="300" spans="1:16" x14ac:dyDescent="0.4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row>
    <row r="301" spans="1:16" x14ac:dyDescent="0.4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row>
    <row r="302" spans="1:16" x14ac:dyDescent="0.4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row>
    <row r="303" spans="1:16" x14ac:dyDescent="0.4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row>
    <row r="304" spans="1:16" x14ac:dyDescent="0.4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row>
    <row r="305" spans="1:16" x14ac:dyDescent="0.4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row>
    <row r="306" spans="1:16" x14ac:dyDescent="0.4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row>
    <row r="307" spans="1:16" x14ac:dyDescent="0.4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row>
    <row r="308" spans="1:16" x14ac:dyDescent="0.4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row>
    <row r="309" spans="1:16" x14ac:dyDescent="0.4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row>
    <row r="310" spans="1:16" x14ac:dyDescent="0.4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row>
    <row r="311" spans="1:16" x14ac:dyDescent="0.4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row>
    <row r="312" spans="1:16" x14ac:dyDescent="0.4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row>
    <row r="313" spans="1:16" x14ac:dyDescent="0.4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row>
    <row r="314" spans="1:16" x14ac:dyDescent="0.4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row>
    <row r="315" spans="1:16" x14ac:dyDescent="0.4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row>
    <row r="316" spans="1:16" x14ac:dyDescent="0.4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row>
    <row r="317" spans="1:16" x14ac:dyDescent="0.4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row>
    <row r="318" spans="1:16" x14ac:dyDescent="0.4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row>
    <row r="319" spans="1:16" x14ac:dyDescent="0.4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row>
    <row r="320" spans="1:16" x14ac:dyDescent="0.4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row>
    <row r="321" spans="1:16" x14ac:dyDescent="0.4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row>
    <row r="322" spans="1:16" x14ac:dyDescent="0.4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row>
    <row r="323" spans="1:16" x14ac:dyDescent="0.4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row>
    <row r="324" spans="1:16" x14ac:dyDescent="0.4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row>
    <row r="325" spans="1:16" x14ac:dyDescent="0.4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row>
    <row r="326" spans="1:16" x14ac:dyDescent="0.4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row>
    <row r="327" spans="1:16" x14ac:dyDescent="0.4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row>
    <row r="328" spans="1:16" x14ac:dyDescent="0.4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row>
    <row r="329" spans="1:16" x14ac:dyDescent="0.4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row>
    <row r="330" spans="1:16" x14ac:dyDescent="0.4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row>
    <row r="331" spans="1:16" x14ac:dyDescent="0.4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row>
    <row r="332" spans="1:16" x14ac:dyDescent="0.4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row>
    <row r="333" spans="1:16" x14ac:dyDescent="0.4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row>
    <row r="334" spans="1:16" x14ac:dyDescent="0.4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row>
    <row r="335" spans="1:16" x14ac:dyDescent="0.4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row>
    <row r="336" spans="1:16" x14ac:dyDescent="0.4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row>
    <row r="337" spans="1:16" x14ac:dyDescent="0.4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row>
    <row r="338" spans="1:16" x14ac:dyDescent="0.4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row>
    <row r="339" spans="1:16" x14ac:dyDescent="0.4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row>
    <row r="340" spans="1:16" x14ac:dyDescent="0.4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row>
    <row r="341" spans="1:16" x14ac:dyDescent="0.4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row>
    <row r="342" spans="1:16" x14ac:dyDescent="0.4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row>
    <row r="343" spans="1:16" x14ac:dyDescent="0.4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row>
    <row r="344" spans="1:16" x14ac:dyDescent="0.4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row>
    <row r="345" spans="1:16" x14ac:dyDescent="0.4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row>
    <row r="346" spans="1:16" x14ac:dyDescent="0.4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row>
    <row r="347" spans="1:16" x14ac:dyDescent="0.4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row>
    <row r="348" spans="1:16" x14ac:dyDescent="0.4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row>
    <row r="349" spans="1:16" x14ac:dyDescent="0.4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row>
    <row r="350" spans="1:16" x14ac:dyDescent="0.4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row>
    <row r="351" spans="1:16" x14ac:dyDescent="0.4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row>
    <row r="352" spans="1:16" x14ac:dyDescent="0.4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row>
    <row r="353" spans="1:16" x14ac:dyDescent="0.4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row>
    <row r="354" spans="1:16" x14ac:dyDescent="0.4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row>
    <row r="355" spans="1:16" x14ac:dyDescent="0.4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row>
    <row r="356" spans="1:16" x14ac:dyDescent="0.4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row>
    <row r="357" spans="1:16" x14ac:dyDescent="0.4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row>
    <row r="358" spans="1:16" x14ac:dyDescent="0.4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row>
    <row r="359" spans="1:16" x14ac:dyDescent="0.4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row>
    <row r="360" spans="1:16" x14ac:dyDescent="0.4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row>
    <row r="361" spans="1:16" x14ac:dyDescent="0.4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row>
    <row r="362" spans="1:16" x14ac:dyDescent="0.4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row>
    <row r="363" spans="1:16" x14ac:dyDescent="0.4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row>
    <row r="364" spans="1:16" x14ac:dyDescent="0.4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row>
    <row r="365" spans="1:16" x14ac:dyDescent="0.4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row>
    <row r="366" spans="1:16" x14ac:dyDescent="0.4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row>
    <row r="367" spans="1:16" x14ac:dyDescent="0.4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row>
    <row r="368" spans="1:16" x14ac:dyDescent="0.4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row>
    <row r="369" spans="1:16" x14ac:dyDescent="0.4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row>
    <row r="370" spans="1:16" x14ac:dyDescent="0.4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row>
    <row r="371" spans="1:16" x14ac:dyDescent="0.4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row>
    <row r="372" spans="1:16" x14ac:dyDescent="0.4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row>
    <row r="373" spans="1:16" x14ac:dyDescent="0.4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row>
    <row r="374" spans="1:16" x14ac:dyDescent="0.4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row>
    <row r="375" spans="1:16" x14ac:dyDescent="0.4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row>
    <row r="376" spans="1:16" x14ac:dyDescent="0.4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row>
    <row r="377" spans="1:16" x14ac:dyDescent="0.4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row>
    <row r="378" spans="1:16" x14ac:dyDescent="0.4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row>
    <row r="379" spans="1:16" x14ac:dyDescent="0.4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row>
    <row r="380" spans="1:16" x14ac:dyDescent="0.4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row>
    <row r="381" spans="1:16" x14ac:dyDescent="0.4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row>
    <row r="382" spans="1:16" x14ac:dyDescent="0.4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row>
    <row r="383" spans="1:16" x14ac:dyDescent="0.4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row>
    <row r="384" spans="1:16" x14ac:dyDescent="0.4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row>
    <row r="385" spans="1:16" x14ac:dyDescent="0.4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row>
    <row r="386" spans="1:16" x14ac:dyDescent="0.4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row>
    <row r="387" spans="1:16" x14ac:dyDescent="0.4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row>
    <row r="388" spans="1:16" x14ac:dyDescent="0.4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row>
    <row r="389" spans="1:16" x14ac:dyDescent="0.4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row>
    <row r="390" spans="1:16" x14ac:dyDescent="0.4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row>
    <row r="391" spans="1:16" x14ac:dyDescent="0.4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row>
    <row r="392" spans="1:16" x14ac:dyDescent="0.4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row>
    <row r="393" spans="1:16" x14ac:dyDescent="0.4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row>
    <row r="394" spans="1:16" x14ac:dyDescent="0.4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row>
    <row r="395" spans="1:16" x14ac:dyDescent="0.4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row>
    <row r="396" spans="1:16" x14ac:dyDescent="0.4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row>
    <row r="397" spans="1:16" x14ac:dyDescent="0.4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row>
    <row r="398" spans="1:16" x14ac:dyDescent="0.4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row>
    <row r="399" spans="1:16" x14ac:dyDescent="0.4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row>
    <row r="400" spans="1:16" x14ac:dyDescent="0.4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row>
    <row r="401" spans="1:16" x14ac:dyDescent="0.4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row>
    <row r="402" spans="1:16" x14ac:dyDescent="0.4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row>
    <row r="403" spans="1:16" x14ac:dyDescent="0.4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row>
    <row r="404" spans="1:16" x14ac:dyDescent="0.4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row>
    <row r="405" spans="1:16" x14ac:dyDescent="0.4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row>
    <row r="406" spans="1:16" x14ac:dyDescent="0.4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row>
    <row r="407" spans="1:16" x14ac:dyDescent="0.4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row>
    <row r="408" spans="1:16" x14ac:dyDescent="0.4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row>
    <row r="409" spans="1:16" x14ac:dyDescent="0.4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row>
    <row r="410" spans="1:16" x14ac:dyDescent="0.4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row>
    <row r="411" spans="1:16" x14ac:dyDescent="0.4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row>
    <row r="412" spans="1:16" x14ac:dyDescent="0.4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row>
    <row r="413" spans="1:16" x14ac:dyDescent="0.4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row>
    <row r="414" spans="1:16" x14ac:dyDescent="0.4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row>
    <row r="415" spans="1:16" x14ac:dyDescent="0.4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row>
    <row r="416" spans="1:16" x14ac:dyDescent="0.4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row>
    <row r="417" spans="1:16" x14ac:dyDescent="0.4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row>
    <row r="418" spans="1:16" x14ac:dyDescent="0.4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row>
    <row r="419" spans="1:16" x14ac:dyDescent="0.4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row>
    <row r="420" spans="1:16" x14ac:dyDescent="0.4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row>
    <row r="421" spans="1:16" x14ac:dyDescent="0.4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row>
    <row r="422" spans="1:16" x14ac:dyDescent="0.4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row>
    <row r="423" spans="1:16" x14ac:dyDescent="0.4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row>
    <row r="424" spans="1:16" x14ac:dyDescent="0.4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row>
    <row r="425" spans="1:16" x14ac:dyDescent="0.4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row>
    <row r="426" spans="1:16" x14ac:dyDescent="0.4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row>
    <row r="427" spans="1:16" x14ac:dyDescent="0.4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row>
    <row r="428" spans="1:16" x14ac:dyDescent="0.4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row>
    <row r="429" spans="1:16" x14ac:dyDescent="0.4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row>
    <row r="430" spans="1:16" x14ac:dyDescent="0.4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row>
    <row r="431" spans="1:16" x14ac:dyDescent="0.4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row>
    <row r="432" spans="1:16" x14ac:dyDescent="0.4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row>
    <row r="433" spans="1:16" x14ac:dyDescent="0.4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row>
    <row r="434" spans="1:16" x14ac:dyDescent="0.4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row>
    <row r="435" spans="1:16" x14ac:dyDescent="0.4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row>
    <row r="436" spans="1:16" x14ac:dyDescent="0.4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row>
    <row r="437" spans="1:16" x14ac:dyDescent="0.4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row>
    <row r="438" spans="1:16" x14ac:dyDescent="0.4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row>
    <row r="439" spans="1:16" x14ac:dyDescent="0.4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row>
    <row r="440" spans="1:16" x14ac:dyDescent="0.4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row>
    <row r="441" spans="1:16" x14ac:dyDescent="0.4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row>
    <row r="442" spans="1:16" x14ac:dyDescent="0.4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row>
    <row r="443" spans="1:16" x14ac:dyDescent="0.4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row>
    <row r="444" spans="1:16" x14ac:dyDescent="0.4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row>
    <row r="445" spans="1:16" x14ac:dyDescent="0.4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row>
    <row r="446" spans="1:16" x14ac:dyDescent="0.4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row>
    <row r="447" spans="1:16" x14ac:dyDescent="0.4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row>
    <row r="448" spans="1:16" x14ac:dyDescent="0.4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row>
    <row r="449" spans="1:16" x14ac:dyDescent="0.4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row>
    <row r="450" spans="1:16" x14ac:dyDescent="0.4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row>
    <row r="451" spans="1:16" x14ac:dyDescent="0.4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row>
    <row r="452" spans="1:16" x14ac:dyDescent="0.4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row>
    <row r="453" spans="1:16" x14ac:dyDescent="0.4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row>
    <row r="454" spans="1:16" x14ac:dyDescent="0.4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row>
    <row r="455" spans="1:16" x14ac:dyDescent="0.4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row>
    <row r="456" spans="1:16" x14ac:dyDescent="0.4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row>
    <row r="457" spans="1:16" x14ac:dyDescent="0.4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row>
    <row r="458" spans="1:16" x14ac:dyDescent="0.4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row>
    <row r="459" spans="1:16" x14ac:dyDescent="0.4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row>
    <row r="460" spans="1:16" x14ac:dyDescent="0.4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row>
    <row r="461" spans="1:16" x14ac:dyDescent="0.4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row>
    <row r="462" spans="1:16" x14ac:dyDescent="0.4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row>
    <row r="463" spans="1:16" x14ac:dyDescent="0.4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row>
    <row r="464" spans="1:16" x14ac:dyDescent="0.4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row>
    <row r="465" spans="1:16" x14ac:dyDescent="0.4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row>
    <row r="466" spans="1:16" x14ac:dyDescent="0.4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row>
    <row r="467" spans="1:16" x14ac:dyDescent="0.4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row>
    <row r="468" spans="1:16" x14ac:dyDescent="0.4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row>
    <row r="469" spans="1:16" x14ac:dyDescent="0.4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row>
    <row r="470" spans="1:16" x14ac:dyDescent="0.4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row>
    <row r="471" spans="1:16" x14ac:dyDescent="0.4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row>
    <row r="472" spans="1:16" x14ac:dyDescent="0.4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row>
    <row r="473" spans="1:16" x14ac:dyDescent="0.4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row>
    <row r="474" spans="1:16" x14ac:dyDescent="0.4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row>
    <row r="475" spans="1:16" x14ac:dyDescent="0.4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row>
    <row r="476" spans="1:16" x14ac:dyDescent="0.4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row>
    <row r="477" spans="1:16" x14ac:dyDescent="0.4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row>
    <row r="478" spans="1:16" x14ac:dyDescent="0.4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row>
    <row r="479" spans="1:16" x14ac:dyDescent="0.4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row>
    <row r="480" spans="1:16" x14ac:dyDescent="0.4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row>
    <row r="481" spans="1:16" x14ac:dyDescent="0.4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row>
    <row r="482" spans="1:16" x14ac:dyDescent="0.4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row>
    <row r="483" spans="1:16" x14ac:dyDescent="0.4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row>
    <row r="484" spans="1:16" x14ac:dyDescent="0.4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row>
    <row r="485" spans="1:16" x14ac:dyDescent="0.4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row>
    <row r="486" spans="1:16" x14ac:dyDescent="0.4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row>
    <row r="487" spans="1:16" x14ac:dyDescent="0.4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row>
    <row r="488" spans="1:16" x14ac:dyDescent="0.4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row>
    <row r="489" spans="1:16" x14ac:dyDescent="0.4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row>
    <row r="490" spans="1:16" x14ac:dyDescent="0.4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row>
    <row r="491" spans="1:16" x14ac:dyDescent="0.4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row>
    <row r="492" spans="1:16" x14ac:dyDescent="0.4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row>
    <row r="493" spans="1:16" x14ac:dyDescent="0.4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row>
    <row r="494" spans="1:16" x14ac:dyDescent="0.4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row>
    <row r="495" spans="1:16" x14ac:dyDescent="0.4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row>
    <row r="496" spans="1:16" x14ac:dyDescent="0.4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row>
    <row r="497" spans="1:16" x14ac:dyDescent="0.4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row>
    <row r="498" spans="1:16" x14ac:dyDescent="0.4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row>
    <row r="499" spans="1:16" x14ac:dyDescent="0.4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row>
    <row r="500" spans="1:16" x14ac:dyDescent="0.4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row>
    <row r="501" spans="1:16" x14ac:dyDescent="0.4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row>
    <row r="502" spans="1:16" x14ac:dyDescent="0.4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row>
    <row r="503" spans="1:16" x14ac:dyDescent="0.4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row>
    <row r="504" spans="1:16" x14ac:dyDescent="0.4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row>
    <row r="505" spans="1:16" x14ac:dyDescent="0.4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row>
    <row r="506" spans="1:16" x14ac:dyDescent="0.4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row>
    <row r="507" spans="1:16" x14ac:dyDescent="0.4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row>
    <row r="508" spans="1:16" x14ac:dyDescent="0.4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row>
    <row r="509" spans="1:16" x14ac:dyDescent="0.4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row>
    <row r="510" spans="1:16" x14ac:dyDescent="0.4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row>
    <row r="511" spans="1:16" x14ac:dyDescent="0.4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row>
    <row r="512" spans="1:16" x14ac:dyDescent="0.4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row>
    <row r="513" spans="1:16" x14ac:dyDescent="0.4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row>
    <row r="514" spans="1:16" x14ac:dyDescent="0.4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row>
    <row r="515" spans="1:16" x14ac:dyDescent="0.4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row>
    <row r="516" spans="1:16" x14ac:dyDescent="0.4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row>
    <row r="517" spans="1:16" x14ac:dyDescent="0.4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row>
    <row r="518" spans="1:16" x14ac:dyDescent="0.4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row>
    <row r="519" spans="1:16" x14ac:dyDescent="0.4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row>
    <row r="520" spans="1:16" x14ac:dyDescent="0.4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row>
    <row r="521" spans="1:16" x14ac:dyDescent="0.4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row>
    <row r="522" spans="1:16" x14ac:dyDescent="0.4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row>
    <row r="523" spans="1:16" x14ac:dyDescent="0.4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row>
    <row r="524" spans="1:16" x14ac:dyDescent="0.4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row>
    <row r="525" spans="1:16" x14ac:dyDescent="0.4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row>
    <row r="526" spans="1:16" x14ac:dyDescent="0.4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row>
    <row r="527" spans="1:16" x14ac:dyDescent="0.4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row>
    <row r="528" spans="1:16" x14ac:dyDescent="0.4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row>
    <row r="529" spans="1:16" x14ac:dyDescent="0.4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row>
    <row r="530" spans="1:16" x14ac:dyDescent="0.4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row>
    <row r="531" spans="1:16" x14ac:dyDescent="0.4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row>
    <row r="532" spans="1:16" x14ac:dyDescent="0.4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row>
    <row r="533" spans="1:16" x14ac:dyDescent="0.4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row>
    <row r="534" spans="1:16" x14ac:dyDescent="0.4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row>
    <row r="535" spans="1:16" x14ac:dyDescent="0.4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row>
    <row r="536" spans="1:16" x14ac:dyDescent="0.4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row>
    <row r="537" spans="1:16" x14ac:dyDescent="0.4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row>
    <row r="538" spans="1:16" x14ac:dyDescent="0.4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row>
    <row r="539" spans="1:16" x14ac:dyDescent="0.4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row>
    <row r="540" spans="1:16" x14ac:dyDescent="0.4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row>
    <row r="541" spans="1:16" x14ac:dyDescent="0.4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row>
    <row r="542" spans="1:16" x14ac:dyDescent="0.4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row>
    <row r="543" spans="1:16" x14ac:dyDescent="0.4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row>
    <row r="544" spans="1:16" x14ac:dyDescent="0.4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row>
    <row r="545" spans="1:16" x14ac:dyDescent="0.4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row>
    <row r="546" spans="1:16" x14ac:dyDescent="0.4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row>
    <row r="547" spans="1:16" x14ac:dyDescent="0.4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row>
    <row r="548" spans="1:16" x14ac:dyDescent="0.4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row>
    <row r="549" spans="1:16" x14ac:dyDescent="0.4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row>
    <row r="550" spans="1:16" x14ac:dyDescent="0.4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row>
    <row r="551" spans="1:16" x14ac:dyDescent="0.4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row>
    <row r="552" spans="1:16" x14ac:dyDescent="0.4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row>
    <row r="553" spans="1:16" x14ac:dyDescent="0.4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row>
    <row r="554" spans="1:16" x14ac:dyDescent="0.4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row>
    <row r="555" spans="1:16" x14ac:dyDescent="0.4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row>
    <row r="556" spans="1:16" x14ac:dyDescent="0.4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row>
    <row r="557" spans="1:16" x14ac:dyDescent="0.4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row>
    <row r="558" spans="1:16" x14ac:dyDescent="0.4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row>
    <row r="559" spans="1:16" x14ac:dyDescent="0.4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row>
    <row r="560" spans="1:16" x14ac:dyDescent="0.4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row>
    <row r="561" spans="1:16" x14ac:dyDescent="0.4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row>
    <row r="562" spans="1:16" x14ac:dyDescent="0.4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row>
    <row r="563" spans="1:16" x14ac:dyDescent="0.4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row>
    <row r="564" spans="1:16" x14ac:dyDescent="0.4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row>
    <row r="565" spans="1:16" x14ac:dyDescent="0.4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row>
    <row r="566" spans="1:16" x14ac:dyDescent="0.4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row>
    <row r="567" spans="1:16" x14ac:dyDescent="0.4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row>
    <row r="568" spans="1:16" x14ac:dyDescent="0.4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row>
    <row r="569" spans="1:16" x14ac:dyDescent="0.4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row>
    <row r="570" spans="1:16" x14ac:dyDescent="0.4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row>
    <row r="571" spans="1:16" x14ac:dyDescent="0.4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row>
    <row r="572" spans="1:16" x14ac:dyDescent="0.4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row>
    <row r="573" spans="1:16" x14ac:dyDescent="0.4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row>
    <row r="574" spans="1:16" x14ac:dyDescent="0.4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row>
    <row r="575" spans="1:16" x14ac:dyDescent="0.4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row>
    <row r="576" spans="1:16" x14ac:dyDescent="0.4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row>
    <row r="577" spans="1:16" x14ac:dyDescent="0.4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row>
    <row r="578" spans="1:16" x14ac:dyDescent="0.4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row>
    <row r="579" spans="1:16" x14ac:dyDescent="0.4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row>
    <row r="580" spans="1:16" x14ac:dyDescent="0.4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row>
    <row r="581" spans="1:16" x14ac:dyDescent="0.4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row>
    <row r="582" spans="1:16" x14ac:dyDescent="0.4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row>
    <row r="583" spans="1:16" x14ac:dyDescent="0.4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row>
    <row r="584" spans="1:16" x14ac:dyDescent="0.4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row>
    <row r="585" spans="1:16" x14ac:dyDescent="0.4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row>
    <row r="586" spans="1:16" x14ac:dyDescent="0.4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row>
    <row r="587" spans="1:16" x14ac:dyDescent="0.4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row>
    <row r="588" spans="1:16" x14ac:dyDescent="0.4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row>
    <row r="589" spans="1:16" x14ac:dyDescent="0.4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row>
    <row r="590" spans="1:16" x14ac:dyDescent="0.4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row>
    <row r="591" spans="1:16" x14ac:dyDescent="0.4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row>
    <row r="592" spans="1:16" x14ac:dyDescent="0.4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row>
    <row r="593" spans="1:16" x14ac:dyDescent="0.4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row>
    <row r="594" spans="1:16" x14ac:dyDescent="0.4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row>
    <row r="595" spans="1:16" x14ac:dyDescent="0.4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row>
    <row r="596" spans="1:16" x14ac:dyDescent="0.4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row>
    <row r="597" spans="1:16" x14ac:dyDescent="0.4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row>
    <row r="598" spans="1:16" x14ac:dyDescent="0.4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row>
    <row r="599" spans="1:16" x14ac:dyDescent="0.4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row>
    <row r="600" spans="1:16" x14ac:dyDescent="0.4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row>
    <row r="601" spans="1:16" x14ac:dyDescent="0.4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row>
    <row r="602" spans="1:16" x14ac:dyDescent="0.4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row>
    <row r="603" spans="1:16" x14ac:dyDescent="0.4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row>
    <row r="604" spans="1:16" x14ac:dyDescent="0.4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row>
    <row r="605" spans="1:16" x14ac:dyDescent="0.4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row>
    <row r="606" spans="1:16" x14ac:dyDescent="0.4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row>
    <row r="607" spans="1:16" x14ac:dyDescent="0.4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row>
    <row r="608" spans="1:16" x14ac:dyDescent="0.4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row>
    <row r="609" spans="1:16" x14ac:dyDescent="0.4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row>
    <row r="610" spans="1:16" x14ac:dyDescent="0.4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row>
    <row r="611" spans="1:16" x14ac:dyDescent="0.4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row>
    <row r="612" spans="1:16" x14ac:dyDescent="0.4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row>
    <row r="613" spans="1:16" x14ac:dyDescent="0.4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row>
    <row r="614" spans="1:16" x14ac:dyDescent="0.4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row>
    <row r="615" spans="1:16" x14ac:dyDescent="0.4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row>
    <row r="616" spans="1:16" x14ac:dyDescent="0.4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row>
    <row r="617" spans="1:16" x14ac:dyDescent="0.4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row>
    <row r="618" spans="1:16" x14ac:dyDescent="0.4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row>
    <row r="619" spans="1:16" x14ac:dyDescent="0.4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row>
    <row r="620" spans="1:16" x14ac:dyDescent="0.4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row>
    <row r="621" spans="1:16" x14ac:dyDescent="0.4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row>
    <row r="622" spans="1:16" x14ac:dyDescent="0.4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row>
    <row r="623" spans="1:16" x14ac:dyDescent="0.4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row>
    <row r="624" spans="1:16" x14ac:dyDescent="0.4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row>
    <row r="625" spans="1:16" x14ac:dyDescent="0.4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row>
    <row r="626" spans="1:16" x14ac:dyDescent="0.4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row>
    <row r="627" spans="1:16" x14ac:dyDescent="0.4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row>
    <row r="628" spans="1:16" x14ac:dyDescent="0.4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row>
    <row r="629" spans="1:16" x14ac:dyDescent="0.4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row>
    <row r="630" spans="1:16" x14ac:dyDescent="0.4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row>
    <row r="631" spans="1:16" x14ac:dyDescent="0.4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row>
    <row r="632" spans="1:16" x14ac:dyDescent="0.4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row>
    <row r="633" spans="1:16" x14ac:dyDescent="0.4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row>
    <row r="634" spans="1:16" x14ac:dyDescent="0.4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row>
    <row r="635" spans="1:16" x14ac:dyDescent="0.4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row>
    <row r="636" spans="1:16" x14ac:dyDescent="0.4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row>
    <row r="637" spans="1:16" x14ac:dyDescent="0.4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row>
    <row r="638" spans="1:16" x14ac:dyDescent="0.4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row>
    <row r="639" spans="1:16" x14ac:dyDescent="0.4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row>
    <row r="640" spans="1:16" x14ac:dyDescent="0.4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row>
    <row r="641" spans="1:16" x14ac:dyDescent="0.4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row>
    <row r="642" spans="1:16" x14ac:dyDescent="0.4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row>
    <row r="643" spans="1:16" x14ac:dyDescent="0.4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row>
    <row r="644" spans="1:16" x14ac:dyDescent="0.4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row>
    <row r="645" spans="1:16" x14ac:dyDescent="0.4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row>
    <row r="646" spans="1:16" x14ac:dyDescent="0.4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row>
    <row r="647" spans="1:16" x14ac:dyDescent="0.4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row>
    <row r="648" spans="1:16" x14ac:dyDescent="0.4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row>
    <row r="649" spans="1:16" x14ac:dyDescent="0.4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row>
    <row r="650" spans="1:16" x14ac:dyDescent="0.4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row>
    <row r="651" spans="1:16" x14ac:dyDescent="0.4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row>
    <row r="652" spans="1:16" x14ac:dyDescent="0.4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row>
    <row r="653" spans="1:16" x14ac:dyDescent="0.4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row>
    <row r="654" spans="1:16" x14ac:dyDescent="0.4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row>
    <row r="655" spans="1:16" x14ac:dyDescent="0.4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row>
    <row r="656" spans="1:16" x14ac:dyDescent="0.4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row>
    <row r="657" spans="1:16" x14ac:dyDescent="0.4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row>
    <row r="658" spans="1:16" x14ac:dyDescent="0.4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row>
    <row r="659" spans="1:16" x14ac:dyDescent="0.4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row>
    <row r="660" spans="1:16" x14ac:dyDescent="0.4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row>
    <row r="661" spans="1:16" x14ac:dyDescent="0.4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row>
    <row r="662" spans="1:16" x14ac:dyDescent="0.4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row>
    <row r="663" spans="1:16" x14ac:dyDescent="0.4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row>
    <row r="664" spans="1:16" x14ac:dyDescent="0.4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row>
    <row r="665" spans="1:16" x14ac:dyDescent="0.4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row>
    <row r="666" spans="1:16" x14ac:dyDescent="0.4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row>
    <row r="667" spans="1:16" x14ac:dyDescent="0.4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row>
    <row r="668" spans="1:16" x14ac:dyDescent="0.4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row>
    <row r="669" spans="1:16" x14ac:dyDescent="0.4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row>
    <row r="670" spans="1:16" x14ac:dyDescent="0.4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row>
    <row r="671" spans="1:16" x14ac:dyDescent="0.4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row>
    <row r="672" spans="1:16" x14ac:dyDescent="0.4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row>
    <row r="673" spans="1:16" x14ac:dyDescent="0.4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row>
    <row r="674" spans="1:16" x14ac:dyDescent="0.4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row>
    <row r="675" spans="1:16" x14ac:dyDescent="0.4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row>
    <row r="676" spans="1:16" x14ac:dyDescent="0.4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row>
    <row r="677" spans="1:16" x14ac:dyDescent="0.4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row>
    <row r="678" spans="1:16" x14ac:dyDescent="0.4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row>
    <row r="679" spans="1:16" x14ac:dyDescent="0.4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row>
    <row r="680" spans="1:16" x14ac:dyDescent="0.4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row>
    <row r="681" spans="1:16" x14ac:dyDescent="0.4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row>
    <row r="682" spans="1:16" x14ac:dyDescent="0.4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row>
    <row r="683" spans="1:16" x14ac:dyDescent="0.4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row>
    <row r="684" spans="1:16" x14ac:dyDescent="0.4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row>
    <row r="685" spans="1:16" x14ac:dyDescent="0.4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row>
    <row r="686" spans="1:16" x14ac:dyDescent="0.4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row>
    <row r="687" spans="1:16" x14ac:dyDescent="0.4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row>
    <row r="688" spans="1:16" x14ac:dyDescent="0.4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row>
    <row r="689" spans="1:16" x14ac:dyDescent="0.4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row>
    <row r="690" spans="1:16" x14ac:dyDescent="0.4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row>
    <row r="691" spans="1:16" x14ac:dyDescent="0.4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row>
    <row r="692" spans="1:16" x14ac:dyDescent="0.4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row>
    <row r="693" spans="1:16" x14ac:dyDescent="0.4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row>
    <row r="694" spans="1:16" x14ac:dyDescent="0.4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row>
    <row r="695" spans="1:16" x14ac:dyDescent="0.4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row>
    <row r="696" spans="1:16" x14ac:dyDescent="0.4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row>
    <row r="697" spans="1:16" x14ac:dyDescent="0.4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row>
    <row r="698" spans="1:16" x14ac:dyDescent="0.4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row>
    <row r="699" spans="1:16" x14ac:dyDescent="0.4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row>
    <row r="700" spans="1:16" x14ac:dyDescent="0.4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row>
    <row r="701" spans="1:16" x14ac:dyDescent="0.4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row>
    <row r="702" spans="1:16" x14ac:dyDescent="0.4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row>
    <row r="703" spans="1:16" x14ac:dyDescent="0.4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row>
    <row r="704" spans="1:16" x14ac:dyDescent="0.4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row>
    <row r="705" spans="1:16" x14ac:dyDescent="0.4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row>
    <row r="706" spans="1:16" x14ac:dyDescent="0.4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row>
    <row r="707" spans="1:16" x14ac:dyDescent="0.4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row>
    <row r="708" spans="1:16" x14ac:dyDescent="0.4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row>
    <row r="709" spans="1:16" x14ac:dyDescent="0.4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row>
    <row r="710" spans="1:16" x14ac:dyDescent="0.4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row>
    <row r="711" spans="1:16" x14ac:dyDescent="0.4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row>
    <row r="712" spans="1:16" x14ac:dyDescent="0.4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row>
    <row r="713" spans="1:16" x14ac:dyDescent="0.4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row>
    <row r="714" spans="1:16" x14ac:dyDescent="0.4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row>
    <row r="715" spans="1:16" x14ac:dyDescent="0.4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row>
    <row r="716" spans="1:16" x14ac:dyDescent="0.4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row>
    <row r="717" spans="1:16" x14ac:dyDescent="0.4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row>
    <row r="718" spans="1:16" x14ac:dyDescent="0.4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row>
    <row r="719" spans="1:16" x14ac:dyDescent="0.4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row>
    <row r="720" spans="1:16" x14ac:dyDescent="0.4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row>
    <row r="721" spans="1:16" x14ac:dyDescent="0.4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row>
    <row r="722" spans="1:16" x14ac:dyDescent="0.4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row>
    <row r="723" spans="1:16" x14ac:dyDescent="0.4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row>
    <row r="724" spans="1:16" x14ac:dyDescent="0.4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row>
    <row r="725" spans="1:16" x14ac:dyDescent="0.4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row>
    <row r="726" spans="1:16" x14ac:dyDescent="0.4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row>
    <row r="727" spans="1:16" x14ac:dyDescent="0.4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row>
    <row r="728" spans="1:16" x14ac:dyDescent="0.4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row>
    <row r="729" spans="1:16" x14ac:dyDescent="0.4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row>
    <row r="730" spans="1:16" x14ac:dyDescent="0.4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row>
    <row r="731" spans="1:16" x14ac:dyDescent="0.4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row>
    <row r="732" spans="1:16" x14ac:dyDescent="0.4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row>
    <row r="733" spans="1:16" x14ac:dyDescent="0.4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row>
    <row r="734" spans="1:16" x14ac:dyDescent="0.4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row>
    <row r="735" spans="1:16" x14ac:dyDescent="0.4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row>
    <row r="736" spans="1:16" x14ac:dyDescent="0.4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row>
    <row r="737" spans="1:16" x14ac:dyDescent="0.4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row>
    <row r="738" spans="1:16" x14ac:dyDescent="0.4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row>
    <row r="739" spans="1:16" x14ac:dyDescent="0.4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row>
    <row r="740" spans="1:16" x14ac:dyDescent="0.4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row>
    <row r="741" spans="1:16" x14ac:dyDescent="0.4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row>
    <row r="742" spans="1:16" x14ac:dyDescent="0.4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row>
    <row r="743" spans="1:16" x14ac:dyDescent="0.4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row>
    <row r="744" spans="1:16" x14ac:dyDescent="0.4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row>
    <row r="745" spans="1:16" x14ac:dyDescent="0.4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row>
    <row r="746" spans="1:16" x14ac:dyDescent="0.4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row>
    <row r="747" spans="1:16" x14ac:dyDescent="0.4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row>
    <row r="748" spans="1:16" x14ac:dyDescent="0.4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row>
    <row r="749" spans="1:16" x14ac:dyDescent="0.4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row>
    <row r="750" spans="1:16" x14ac:dyDescent="0.4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row>
    <row r="751" spans="1:16" x14ac:dyDescent="0.4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row>
    <row r="752" spans="1:16" x14ac:dyDescent="0.4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row>
    <row r="753" spans="1:16" x14ac:dyDescent="0.4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row>
    <row r="754" spans="1:16" x14ac:dyDescent="0.4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row>
    <row r="755" spans="1:16" x14ac:dyDescent="0.4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row>
    <row r="756" spans="1:16" x14ac:dyDescent="0.4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row>
    <row r="757" spans="1:16" x14ac:dyDescent="0.4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row>
    <row r="758" spans="1:16" x14ac:dyDescent="0.4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row>
    <row r="759" spans="1:16" x14ac:dyDescent="0.4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row>
    <row r="760" spans="1:16" x14ac:dyDescent="0.4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row>
    <row r="761" spans="1:16" x14ac:dyDescent="0.4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row>
    <row r="762" spans="1:16" x14ac:dyDescent="0.4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row>
    <row r="763" spans="1:16" x14ac:dyDescent="0.4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row>
    <row r="764" spans="1:16" x14ac:dyDescent="0.4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row>
    <row r="765" spans="1:16" x14ac:dyDescent="0.4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row>
    <row r="766" spans="1:16" x14ac:dyDescent="0.4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row>
    <row r="767" spans="1:16" x14ac:dyDescent="0.4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row>
    <row r="768" spans="1:16" x14ac:dyDescent="0.4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row>
    <row r="769" spans="1:16" x14ac:dyDescent="0.4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row>
    <row r="770" spans="1:16" x14ac:dyDescent="0.4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row>
    <row r="771" spans="1:16" x14ac:dyDescent="0.4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row>
    <row r="772" spans="1:16" x14ac:dyDescent="0.4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row>
    <row r="773" spans="1:16" x14ac:dyDescent="0.4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row>
    <row r="774" spans="1:16" x14ac:dyDescent="0.4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row>
    <row r="775" spans="1:16" x14ac:dyDescent="0.4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row>
    <row r="776" spans="1:16" x14ac:dyDescent="0.4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row>
    <row r="777" spans="1:16" x14ac:dyDescent="0.4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row>
    <row r="778" spans="1:16" x14ac:dyDescent="0.4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row>
    <row r="779" spans="1:16" x14ac:dyDescent="0.4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row>
    <row r="780" spans="1:16" x14ac:dyDescent="0.4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row>
    <row r="781" spans="1:16" x14ac:dyDescent="0.4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row>
    <row r="782" spans="1:16" x14ac:dyDescent="0.4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row>
    <row r="783" spans="1:16" x14ac:dyDescent="0.4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row>
    <row r="784" spans="1:16" x14ac:dyDescent="0.4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row>
    <row r="785" spans="1:16" x14ac:dyDescent="0.4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row>
    <row r="786" spans="1:16" x14ac:dyDescent="0.4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row>
    <row r="787" spans="1:16" x14ac:dyDescent="0.4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row>
    <row r="788" spans="1:16" x14ac:dyDescent="0.4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row>
    <row r="789" spans="1:16" x14ac:dyDescent="0.4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row>
    <row r="790" spans="1:16" x14ac:dyDescent="0.4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row>
    <row r="791" spans="1:16" x14ac:dyDescent="0.4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row>
    <row r="792" spans="1:16" x14ac:dyDescent="0.4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row>
    <row r="793" spans="1:16" x14ac:dyDescent="0.4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row>
    <row r="794" spans="1:16" x14ac:dyDescent="0.4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row>
    <row r="795" spans="1:16" x14ac:dyDescent="0.4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row>
    <row r="796" spans="1:16" x14ac:dyDescent="0.4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row>
    <row r="797" spans="1:16" x14ac:dyDescent="0.4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row>
    <row r="798" spans="1:16" x14ac:dyDescent="0.4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row>
    <row r="799" spans="1:16" x14ac:dyDescent="0.4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row>
    <row r="800" spans="1:16" x14ac:dyDescent="0.4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row>
    <row r="801" spans="1:16" x14ac:dyDescent="0.4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row>
    <row r="802" spans="1:16" x14ac:dyDescent="0.4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row>
    <row r="803" spans="1:16" x14ac:dyDescent="0.4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row>
    <row r="804" spans="1:16" x14ac:dyDescent="0.4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row>
    <row r="805" spans="1:16" x14ac:dyDescent="0.4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row>
    <row r="806" spans="1:16" x14ac:dyDescent="0.4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row>
    <row r="807" spans="1:16" x14ac:dyDescent="0.4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row>
    <row r="808" spans="1:16" x14ac:dyDescent="0.4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row>
    <row r="809" spans="1:16" x14ac:dyDescent="0.4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row>
    <row r="810" spans="1:16" x14ac:dyDescent="0.4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row>
    <row r="811" spans="1:16" x14ac:dyDescent="0.4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row>
    <row r="812" spans="1:16" x14ac:dyDescent="0.4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row>
    <row r="813" spans="1:16" x14ac:dyDescent="0.4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row>
    <row r="814" spans="1:16" x14ac:dyDescent="0.4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row>
    <row r="815" spans="1:16" x14ac:dyDescent="0.4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row>
    <row r="816" spans="1:16" x14ac:dyDescent="0.4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row>
    <row r="817" spans="1:16" x14ac:dyDescent="0.4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row>
    <row r="818" spans="1:16" x14ac:dyDescent="0.4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row>
    <row r="819" spans="1:16" x14ac:dyDescent="0.4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row>
    <row r="820" spans="1:16" x14ac:dyDescent="0.4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row>
    <row r="821" spans="1:16" x14ac:dyDescent="0.4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row>
    <row r="822" spans="1:16" x14ac:dyDescent="0.4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row>
    <row r="823" spans="1:16" x14ac:dyDescent="0.4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row>
    <row r="824" spans="1:16" x14ac:dyDescent="0.4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row>
    <row r="825" spans="1:16" x14ac:dyDescent="0.4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row>
    <row r="826" spans="1:16" x14ac:dyDescent="0.4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row>
    <row r="827" spans="1:16" x14ac:dyDescent="0.4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row>
    <row r="828" spans="1:16" x14ac:dyDescent="0.4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row>
    <row r="829" spans="1:16" x14ac:dyDescent="0.4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row>
    <row r="830" spans="1:16" x14ac:dyDescent="0.4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row>
    <row r="831" spans="1:16" x14ac:dyDescent="0.4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row>
    <row r="832" spans="1:16" x14ac:dyDescent="0.4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row>
    <row r="833" spans="1:16" x14ac:dyDescent="0.4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row>
    <row r="834" spans="1:16" x14ac:dyDescent="0.4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row>
    <row r="835" spans="1:16" x14ac:dyDescent="0.4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row>
    <row r="836" spans="1:16" x14ac:dyDescent="0.4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row>
    <row r="837" spans="1:16" x14ac:dyDescent="0.4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row>
    <row r="838" spans="1:16" x14ac:dyDescent="0.4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row>
    <row r="839" spans="1:16" x14ac:dyDescent="0.4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row>
    <row r="840" spans="1:16" x14ac:dyDescent="0.4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row>
    <row r="841" spans="1:16" x14ac:dyDescent="0.4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row>
    <row r="842" spans="1:16" x14ac:dyDescent="0.4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row>
    <row r="843" spans="1:16" x14ac:dyDescent="0.4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row>
    <row r="844" spans="1:16" x14ac:dyDescent="0.4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row>
    <row r="845" spans="1:16" x14ac:dyDescent="0.4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row>
    <row r="846" spans="1:16" x14ac:dyDescent="0.4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row>
    <row r="847" spans="1:16" x14ac:dyDescent="0.4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row>
    <row r="848" spans="1:16" x14ac:dyDescent="0.4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row>
    <row r="849" spans="1:16" x14ac:dyDescent="0.4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row>
    <row r="850" spans="1:16" x14ac:dyDescent="0.4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row>
    <row r="851" spans="1:16" x14ac:dyDescent="0.4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row>
    <row r="852" spans="1:16" x14ac:dyDescent="0.4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row>
    <row r="853" spans="1:16" x14ac:dyDescent="0.4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row>
    <row r="854" spans="1:16" x14ac:dyDescent="0.4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row>
    <row r="855" spans="1:16" x14ac:dyDescent="0.4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row>
    <row r="856" spans="1:16" x14ac:dyDescent="0.4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row>
    <row r="857" spans="1:16" x14ac:dyDescent="0.4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row>
    <row r="858" spans="1:16" x14ac:dyDescent="0.4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row>
    <row r="859" spans="1:16" x14ac:dyDescent="0.4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row>
    <row r="860" spans="1:16" x14ac:dyDescent="0.4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row>
    <row r="861" spans="1:16" x14ac:dyDescent="0.4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row>
    <row r="862" spans="1:16" x14ac:dyDescent="0.4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row>
    <row r="863" spans="1:16" x14ac:dyDescent="0.4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row>
    <row r="864" spans="1:16" x14ac:dyDescent="0.4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row>
    <row r="865" spans="1:16" x14ac:dyDescent="0.4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row>
    <row r="866" spans="1:16" x14ac:dyDescent="0.4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row>
    <row r="867" spans="1:16" x14ac:dyDescent="0.4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row>
    <row r="868" spans="1:16" x14ac:dyDescent="0.4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row>
    <row r="869" spans="1:16" x14ac:dyDescent="0.4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row>
    <row r="870" spans="1:16" x14ac:dyDescent="0.4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row>
    <row r="871" spans="1:16" x14ac:dyDescent="0.4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row>
    <row r="872" spans="1:16" x14ac:dyDescent="0.4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row>
    <row r="873" spans="1:16" x14ac:dyDescent="0.4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row>
    <row r="874" spans="1:16" x14ac:dyDescent="0.4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row>
    <row r="875" spans="1:16" x14ac:dyDescent="0.4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row>
    <row r="876" spans="1:16" x14ac:dyDescent="0.4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row>
    <row r="877" spans="1:16" x14ac:dyDescent="0.4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row>
    <row r="878" spans="1:16" x14ac:dyDescent="0.4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row>
    <row r="879" spans="1:16" x14ac:dyDescent="0.4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row>
    <row r="880" spans="1:16" x14ac:dyDescent="0.4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row>
    <row r="881" spans="1:16" x14ac:dyDescent="0.4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row>
    <row r="882" spans="1:16" x14ac:dyDescent="0.4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row>
    <row r="883" spans="1:16" x14ac:dyDescent="0.4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row>
    <row r="884" spans="1:16" x14ac:dyDescent="0.4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row>
    <row r="885" spans="1:16" x14ac:dyDescent="0.4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row>
    <row r="886" spans="1:16" x14ac:dyDescent="0.4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row>
    <row r="887" spans="1:16" x14ac:dyDescent="0.4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row>
    <row r="888" spans="1:16" x14ac:dyDescent="0.4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row>
    <row r="889" spans="1:16" x14ac:dyDescent="0.4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row>
    <row r="890" spans="1:16" x14ac:dyDescent="0.4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row>
    <row r="891" spans="1:16" x14ac:dyDescent="0.4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row>
    <row r="892" spans="1:16" x14ac:dyDescent="0.4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row>
    <row r="893" spans="1:16" x14ac:dyDescent="0.4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row>
    <row r="894" spans="1:16" x14ac:dyDescent="0.4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row>
    <row r="895" spans="1:16" x14ac:dyDescent="0.4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row>
    <row r="896" spans="1:16" x14ac:dyDescent="0.4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row>
    <row r="897" spans="1:16" x14ac:dyDescent="0.4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row>
    <row r="898" spans="1:16" x14ac:dyDescent="0.4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row>
    <row r="899" spans="1:16" x14ac:dyDescent="0.4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row>
    <row r="900" spans="1:16" x14ac:dyDescent="0.4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row>
    <row r="901" spans="1:16" x14ac:dyDescent="0.4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row>
    <row r="902" spans="1:16" x14ac:dyDescent="0.4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row>
    <row r="903" spans="1:16" x14ac:dyDescent="0.4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row>
    <row r="904" spans="1:16" x14ac:dyDescent="0.4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row>
    <row r="905" spans="1:16" x14ac:dyDescent="0.4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row>
    <row r="906" spans="1:16" x14ac:dyDescent="0.4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row>
    <row r="907" spans="1:16" x14ac:dyDescent="0.4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row>
    <row r="908" spans="1:16" x14ac:dyDescent="0.4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row>
    <row r="909" spans="1:16" x14ac:dyDescent="0.4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row>
    <row r="910" spans="1:16" x14ac:dyDescent="0.4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row>
    <row r="911" spans="1:16" x14ac:dyDescent="0.4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row>
    <row r="912" spans="1:16" x14ac:dyDescent="0.4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row>
    <row r="913" spans="1:16" x14ac:dyDescent="0.4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row>
    <row r="914" spans="1:16" x14ac:dyDescent="0.4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row>
    <row r="915" spans="1:16" x14ac:dyDescent="0.4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row>
    <row r="916" spans="1:16" x14ac:dyDescent="0.4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row>
    <row r="917" spans="1:16" x14ac:dyDescent="0.4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row>
    <row r="918" spans="1:16" x14ac:dyDescent="0.4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row>
    <row r="919" spans="1:16" x14ac:dyDescent="0.4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row>
    <row r="920" spans="1:16" x14ac:dyDescent="0.4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row>
    <row r="921" spans="1:16" x14ac:dyDescent="0.4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row>
    <row r="922" spans="1:16" x14ac:dyDescent="0.4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row>
    <row r="923" spans="1:16" x14ac:dyDescent="0.4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row>
    <row r="924" spans="1:16" x14ac:dyDescent="0.4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row>
    <row r="925" spans="1:16" x14ac:dyDescent="0.4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row>
    <row r="926" spans="1:16" x14ac:dyDescent="0.4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row>
    <row r="927" spans="1:16" x14ac:dyDescent="0.4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row>
    <row r="928" spans="1:16" x14ac:dyDescent="0.4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row>
    <row r="929" spans="1:16" x14ac:dyDescent="0.4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row>
    <row r="930" spans="1:16" x14ac:dyDescent="0.4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row>
    <row r="931" spans="1:16" x14ac:dyDescent="0.4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row>
    <row r="932" spans="1:16" x14ac:dyDescent="0.4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row>
    <row r="933" spans="1:16" x14ac:dyDescent="0.4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row>
    <row r="934" spans="1:16" x14ac:dyDescent="0.4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row>
    <row r="935" spans="1:16" x14ac:dyDescent="0.4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row>
    <row r="936" spans="1:16" x14ac:dyDescent="0.4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row>
    <row r="937" spans="1:16" x14ac:dyDescent="0.4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row>
    <row r="938" spans="1:16" x14ac:dyDescent="0.4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row>
    <row r="939" spans="1:16" x14ac:dyDescent="0.4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row>
    <row r="940" spans="1:16" x14ac:dyDescent="0.4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row>
    <row r="941" spans="1:16" x14ac:dyDescent="0.4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row>
    <row r="942" spans="1:16" x14ac:dyDescent="0.4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row>
    <row r="943" spans="1:16" x14ac:dyDescent="0.4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row>
    <row r="944" spans="1:16" x14ac:dyDescent="0.4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row>
    <row r="945" spans="1:16" x14ac:dyDescent="0.4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row>
    <row r="946" spans="1:16" x14ac:dyDescent="0.4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row>
    <row r="947" spans="1:16" x14ac:dyDescent="0.4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row>
    <row r="948" spans="1:16" x14ac:dyDescent="0.4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row>
    <row r="949" spans="1:16" x14ac:dyDescent="0.4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row>
    <row r="950" spans="1:16" x14ac:dyDescent="0.4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row>
    <row r="951" spans="1:16" x14ac:dyDescent="0.4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row>
    <row r="952" spans="1:16" x14ac:dyDescent="0.4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row>
    <row r="953" spans="1:16" x14ac:dyDescent="0.4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row>
    <row r="954" spans="1:16" x14ac:dyDescent="0.4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row>
    <row r="955" spans="1:16" x14ac:dyDescent="0.4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row>
    <row r="956" spans="1:16" x14ac:dyDescent="0.4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row>
    <row r="957" spans="1:16" x14ac:dyDescent="0.4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row>
    <row r="958" spans="1:16" x14ac:dyDescent="0.4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row>
    <row r="959" spans="1:16" x14ac:dyDescent="0.4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row>
    <row r="960" spans="1:16" x14ac:dyDescent="0.4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row>
    <row r="961" spans="1:16" x14ac:dyDescent="0.4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row>
    <row r="962" spans="1:16" x14ac:dyDescent="0.4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row>
    <row r="963" spans="1:16" x14ac:dyDescent="0.4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row>
    <row r="964" spans="1:16" x14ac:dyDescent="0.4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row>
    <row r="965" spans="1:16" x14ac:dyDescent="0.4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row>
    <row r="966" spans="1:16" x14ac:dyDescent="0.4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row>
    <row r="967" spans="1:16" x14ac:dyDescent="0.4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row>
    <row r="968" spans="1:16" x14ac:dyDescent="0.4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row>
    <row r="969" spans="1:16" x14ac:dyDescent="0.4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row>
    <row r="970" spans="1:16" x14ac:dyDescent="0.4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row>
    <row r="971" spans="1:16" x14ac:dyDescent="0.4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row>
    <row r="972" spans="1:16" x14ac:dyDescent="0.4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row>
    <row r="973" spans="1:16" x14ac:dyDescent="0.4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row>
    <row r="974" spans="1:16" x14ac:dyDescent="0.4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row>
    <row r="975" spans="1:16" x14ac:dyDescent="0.4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row>
    <row r="976" spans="1:16" x14ac:dyDescent="0.4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row>
    <row r="977" spans="1:16" x14ac:dyDescent="0.4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row>
    <row r="978" spans="1:16" x14ac:dyDescent="0.4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row>
    <row r="979" spans="1:16" x14ac:dyDescent="0.4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row>
    <row r="980" spans="1:16" x14ac:dyDescent="0.4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row>
    <row r="981" spans="1:16" x14ac:dyDescent="0.4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row>
    <row r="982" spans="1:16" x14ac:dyDescent="0.4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row>
    <row r="983" spans="1:16" x14ac:dyDescent="0.4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row>
    <row r="984" spans="1:16" x14ac:dyDescent="0.4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row>
    <row r="985" spans="1:16" x14ac:dyDescent="0.4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row>
    <row r="986" spans="1:16" x14ac:dyDescent="0.4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row>
    <row r="987" spans="1:16" x14ac:dyDescent="0.4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row>
    <row r="988" spans="1:16" x14ac:dyDescent="0.4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row>
    <row r="989" spans="1:16" x14ac:dyDescent="0.4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row>
    <row r="990" spans="1:16" x14ac:dyDescent="0.4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row>
    <row r="991" spans="1:16" x14ac:dyDescent="0.4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row>
    <row r="992" spans="1:16" x14ac:dyDescent="0.4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row>
    <row r="993" spans="1:16" x14ac:dyDescent="0.4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row>
    <row r="994" spans="1:16" x14ac:dyDescent="0.4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row>
    <row r="995" spans="1:16" x14ac:dyDescent="0.4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row>
    <row r="996" spans="1:16" x14ac:dyDescent="0.4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row>
    <row r="997" spans="1:16" x14ac:dyDescent="0.4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row>
    <row r="998" spans="1:16" x14ac:dyDescent="0.4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row>
    <row r="999" spans="1:16" x14ac:dyDescent="0.4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row>
    <row r="1000" spans="1:16" x14ac:dyDescent="0.4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row>
    <row r="1001" spans="1:16" x14ac:dyDescent="0.4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942EA-AB07-4FFB-98F3-E793EE3AA061}">
  <dimension ref="A1:F71"/>
  <sheetViews>
    <sheetView workbookViewId="0">
      <selection activeCell="H11" sqref="H11"/>
    </sheetView>
  </sheetViews>
  <sheetFormatPr defaultRowHeight="14.25" x14ac:dyDescent="0.45"/>
  <cols>
    <col min="1" max="1" width="11.73046875" bestFit="1" customWidth="1"/>
    <col min="2" max="2" width="16.6640625" bestFit="1" customWidth="1"/>
    <col min="3" max="3" width="13.73046875" bestFit="1" customWidth="1"/>
    <col min="4" max="4" width="11.53125" bestFit="1" customWidth="1"/>
    <col min="5" max="5" width="13.73046875" bestFit="1" customWidth="1"/>
    <col min="6" max="6" width="58.59765625" bestFit="1" customWidth="1"/>
  </cols>
  <sheetData>
    <row r="1" spans="1:6" x14ac:dyDescent="0.45">
      <c r="A1" t="s">
        <v>606</v>
      </c>
      <c r="B1" t="s">
        <v>856</v>
      </c>
      <c r="C1" t="s">
        <v>857</v>
      </c>
      <c r="D1" t="s">
        <v>858</v>
      </c>
      <c r="E1" t="s">
        <v>613</v>
      </c>
      <c r="F1" t="s">
        <v>859</v>
      </c>
    </row>
    <row r="2" spans="1:6" x14ac:dyDescent="0.45">
      <c r="A2">
        <v>1</v>
      </c>
      <c r="B2" s="1" t="s">
        <v>860</v>
      </c>
      <c r="C2" s="1" t="s">
        <v>861</v>
      </c>
      <c r="D2">
        <v>1935</v>
      </c>
      <c r="E2" s="1" t="s">
        <v>699</v>
      </c>
      <c r="F2" s="1" t="s">
        <v>862</v>
      </c>
    </row>
    <row r="3" spans="1:6" x14ac:dyDescent="0.45">
      <c r="A3">
        <v>2</v>
      </c>
      <c r="B3" s="1" t="s">
        <v>863</v>
      </c>
      <c r="C3" s="1" t="s">
        <v>864</v>
      </c>
      <c r="D3">
        <v>441</v>
      </c>
      <c r="E3" s="1" t="s">
        <v>620</v>
      </c>
      <c r="F3" s="1" t="s">
        <v>865</v>
      </c>
    </row>
    <row r="4" spans="1:6" x14ac:dyDescent="0.45">
      <c r="A4">
        <v>3</v>
      </c>
      <c r="B4" s="1" t="s">
        <v>866</v>
      </c>
      <c r="C4" s="1" t="s">
        <v>867</v>
      </c>
      <c r="D4">
        <v>1534</v>
      </c>
      <c r="E4" s="1" t="s">
        <v>620</v>
      </c>
      <c r="F4" s="1" t="s">
        <v>868</v>
      </c>
    </row>
    <row r="5" spans="1:6" x14ac:dyDescent="0.45">
      <c r="A5">
        <v>4</v>
      </c>
      <c r="B5" s="1" t="s">
        <v>869</v>
      </c>
      <c r="C5" s="1" t="s">
        <v>870</v>
      </c>
      <c r="D5">
        <v>1199</v>
      </c>
      <c r="E5" s="1" t="s">
        <v>829</v>
      </c>
      <c r="F5" s="1" t="s">
        <v>871</v>
      </c>
    </row>
    <row r="6" spans="1:6" x14ac:dyDescent="0.45">
      <c r="A6">
        <v>5</v>
      </c>
      <c r="B6" s="1" t="s">
        <v>872</v>
      </c>
      <c r="C6" s="1" t="s">
        <v>867</v>
      </c>
      <c r="D6">
        <v>1444</v>
      </c>
      <c r="E6" s="1" t="s">
        <v>699</v>
      </c>
      <c r="F6" s="1" t="s">
        <v>873</v>
      </c>
    </row>
    <row r="7" spans="1:6" x14ac:dyDescent="0.45">
      <c r="A7">
        <v>6</v>
      </c>
      <c r="B7" s="1" t="s">
        <v>874</v>
      </c>
      <c r="C7" s="1" t="s">
        <v>875</v>
      </c>
      <c r="D7">
        <v>1112</v>
      </c>
      <c r="E7" s="1" t="s">
        <v>701</v>
      </c>
      <c r="F7" s="1" t="s">
        <v>876</v>
      </c>
    </row>
    <row r="8" spans="1:6" x14ac:dyDescent="0.45">
      <c r="A8">
        <v>7</v>
      </c>
      <c r="B8" s="1" t="s">
        <v>877</v>
      </c>
      <c r="C8" s="1" t="s">
        <v>861</v>
      </c>
      <c r="D8">
        <v>409</v>
      </c>
      <c r="E8" s="1" t="s">
        <v>701</v>
      </c>
      <c r="F8" s="1" t="s">
        <v>878</v>
      </c>
    </row>
    <row r="9" spans="1:6" x14ac:dyDescent="0.45">
      <c r="A9">
        <v>8</v>
      </c>
      <c r="B9" s="1" t="s">
        <v>879</v>
      </c>
      <c r="C9" s="1" t="s">
        <v>870</v>
      </c>
      <c r="D9">
        <v>252</v>
      </c>
      <c r="E9" s="1" t="s">
        <v>698</v>
      </c>
      <c r="F9" s="1" t="s">
        <v>880</v>
      </c>
    </row>
    <row r="10" spans="1:6" x14ac:dyDescent="0.45">
      <c r="A10">
        <v>9</v>
      </c>
      <c r="B10" s="1" t="s">
        <v>881</v>
      </c>
      <c r="C10" s="1" t="s">
        <v>867</v>
      </c>
      <c r="D10">
        <v>1605</v>
      </c>
      <c r="E10" s="1" t="s">
        <v>794</v>
      </c>
      <c r="F10" s="1" t="s">
        <v>882</v>
      </c>
    </row>
    <row r="11" spans="1:6" x14ac:dyDescent="0.45">
      <c r="A11">
        <v>10</v>
      </c>
      <c r="B11" s="1" t="s">
        <v>883</v>
      </c>
      <c r="C11" s="1" t="s">
        <v>875</v>
      </c>
      <c r="D11">
        <v>259</v>
      </c>
      <c r="E11" s="1" t="s">
        <v>707</v>
      </c>
      <c r="F11" s="1" t="s">
        <v>884</v>
      </c>
    </row>
    <row r="12" spans="1:6" x14ac:dyDescent="0.45">
      <c r="A12">
        <v>11</v>
      </c>
      <c r="B12" s="1" t="s">
        <v>885</v>
      </c>
      <c r="C12" s="1" t="s">
        <v>886</v>
      </c>
      <c r="D12">
        <v>1096</v>
      </c>
      <c r="E12" s="1" t="s">
        <v>620</v>
      </c>
      <c r="F12" s="1" t="s">
        <v>887</v>
      </c>
    </row>
    <row r="13" spans="1:6" x14ac:dyDescent="0.45">
      <c r="A13">
        <v>12</v>
      </c>
      <c r="B13" s="1" t="s">
        <v>888</v>
      </c>
      <c r="C13" s="1" t="s">
        <v>864</v>
      </c>
      <c r="D13">
        <v>672</v>
      </c>
      <c r="E13" s="1" t="s">
        <v>698</v>
      </c>
      <c r="F13" s="1" t="s">
        <v>889</v>
      </c>
    </row>
    <row r="14" spans="1:6" x14ac:dyDescent="0.45">
      <c r="A14">
        <v>13</v>
      </c>
      <c r="B14" s="1" t="s">
        <v>890</v>
      </c>
      <c r="C14" s="1" t="s">
        <v>886</v>
      </c>
      <c r="D14">
        <v>1141</v>
      </c>
      <c r="E14" s="1" t="s">
        <v>701</v>
      </c>
      <c r="F14" s="1" t="s">
        <v>891</v>
      </c>
    </row>
    <row r="15" spans="1:6" x14ac:dyDescent="0.45">
      <c r="A15">
        <v>14</v>
      </c>
      <c r="B15" s="1" t="s">
        <v>892</v>
      </c>
      <c r="C15" s="1" t="s">
        <v>867</v>
      </c>
      <c r="D15">
        <v>1915</v>
      </c>
      <c r="E15" s="1" t="s">
        <v>707</v>
      </c>
      <c r="F15" s="1" t="s">
        <v>893</v>
      </c>
    </row>
    <row r="16" spans="1:6" x14ac:dyDescent="0.45">
      <c r="A16">
        <v>15</v>
      </c>
      <c r="B16" s="1" t="s">
        <v>894</v>
      </c>
      <c r="C16" s="1" t="s">
        <v>794</v>
      </c>
      <c r="D16">
        <v>1488</v>
      </c>
      <c r="E16" s="1" t="s">
        <v>698</v>
      </c>
      <c r="F16" s="1" t="s">
        <v>895</v>
      </c>
    </row>
    <row r="17" spans="1:6" x14ac:dyDescent="0.45">
      <c r="A17">
        <v>16</v>
      </c>
      <c r="B17" s="1" t="s">
        <v>896</v>
      </c>
      <c r="C17" s="1" t="s">
        <v>870</v>
      </c>
      <c r="D17">
        <v>1721</v>
      </c>
      <c r="E17" s="1" t="s">
        <v>701</v>
      </c>
      <c r="F17" s="1" t="s">
        <v>897</v>
      </c>
    </row>
    <row r="18" spans="1:6" x14ac:dyDescent="0.45">
      <c r="A18">
        <v>17</v>
      </c>
      <c r="B18" s="1" t="s">
        <v>898</v>
      </c>
      <c r="C18" s="1" t="s">
        <v>861</v>
      </c>
      <c r="D18">
        <v>1899</v>
      </c>
      <c r="E18" s="1" t="s">
        <v>698</v>
      </c>
      <c r="F18" s="1" t="s">
        <v>899</v>
      </c>
    </row>
    <row r="19" spans="1:6" x14ac:dyDescent="0.45">
      <c r="A19">
        <v>18</v>
      </c>
      <c r="B19" s="1" t="s">
        <v>900</v>
      </c>
      <c r="C19" s="1" t="s">
        <v>864</v>
      </c>
      <c r="D19">
        <v>781</v>
      </c>
      <c r="E19" s="1" t="s">
        <v>707</v>
      </c>
      <c r="F19" s="1" t="s">
        <v>901</v>
      </c>
    </row>
    <row r="20" spans="1:6" x14ac:dyDescent="0.45">
      <c r="A20">
        <v>19</v>
      </c>
      <c r="B20" s="1" t="s">
        <v>902</v>
      </c>
      <c r="C20" s="1" t="s">
        <v>886</v>
      </c>
      <c r="D20">
        <v>1234</v>
      </c>
      <c r="E20" s="1" t="s">
        <v>620</v>
      </c>
      <c r="F20" s="1" t="s">
        <v>903</v>
      </c>
    </row>
    <row r="21" spans="1:6" x14ac:dyDescent="0.45">
      <c r="A21">
        <v>20</v>
      </c>
      <c r="B21" s="1" t="s">
        <v>904</v>
      </c>
      <c r="C21" s="1" t="s">
        <v>867</v>
      </c>
      <c r="D21">
        <v>697</v>
      </c>
      <c r="E21" s="1" t="s">
        <v>698</v>
      </c>
      <c r="F21" s="1" t="s">
        <v>905</v>
      </c>
    </row>
    <row r="22" spans="1:6" x14ac:dyDescent="0.45">
      <c r="A22">
        <v>21</v>
      </c>
      <c r="B22" s="1" t="s">
        <v>906</v>
      </c>
      <c r="C22" s="1" t="s">
        <v>867</v>
      </c>
      <c r="D22">
        <v>1561</v>
      </c>
      <c r="E22" s="1" t="s">
        <v>794</v>
      </c>
      <c r="F22" s="1" t="s">
        <v>907</v>
      </c>
    </row>
    <row r="23" spans="1:6" x14ac:dyDescent="0.45">
      <c r="A23">
        <v>22</v>
      </c>
      <c r="B23" s="1" t="s">
        <v>908</v>
      </c>
      <c r="C23" s="1" t="s">
        <v>861</v>
      </c>
      <c r="D23">
        <v>1639</v>
      </c>
      <c r="E23" s="1" t="s">
        <v>699</v>
      </c>
      <c r="F23" s="1" t="s">
        <v>909</v>
      </c>
    </row>
    <row r="24" spans="1:6" x14ac:dyDescent="0.45">
      <c r="A24">
        <v>23</v>
      </c>
      <c r="B24" s="1" t="s">
        <v>910</v>
      </c>
      <c r="C24" s="1" t="s">
        <v>870</v>
      </c>
      <c r="D24">
        <v>1098</v>
      </c>
      <c r="E24" s="1" t="s">
        <v>698</v>
      </c>
      <c r="F24" s="1" t="s">
        <v>911</v>
      </c>
    </row>
    <row r="25" spans="1:6" x14ac:dyDescent="0.45">
      <c r="A25">
        <v>24</v>
      </c>
      <c r="B25" s="1" t="s">
        <v>912</v>
      </c>
      <c r="C25" s="1" t="s">
        <v>886</v>
      </c>
      <c r="D25">
        <v>535</v>
      </c>
      <c r="E25" s="1" t="s">
        <v>707</v>
      </c>
      <c r="F25" s="1" t="s">
        <v>913</v>
      </c>
    </row>
    <row r="26" spans="1:6" x14ac:dyDescent="0.45">
      <c r="A26">
        <v>25</v>
      </c>
      <c r="B26" s="1" t="s">
        <v>914</v>
      </c>
      <c r="C26" s="1" t="s">
        <v>864</v>
      </c>
      <c r="D26">
        <v>1202</v>
      </c>
      <c r="E26" s="1" t="s">
        <v>698</v>
      </c>
      <c r="F26" s="1" t="s">
        <v>915</v>
      </c>
    </row>
    <row r="27" spans="1:6" x14ac:dyDescent="0.45">
      <c r="A27">
        <v>26</v>
      </c>
      <c r="B27" s="1" t="s">
        <v>916</v>
      </c>
      <c r="C27" s="1" t="s">
        <v>867</v>
      </c>
      <c r="D27">
        <v>289</v>
      </c>
      <c r="E27" s="1" t="s">
        <v>701</v>
      </c>
      <c r="F27" s="1" t="s">
        <v>917</v>
      </c>
    </row>
    <row r="28" spans="1:6" x14ac:dyDescent="0.45">
      <c r="A28">
        <v>27</v>
      </c>
      <c r="B28" s="1" t="s">
        <v>918</v>
      </c>
      <c r="C28" s="1" t="s">
        <v>875</v>
      </c>
      <c r="D28">
        <v>548</v>
      </c>
      <c r="E28" s="1" t="s">
        <v>794</v>
      </c>
      <c r="F28" s="1" t="s">
        <v>919</v>
      </c>
    </row>
    <row r="29" spans="1:6" x14ac:dyDescent="0.45">
      <c r="A29">
        <v>28</v>
      </c>
      <c r="B29" s="1" t="s">
        <v>920</v>
      </c>
      <c r="C29" s="1" t="s">
        <v>870</v>
      </c>
      <c r="D29">
        <v>1778</v>
      </c>
      <c r="E29" s="1" t="s">
        <v>794</v>
      </c>
      <c r="F29" s="1" t="s">
        <v>921</v>
      </c>
    </row>
    <row r="30" spans="1:6" x14ac:dyDescent="0.45">
      <c r="A30">
        <v>29</v>
      </c>
      <c r="B30" s="1" t="s">
        <v>922</v>
      </c>
      <c r="C30" s="1" t="s">
        <v>867</v>
      </c>
      <c r="D30">
        <v>1252</v>
      </c>
      <c r="E30" s="1" t="s">
        <v>701</v>
      </c>
      <c r="F30" s="1" t="s">
        <v>923</v>
      </c>
    </row>
    <row r="31" spans="1:6" x14ac:dyDescent="0.45">
      <c r="A31">
        <v>30</v>
      </c>
      <c r="B31" s="1" t="s">
        <v>924</v>
      </c>
      <c r="C31" s="1" t="s">
        <v>867</v>
      </c>
      <c r="D31">
        <v>751</v>
      </c>
      <c r="E31" s="1" t="s">
        <v>698</v>
      </c>
      <c r="F31" s="1" t="s">
        <v>925</v>
      </c>
    </row>
    <row r="32" spans="1:6" x14ac:dyDescent="0.45">
      <c r="A32">
        <v>31</v>
      </c>
      <c r="B32" s="1" t="s">
        <v>926</v>
      </c>
      <c r="C32" s="1" t="s">
        <v>867</v>
      </c>
      <c r="D32">
        <v>1804</v>
      </c>
      <c r="E32" s="1" t="s">
        <v>699</v>
      </c>
      <c r="F32" s="1" t="s">
        <v>927</v>
      </c>
    </row>
    <row r="33" spans="1:6" x14ac:dyDescent="0.45">
      <c r="A33">
        <v>32</v>
      </c>
      <c r="B33" s="1" t="s">
        <v>928</v>
      </c>
      <c r="C33" s="1" t="s">
        <v>861</v>
      </c>
      <c r="D33">
        <v>1792</v>
      </c>
      <c r="E33" s="1" t="s">
        <v>707</v>
      </c>
      <c r="F33" s="1" t="s">
        <v>929</v>
      </c>
    </row>
    <row r="34" spans="1:6" x14ac:dyDescent="0.45">
      <c r="A34">
        <v>33</v>
      </c>
      <c r="B34" s="1" t="s">
        <v>930</v>
      </c>
      <c r="C34" s="1" t="s">
        <v>867</v>
      </c>
      <c r="D34">
        <v>314</v>
      </c>
      <c r="E34" s="1" t="s">
        <v>620</v>
      </c>
      <c r="F34" s="1" t="s">
        <v>931</v>
      </c>
    </row>
    <row r="35" spans="1:6" x14ac:dyDescent="0.45">
      <c r="A35">
        <v>34</v>
      </c>
      <c r="B35" s="1" t="s">
        <v>932</v>
      </c>
      <c r="C35" s="1" t="s">
        <v>861</v>
      </c>
      <c r="D35">
        <v>1335</v>
      </c>
      <c r="E35" s="1" t="s">
        <v>794</v>
      </c>
      <c r="F35" s="1" t="s">
        <v>933</v>
      </c>
    </row>
    <row r="36" spans="1:6" x14ac:dyDescent="0.45">
      <c r="A36">
        <v>35</v>
      </c>
      <c r="B36" s="1" t="s">
        <v>934</v>
      </c>
      <c r="C36" s="1" t="s">
        <v>867</v>
      </c>
      <c r="D36">
        <v>1865</v>
      </c>
      <c r="E36" s="1" t="s">
        <v>701</v>
      </c>
      <c r="F36" s="1" t="s">
        <v>935</v>
      </c>
    </row>
    <row r="37" spans="1:6" x14ac:dyDescent="0.45">
      <c r="A37">
        <v>36</v>
      </c>
      <c r="B37" s="1" t="s">
        <v>936</v>
      </c>
      <c r="C37" s="1" t="s">
        <v>864</v>
      </c>
      <c r="D37">
        <v>203</v>
      </c>
      <c r="E37" s="1" t="s">
        <v>707</v>
      </c>
      <c r="F37" s="1" t="s">
        <v>937</v>
      </c>
    </row>
    <row r="38" spans="1:6" x14ac:dyDescent="0.45">
      <c r="A38">
        <v>37</v>
      </c>
      <c r="B38" s="1" t="s">
        <v>938</v>
      </c>
      <c r="C38" s="1" t="s">
        <v>867</v>
      </c>
      <c r="D38">
        <v>1428</v>
      </c>
      <c r="E38" s="1" t="s">
        <v>829</v>
      </c>
      <c r="F38" s="1" t="s">
        <v>939</v>
      </c>
    </row>
    <row r="39" spans="1:6" x14ac:dyDescent="0.45">
      <c r="A39">
        <v>38</v>
      </c>
      <c r="B39" s="1" t="s">
        <v>940</v>
      </c>
      <c r="C39" s="1" t="s">
        <v>875</v>
      </c>
      <c r="D39">
        <v>562</v>
      </c>
      <c r="E39" s="1" t="s">
        <v>707</v>
      </c>
      <c r="F39" s="1" t="s">
        <v>941</v>
      </c>
    </row>
    <row r="40" spans="1:6" x14ac:dyDescent="0.45">
      <c r="A40">
        <v>39</v>
      </c>
      <c r="B40" s="1" t="s">
        <v>942</v>
      </c>
      <c r="C40" s="1" t="s">
        <v>886</v>
      </c>
      <c r="D40">
        <v>387</v>
      </c>
      <c r="E40" s="1" t="s">
        <v>699</v>
      </c>
      <c r="F40" s="1" t="s">
        <v>943</v>
      </c>
    </row>
    <row r="41" spans="1:6" x14ac:dyDescent="0.45">
      <c r="A41">
        <v>40</v>
      </c>
      <c r="B41" s="1" t="s">
        <v>944</v>
      </c>
      <c r="C41" s="1" t="s">
        <v>870</v>
      </c>
      <c r="D41">
        <v>1923</v>
      </c>
      <c r="E41" s="1" t="s">
        <v>698</v>
      </c>
      <c r="F41" s="1" t="s">
        <v>945</v>
      </c>
    </row>
    <row r="42" spans="1:6" x14ac:dyDescent="0.45">
      <c r="A42">
        <v>41</v>
      </c>
      <c r="B42" s="1" t="s">
        <v>946</v>
      </c>
      <c r="C42" s="1" t="s">
        <v>870</v>
      </c>
      <c r="D42">
        <v>1977</v>
      </c>
      <c r="E42" s="1" t="s">
        <v>829</v>
      </c>
      <c r="F42" s="1" t="s">
        <v>947</v>
      </c>
    </row>
    <row r="43" spans="1:6" x14ac:dyDescent="0.45">
      <c r="A43">
        <v>42</v>
      </c>
      <c r="B43" s="1" t="s">
        <v>948</v>
      </c>
      <c r="C43" s="1" t="s">
        <v>870</v>
      </c>
      <c r="D43">
        <v>1744</v>
      </c>
      <c r="E43" s="1" t="s">
        <v>699</v>
      </c>
      <c r="F43" s="1" t="s">
        <v>949</v>
      </c>
    </row>
    <row r="44" spans="1:6" x14ac:dyDescent="0.45">
      <c r="A44">
        <v>43</v>
      </c>
      <c r="B44" s="1" t="s">
        <v>950</v>
      </c>
      <c r="C44" s="1" t="s">
        <v>794</v>
      </c>
      <c r="D44">
        <v>750</v>
      </c>
      <c r="E44" s="1" t="s">
        <v>829</v>
      </c>
      <c r="F44" s="1" t="s">
        <v>951</v>
      </c>
    </row>
    <row r="45" spans="1:6" x14ac:dyDescent="0.45">
      <c r="A45">
        <v>44</v>
      </c>
      <c r="B45" s="1" t="s">
        <v>952</v>
      </c>
      <c r="C45" s="1" t="s">
        <v>864</v>
      </c>
      <c r="D45">
        <v>794</v>
      </c>
      <c r="E45" s="1" t="s">
        <v>829</v>
      </c>
      <c r="F45" s="1" t="s">
        <v>953</v>
      </c>
    </row>
    <row r="46" spans="1:6" x14ac:dyDescent="0.45">
      <c r="A46">
        <v>45</v>
      </c>
      <c r="B46" s="1" t="s">
        <v>954</v>
      </c>
      <c r="C46" s="1" t="s">
        <v>794</v>
      </c>
      <c r="D46">
        <v>722</v>
      </c>
      <c r="E46" s="1" t="s">
        <v>707</v>
      </c>
      <c r="F46" s="1" t="s">
        <v>955</v>
      </c>
    </row>
    <row r="47" spans="1:6" x14ac:dyDescent="0.45">
      <c r="A47">
        <v>46</v>
      </c>
      <c r="B47" s="1" t="s">
        <v>956</v>
      </c>
      <c r="C47" s="1" t="s">
        <v>875</v>
      </c>
      <c r="D47">
        <v>758</v>
      </c>
      <c r="E47" s="1" t="s">
        <v>698</v>
      </c>
      <c r="F47" s="1" t="s">
        <v>957</v>
      </c>
    </row>
    <row r="48" spans="1:6" x14ac:dyDescent="0.45">
      <c r="A48">
        <v>47</v>
      </c>
      <c r="B48" s="1" t="s">
        <v>958</v>
      </c>
      <c r="C48" s="1" t="s">
        <v>867</v>
      </c>
      <c r="D48">
        <v>1638</v>
      </c>
      <c r="E48" s="1" t="s">
        <v>701</v>
      </c>
      <c r="F48" s="1" t="s">
        <v>959</v>
      </c>
    </row>
    <row r="49" spans="1:6" x14ac:dyDescent="0.45">
      <c r="A49">
        <v>48</v>
      </c>
      <c r="B49" s="1" t="s">
        <v>960</v>
      </c>
      <c r="C49" s="1" t="s">
        <v>867</v>
      </c>
      <c r="D49">
        <v>433</v>
      </c>
      <c r="E49" s="1" t="s">
        <v>829</v>
      </c>
      <c r="F49" s="1" t="s">
        <v>961</v>
      </c>
    </row>
    <row r="50" spans="1:6" x14ac:dyDescent="0.45">
      <c r="A50">
        <v>49</v>
      </c>
      <c r="B50" s="1" t="s">
        <v>962</v>
      </c>
      <c r="C50" s="1" t="s">
        <v>867</v>
      </c>
      <c r="D50">
        <v>903</v>
      </c>
      <c r="E50" s="1" t="s">
        <v>620</v>
      </c>
      <c r="F50" s="1" t="s">
        <v>963</v>
      </c>
    </row>
    <row r="51" spans="1:6" x14ac:dyDescent="0.45">
      <c r="A51">
        <v>50</v>
      </c>
      <c r="B51" s="1" t="s">
        <v>964</v>
      </c>
      <c r="C51" s="1" t="s">
        <v>864</v>
      </c>
      <c r="D51">
        <v>422</v>
      </c>
      <c r="E51" s="1" t="s">
        <v>701</v>
      </c>
      <c r="F51" s="1" t="s">
        <v>965</v>
      </c>
    </row>
    <row r="52" spans="1:6" x14ac:dyDescent="0.45">
      <c r="A52">
        <v>51</v>
      </c>
      <c r="B52" s="1" t="s">
        <v>966</v>
      </c>
      <c r="C52" s="1" t="s">
        <v>861</v>
      </c>
      <c r="D52">
        <v>1084</v>
      </c>
      <c r="E52" s="1" t="s">
        <v>699</v>
      </c>
      <c r="F52" s="1" t="s">
        <v>967</v>
      </c>
    </row>
    <row r="53" spans="1:6" x14ac:dyDescent="0.45">
      <c r="A53">
        <v>52</v>
      </c>
      <c r="B53" s="1" t="s">
        <v>968</v>
      </c>
      <c r="C53" s="1" t="s">
        <v>794</v>
      </c>
      <c r="D53">
        <v>236</v>
      </c>
      <c r="E53" s="1" t="s">
        <v>620</v>
      </c>
      <c r="F53" s="1" t="s">
        <v>969</v>
      </c>
    </row>
    <row r="54" spans="1:6" x14ac:dyDescent="0.45">
      <c r="A54">
        <v>53</v>
      </c>
      <c r="B54" s="1" t="s">
        <v>970</v>
      </c>
      <c r="C54" s="1" t="s">
        <v>870</v>
      </c>
      <c r="D54">
        <v>1672</v>
      </c>
      <c r="E54" s="1" t="s">
        <v>794</v>
      </c>
      <c r="F54" s="1" t="s">
        <v>971</v>
      </c>
    </row>
    <row r="55" spans="1:6" x14ac:dyDescent="0.45">
      <c r="A55">
        <v>54</v>
      </c>
      <c r="B55" s="1" t="s">
        <v>972</v>
      </c>
      <c r="C55" s="1" t="s">
        <v>875</v>
      </c>
      <c r="D55">
        <v>1236</v>
      </c>
      <c r="E55" s="1" t="s">
        <v>698</v>
      </c>
      <c r="F55" s="1" t="s">
        <v>973</v>
      </c>
    </row>
    <row r="56" spans="1:6" x14ac:dyDescent="0.45">
      <c r="A56">
        <v>55</v>
      </c>
      <c r="B56" s="1" t="s">
        <v>974</v>
      </c>
      <c r="C56" s="1" t="s">
        <v>861</v>
      </c>
      <c r="D56">
        <v>1904</v>
      </c>
      <c r="E56" s="1" t="s">
        <v>794</v>
      </c>
      <c r="F56" s="1" t="s">
        <v>975</v>
      </c>
    </row>
    <row r="57" spans="1:6" x14ac:dyDescent="0.45">
      <c r="A57">
        <v>56</v>
      </c>
      <c r="B57" s="1" t="s">
        <v>906</v>
      </c>
      <c r="C57" s="1" t="s">
        <v>794</v>
      </c>
      <c r="D57">
        <v>1272</v>
      </c>
      <c r="E57" s="1" t="s">
        <v>698</v>
      </c>
      <c r="F57" s="1" t="s">
        <v>976</v>
      </c>
    </row>
    <row r="58" spans="1:6" x14ac:dyDescent="0.45">
      <c r="A58">
        <v>57</v>
      </c>
      <c r="B58" s="1" t="s">
        <v>977</v>
      </c>
      <c r="C58" s="1" t="s">
        <v>867</v>
      </c>
      <c r="D58">
        <v>1582</v>
      </c>
      <c r="E58" s="1" t="s">
        <v>707</v>
      </c>
      <c r="F58" s="1" t="s">
        <v>978</v>
      </c>
    </row>
    <row r="59" spans="1:6" x14ac:dyDescent="0.45">
      <c r="A59">
        <v>58</v>
      </c>
      <c r="B59" s="1" t="s">
        <v>979</v>
      </c>
      <c r="C59" s="1" t="s">
        <v>875</v>
      </c>
      <c r="D59">
        <v>1492</v>
      </c>
      <c r="E59" s="1" t="s">
        <v>620</v>
      </c>
      <c r="F59" s="1" t="s">
        <v>980</v>
      </c>
    </row>
    <row r="60" spans="1:6" x14ac:dyDescent="0.45">
      <c r="A60">
        <v>59</v>
      </c>
      <c r="B60" s="1" t="s">
        <v>981</v>
      </c>
      <c r="C60" s="1" t="s">
        <v>875</v>
      </c>
      <c r="D60">
        <v>811</v>
      </c>
      <c r="E60" s="1" t="s">
        <v>794</v>
      </c>
      <c r="F60" s="1" t="s">
        <v>982</v>
      </c>
    </row>
    <row r="61" spans="1:6" x14ac:dyDescent="0.45">
      <c r="A61">
        <v>60</v>
      </c>
      <c r="B61" s="1" t="s">
        <v>983</v>
      </c>
      <c r="C61" s="1" t="s">
        <v>870</v>
      </c>
      <c r="D61">
        <v>827</v>
      </c>
      <c r="E61" s="1" t="s">
        <v>829</v>
      </c>
      <c r="F61" s="1" t="s">
        <v>984</v>
      </c>
    </row>
    <row r="62" spans="1:6" x14ac:dyDescent="0.45">
      <c r="A62">
        <v>61</v>
      </c>
      <c r="B62" s="1" t="s">
        <v>985</v>
      </c>
      <c r="C62" s="1" t="s">
        <v>864</v>
      </c>
      <c r="D62">
        <v>810</v>
      </c>
      <c r="E62" s="1" t="s">
        <v>698</v>
      </c>
      <c r="F62" s="1" t="s">
        <v>986</v>
      </c>
    </row>
    <row r="63" spans="1:6" x14ac:dyDescent="0.45">
      <c r="A63">
        <v>62</v>
      </c>
      <c r="B63" s="1" t="s">
        <v>987</v>
      </c>
      <c r="C63" s="1" t="s">
        <v>867</v>
      </c>
      <c r="D63">
        <v>1356</v>
      </c>
      <c r="E63" s="1" t="s">
        <v>701</v>
      </c>
      <c r="F63" s="1" t="s">
        <v>988</v>
      </c>
    </row>
    <row r="64" spans="1:6" x14ac:dyDescent="0.45">
      <c r="A64">
        <v>63</v>
      </c>
      <c r="B64" s="1" t="s">
        <v>989</v>
      </c>
      <c r="C64" s="1" t="s">
        <v>870</v>
      </c>
      <c r="D64">
        <v>1348</v>
      </c>
      <c r="E64" s="1" t="s">
        <v>699</v>
      </c>
      <c r="F64" s="1" t="s">
        <v>990</v>
      </c>
    </row>
    <row r="65" spans="1:6" x14ac:dyDescent="0.45">
      <c r="A65">
        <v>64</v>
      </c>
      <c r="B65" s="1" t="s">
        <v>991</v>
      </c>
      <c r="C65" s="1" t="s">
        <v>861</v>
      </c>
      <c r="D65">
        <v>1878</v>
      </c>
      <c r="E65" s="1" t="s">
        <v>794</v>
      </c>
      <c r="F65" s="1" t="s">
        <v>992</v>
      </c>
    </row>
    <row r="66" spans="1:6" x14ac:dyDescent="0.45">
      <c r="A66">
        <v>65</v>
      </c>
      <c r="B66" s="1" t="s">
        <v>993</v>
      </c>
      <c r="C66" s="1" t="s">
        <v>794</v>
      </c>
      <c r="D66">
        <v>1895</v>
      </c>
      <c r="E66" s="1" t="s">
        <v>699</v>
      </c>
      <c r="F66" s="1" t="s">
        <v>994</v>
      </c>
    </row>
    <row r="67" spans="1:6" x14ac:dyDescent="0.45">
      <c r="A67">
        <v>66</v>
      </c>
      <c r="B67" s="1" t="s">
        <v>995</v>
      </c>
      <c r="C67" s="1" t="s">
        <v>867</v>
      </c>
      <c r="D67">
        <v>610</v>
      </c>
      <c r="E67" s="1" t="s">
        <v>701</v>
      </c>
      <c r="F67" s="1" t="s">
        <v>996</v>
      </c>
    </row>
    <row r="68" spans="1:6" x14ac:dyDescent="0.45">
      <c r="A68">
        <v>67</v>
      </c>
      <c r="B68" s="1" t="s">
        <v>997</v>
      </c>
      <c r="C68" s="1" t="s">
        <v>794</v>
      </c>
      <c r="D68">
        <v>1374</v>
      </c>
      <c r="E68" s="1" t="s">
        <v>698</v>
      </c>
      <c r="F68" s="1" t="s">
        <v>998</v>
      </c>
    </row>
    <row r="69" spans="1:6" x14ac:dyDescent="0.45">
      <c r="A69">
        <v>68</v>
      </c>
      <c r="B69" s="1" t="s">
        <v>999</v>
      </c>
      <c r="C69" s="1" t="s">
        <v>861</v>
      </c>
      <c r="D69">
        <v>597</v>
      </c>
      <c r="E69" s="1" t="s">
        <v>620</v>
      </c>
      <c r="F69" s="1" t="s">
        <v>1000</v>
      </c>
    </row>
    <row r="70" spans="1:6" x14ac:dyDescent="0.45">
      <c r="A70">
        <v>69</v>
      </c>
      <c r="B70" s="1" t="s">
        <v>1001</v>
      </c>
      <c r="C70" s="1" t="s">
        <v>875</v>
      </c>
      <c r="D70">
        <v>998</v>
      </c>
      <c r="E70" s="1" t="s">
        <v>701</v>
      </c>
      <c r="F70" s="1" t="s">
        <v>1002</v>
      </c>
    </row>
    <row r="71" spans="1:6" x14ac:dyDescent="0.45">
      <c r="A71">
        <v>70</v>
      </c>
      <c r="B71" s="1" t="s">
        <v>993</v>
      </c>
      <c r="C71" s="1" t="s">
        <v>870</v>
      </c>
      <c r="D71">
        <v>866</v>
      </c>
      <c r="E71" s="1" t="s">
        <v>707</v>
      </c>
      <c r="F71" s="1" t="s">
        <v>1003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BAA41-8CCB-40AF-8E4F-76CAB03E2F5F}">
  <dimension ref="A1:J116"/>
  <sheetViews>
    <sheetView topLeftCell="I1" workbookViewId="0">
      <selection activeCell="J9" sqref="J9"/>
    </sheetView>
  </sheetViews>
  <sheetFormatPr defaultRowHeight="14.25" x14ac:dyDescent="0.45"/>
  <cols>
    <col min="1" max="1" width="13.73046875" bestFit="1" customWidth="1"/>
    <col min="2" max="2" width="13.6640625" bestFit="1" customWidth="1"/>
    <col min="3" max="3" width="24.59765625" bestFit="1" customWidth="1"/>
    <col min="4" max="4" width="12.86328125" bestFit="1" customWidth="1"/>
    <col min="5" max="5" width="13.73046875" bestFit="1" customWidth="1"/>
    <col min="6" max="6" width="13.6640625" bestFit="1" customWidth="1"/>
    <col min="7" max="7" width="10.46484375" bestFit="1" customWidth="1"/>
    <col min="8" max="8" width="13.796875" bestFit="1" customWidth="1"/>
    <col min="9" max="9" width="11.9296875" bestFit="1" customWidth="1"/>
    <col min="10" max="11" width="13.6640625" bestFit="1" customWidth="1"/>
    <col min="12" max="13" width="11.6640625" bestFit="1" customWidth="1"/>
    <col min="14" max="14" width="12.6640625" bestFit="1" customWidth="1"/>
  </cols>
  <sheetData>
    <row r="1" spans="1:10" x14ac:dyDescent="0.45">
      <c r="A1" t="s">
        <v>1007</v>
      </c>
      <c r="C1" t="s">
        <v>1008</v>
      </c>
      <c r="E1" t="s">
        <v>1009</v>
      </c>
      <c r="F1" s="5" t="s">
        <v>1013</v>
      </c>
      <c r="I1" s="5" t="s">
        <v>1005</v>
      </c>
      <c r="J1" t="s">
        <v>1007</v>
      </c>
    </row>
    <row r="2" spans="1:10" x14ac:dyDescent="0.45">
      <c r="A2" s="7">
        <v>3520984</v>
      </c>
      <c r="C2" s="1">
        <v>5.53</v>
      </c>
      <c r="E2" s="7">
        <v>3520.9839999999999</v>
      </c>
      <c r="F2" s="1">
        <v>1000</v>
      </c>
      <c r="I2" s="6">
        <v>0</v>
      </c>
      <c r="J2" s="7">
        <v>99400</v>
      </c>
    </row>
    <row r="3" spans="1:10" x14ac:dyDescent="0.45">
      <c r="I3" s="6">
        <v>1</v>
      </c>
      <c r="J3" s="7">
        <v>129309</v>
      </c>
    </row>
    <row r="4" spans="1:10" x14ac:dyDescent="0.45">
      <c r="A4" s="5" t="s">
        <v>1005</v>
      </c>
      <c r="B4" t="s">
        <v>1007</v>
      </c>
      <c r="D4" s="5" t="s">
        <v>1005</v>
      </c>
      <c r="E4" t="s">
        <v>1007</v>
      </c>
      <c r="I4" s="6">
        <v>2</v>
      </c>
      <c r="J4" s="7">
        <v>152940</v>
      </c>
    </row>
    <row r="5" spans="1:10" x14ac:dyDescent="0.45">
      <c r="A5" s="6" t="s">
        <v>842</v>
      </c>
      <c r="B5" s="7">
        <v>95468</v>
      </c>
      <c r="D5" s="6" t="s">
        <v>860</v>
      </c>
      <c r="E5" s="7">
        <v>121905</v>
      </c>
      <c r="I5" s="6">
        <v>3</v>
      </c>
      <c r="J5" s="7">
        <v>146810</v>
      </c>
    </row>
    <row r="6" spans="1:10" x14ac:dyDescent="0.45">
      <c r="A6" s="6" t="s">
        <v>621</v>
      </c>
      <c r="B6" s="7">
        <v>704509</v>
      </c>
      <c r="D6" s="6" t="s">
        <v>906</v>
      </c>
      <c r="E6" s="7">
        <v>114476</v>
      </c>
      <c r="I6" s="6">
        <v>4</v>
      </c>
      <c r="J6" s="7">
        <v>114700</v>
      </c>
    </row>
    <row r="7" spans="1:10" x14ac:dyDescent="0.45">
      <c r="A7" s="6" t="s">
        <v>747</v>
      </c>
      <c r="B7" s="7">
        <v>511823</v>
      </c>
      <c r="D7" s="6" t="s">
        <v>974</v>
      </c>
      <c r="E7" s="7">
        <v>106624</v>
      </c>
      <c r="I7" s="6">
        <v>5</v>
      </c>
      <c r="J7" s="7">
        <v>156198</v>
      </c>
    </row>
    <row r="8" spans="1:10" x14ac:dyDescent="0.45">
      <c r="A8" s="6" t="s">
        <v>837</v>
      </c>
      <c r="B8" s="7">
        <v>140393</v>
      </c>
      <c r="D8" s="6" t="s">
        <v>958</v>
      </c>
      <c r="E8" s="7">
        <v>101556</v>
      </c>
      <c r="I8" s="6">
        <v>6</v>
      </c>
      <c r="J8" s="7">
        <v>177211</v>
      </c>
    </row>
    <row r="9" spans="1:10" x14ac:dyDescent="0.45">
      <c r="A9" s="6" t="s">
        <v>840</v>
      </c>
      <c r="B9" s="7">
        <v>150346</v>
      </c>
      <c r="D9" s="6" t="s">
        <v>892</v>
      </c>
      <c r="E9" s="7">
        <v>97665</v>
      </c>
      <c r="I9" s="6">
        <v>7</v>
      </c>
      <c r="J9" s="7">
        <v>147749</v>
      </c>
    </row>
    <row r="10" spans="1:10" x14ac:dyDescent="0.45">
      <c r="A10" s="6" t="s">
        <v>841</v>
      </c>
      <c r="B10" s="7">
        <v>157913</v>
      </c>
      <c r="D10" s="6" t="s">
        <v>1006</v>
      </c>
      <c r="E10" s="7">
        <v>542226</v>
      </c>
      <c r="I10" s="6">
        <v>8</v>
      </c>
      <c r="J10" s="7">
        <v>133617</v>
      </c>
    </row>
    <row r="11" spans="1:10" x14ac:dyDescent="0.45">
      <c r="A11" s="6" t="s">
        <v>839</v>
      </c>
      <c r="B11" s="7">
        <v>135826</v>
      </c>
      <c r="I11" s="6">
        <v>9</v>
      </c>
      <c r="J11" s="7">
        <v>153678</v>
      </c>
    </row>
    <row r="12" spans="1:10" x14ac:dyDescent="0.45">
      <c r="A12" s="6" t="s">
        <v>795</v>
      </c>
      <c r="B12" s="7">
        <v>737389</v>
      </c>
      <c r="I12" s="6">
        <v>10</v>
      </c>
      <c r="J12" s="7">
        <v>94985</v>
      </c>
    </row>
    <row r="13" spans="1:10" x14ac:dyDescent="0.45">
      <c r="A13" s="6" t="s">
        <v>843</v>
      </c>
      <c r="B13" s="7">
        <v>136938</v>
      </c>
      <c r="I13" s="6">
        <v>11</v>
      </c>
      <c r="J13" s="7">
        <v>130287</v>
      </c>
    </row>
    <row r="14" spans="1:10" x14ac:dyDescent="0.45">
      <c r="A14" s="6" t="s">
        <v>845</v>
      </c>
      <c r="B14" s="7">
        <v>151619</v>
      </c>
      <c r="I14" s="6">
        <v>12</v>
      </c>
      <c r="J14" s="7">
        <v>162394</v>
      </c>
    </row>
    <row r="15" spans="1:10" x14ac:dyDescent="0.45">
      <c r="A15" s="6" t="s">
        <v>822</v>
      </c>
      <c r="B15" s="7">
        <v>449169</v>
      </c>
      <c r="I15" s="6">
        <v>13</v>
      </c>
      <c r="J15" s="7">
        <v>152340</v>
      </c>
    </row>
    <row r="16" spans="1:10" x14ac:dyDescent="0.45">
      <c r="A16" s="6" t="s">
        <v>836</v>
      </c>
      <c r="B16" s="7">
        <v>149591</v>
      </c>
      <c r="I16" s="6">
        <v>14</v>
      </c>
      <c r="J16" s="7">
        <v>126406</v>
      </c>
    </row>
    <row r="17" spans="1:10" x14ac:dyDescent="0.45">
      <c r="A17" s="6" t="s">
        <v>1006</v>
      </c>
      <c r="B17" s="7">
        <v>3520984</v>
      </c>
      <c r="I17" s="6">
        <v>15</v>
      </c>
      <c r="J17" s="7">
        <v>163586</v>
      </c>
    </row>
    <row r="18" spans="1:10" x14ac:dyDescent="0.45">
      <c r="I18" s="6">
        <v>16</v>
      </c>
      <c r="J18" s="7">
        <v>128797</v>
      </c>
    </row>
    <row r="19" spans="1:10" x14ac:dyDescent="0.45">
      <c r="A19" s="5" t="s">
        <v>1005</v>
      </c>
      <c r="B19" t="s">
        <v>1007</v>
      </c>
      <c r="D19" s="5" t="s">
        <v>1005</v>
      </c>
      <c r="E19" t="s">
        <v>1010</v>
      </c>
      <c r="I19" s="6">
        <v>17</v>
      </c>
      <c r="J19" s="7">
        <v>155373</v>
      </c>
    </row>
    <row r="20" spans="1:10" x14ac:dyDescent="0.45">
      <c r="A20" s="6" t="s">
        <v>867</v>
      </c>
      <c r="B20" s="7">
        <v>1005645</v>
      </c>
      <c r="D20" s="6" t="s">
        <v>307</v>
      </c>
      <c r="E20" s="1">
        <v>29</v>
      </c>
      <c r="I20" s="6">
        <v>18</v>
      </c>
      <c r="J20" s="7">
        <v>173118</v>
      </c>
    </row>
    <row r="21" spans="1:10" x14ac:dyDescent="0.45">
      <c r="A21" s="6" t="s">
        <v>861</v>
      </c>
      <c r="B21" s="7">
        <v>740831</v>
      </c>
      <c r="D21" s="6" t="s">
        <v>324</v>
      </c>
      <c r="E21" s="1">
        <v>28</v>
      </c>
      <c r="I21" s="6">
        <v>19</v>
      </c>
      <c r="J21" s="7">
        <v>185771</v>
      </c>
    </row>
    <row r="22" spans="1:10" x14ac:dyDescent="0.45">
      <c r="A22" s="6" t="s">
        <v>870</v>
      </c>
      <c r="B22" s="7">
        <v>733842</v>
      </c>
      <c r="D22" s="6" t="s">
        <v>158</v>
      </c>
      <c r="E22" s="1">
        <v>27</v>
      </c>
      <c r="I22" s="6">
        <v>20</v>
      </c>
      <c r="J22" s="7">
        <v>186426</v>
      </c>
    </row>
    <row r="23" spans="1:10" x14ac:dyDescent="0.45">
      <c r="A23" s="6" t="s">
        <v>875</v>
      </c>
      <c r="B23" s="7">
        <v>329862</v>
      </c>
      <c r="D23" s="6" t="s">
        <v>188</v>
      </c>
      <c r="E23" s="1">
        <v>24</v>
      </c>
      <c r="I23" s="6">
        <v>21</v>
      </c>
      <c r="J23" s="7">
        <v>155466</v>
      </c>
    </row>
    <row r="24" spans="1:10" x14ac:dyDescent="0.45">
      <c r="A24" s="6" t="s">
        <v>794</v>
      </c>
      <c r="B24" s="7">
        <v>297372</v>
      </c>
      <c r="D24" s="6" t="s">
        <v>152</v>
      </c>
      <c r="E24" s="1">
        <v>21</v>
      </c>
      <c r="I24" s="6">
        <v>22</v>
      </c>
      <c r="J24" s="7">
        <v>125912</v>
      </c>
    </row>
    <row r="25" spans="1:10" x14ac:dyDescent="0.45">
      <c r="A25" s="6" t="s">
        <v>864</v>
      </c>
      <c r="B25" s="7">
        <v>212281</v>
      </c>
      <c r="D25" s="6" t="s">
        <v>230</v>
      </c>
      <c r="E25" s="1">
        <v>21</v>
      </c>
      <c r="I25" s="6">
        <v>23</v>
      </c>
      <c r="J25" s="7">
        <v>168511</v>
      </c>
    </row>
    <row r="26" spans="1:10" x14ac:dyDescent="0.45">
      <c r="A26" s="6" t="s">
        <v>886</v>
      </c>
      <c r="B26" s="7">
        <v>201151</v>
      </c>
      <c r="D26" s="6" t="s">
        <v>301</v>
      </c>
      <c r="E26" s="1">
        <v>20</v>
      </c>
      <c r="I26" s="6" t="s">
        <v>1006</v>
      </c>
      <c r="J26" s="7">
        <v>3520984</v>
      </c>
    </row>
    <row r="27" spans="1:10" x14ac:dyDescent="0.45">
      <c r="A27" s="6" t="s">
        <v>1006</v>
      </c>
      <c r="B27" s="7">
        <v>3520984</v>
      </c>
      <c r="D27" s="6" t="s">
        <v>397</v>
      </c>
      <c r="E27" s="1">
        <v>19</v>
      </c>
    </row>
    <row r="28" spans="1:10" x14ac:dyDescent="0.45">
      <c r="D28" s="6" t="s">
        <v>32</v>
      </c>
      <c r="E28" s="1">
        <v>18</v>
      </c>
    </row>
    <row r="29" spans="1:10" x14ac:dyDescent="0.45">
      <c r="D29" s="6" t="s">
        <v>218</v>
      </c>
      <c r="E29" s="1">
        <v>18</v>
      </c>
    </row>
    <row r="30" spans="1:10" x14ac:dyDescent="0.45">
      <c r="D30" s="6" t="s">
        <v>1006</v>
      </c>
      <c r="E30" s="1">
        <v>225</v>
      </c>
    </row>
    <row r="32" spans="1:10" x14ac:dyDescent="0.45">
      <c r="C32" t="s">
        <v>1012</v>
      </c>
    </row>
    <row r="33" spans="1:6" x14ac:dyDescent="0.45">
      <c r="A33" s="5" t="s">
        <v>1005</v>
      </c>
      <c r="B33" t="s">
        <v>1011</v>
      </c>
      <c r="C33">
        <f>CORREL(Orders!D:D,Orders!M:M)</f>
        <v>3.4781737193018245E-3</v>
      </c>
      <c r="E33" s="5" t="s">
        <v>1005</v>
      </c>
      <c r="F33" t="s">
        <v>1007</v>
      </c>
    </row>
    <row r="34" spans="1:6" x14ac:dyDescent="0.45">
      <c r="A34" s="6">
        <v>1</v>
      </c>
      <c r="B34" s="1">
        <v>10</v>
      </c>
      <c r="E34" s="6" t="s">
        <v>698</v>
      </c>
      <c r="F34" s="7">
        <v>674634</v>
      </c>
    </row>
    <row r="35" spans="1:6" x14ac:dyDescent="0.45">
      <c r="A35" s="6">
        <v>2</v>
      </c>
      <c r="B35" s="1">
        <v>10</v>
      </c>
      <c r="E35" s="6" t="s">
        <v>794</v>
      </c>
      <c r="F35" s="7">
        <v>631585</v>
      </c>
    </row>
    <row r="36" spans="1:6" x14ac:dyDescent="0.45">
      <c r="A36" s="6">
        <v>3</v>
      </c>
      <c r="B36" s="1">
        <v>10</v>
      </c>
      <c r="E36" s="6" t="s">
        <v>699</v>
      </c>
      <c r="F36" s="7">
        <v>586176</v>
      </c>
    </row>
    <row r="37" spans="1:6" x14ac:dyDescent="0.45">
      <c r="A37" s="6">
        <v>4</v>
      </c>
      <c r="B37" s="1">
        <v>10</v>
      </c>
      <c r="E37" s="6" t="s">
        <v>701</v>
      </c>
      <c r="F37" s="7">
        <v>574682</v>
      </c>
    </row>
    <row r="38" spans="1:6" x14ac:dyDescent="0.45">
      <c r="A38" s="6">
        <v>5</v>
      </c>
      <c r="B38" s="1">
        <v>10</v>
      </c>
      <c r="E38" s="6" t="s">
        <v>707</v>
      </c>
      <c r="F38" s="7">
        <v>408194</v>
      </c>
    </row>
    <row r="39" spans="1:6" x14ac:dyDescent="0.45">
      <c r="A39" s="6" t="s">
        <v>1006</v>
      </c>
      <c r="B39" s="1">
        <v>10</v>
      </c>
      <c r="E39" s="6" t="s">
        <v>620</v>
      </c>
      <c r="F39" s="7">
        <v>331930</v>
      </c>
    </row>
    <row r="40" spans="1:6" x14ac:dyDescent="0.45">
      <c r="E40" s="6" t="s">
        <v>829</v>
      </c>
      <c r="F40" s="7">
        <v>313783</v>
      </c>
    </row>
    <row r="41" spans="1:6" x14ac:dyDescent="0.45">
      <c r="E41" s="6" t="s">
        <v>1006</v>
      </c>
      <c r="F41" s="7">
        <v>3520984</v>
      </c>
    </row>
    <row r="47" spans="1:6" x14ac:dyDescent="0.45">
      <c r="A47" s="5" t="s">
        <v>1005</v>
      </c>
      <c r="B47" t="s">
        <v>1007</v>
      </c>
    </row>
    <row r="48" spans="1:6" x14ac:dyDescent="0.45">
      <c r="A48" s="6" t="s">
        <v>883</v>
      </c>
      <c r="B48" s="7">
        <v>10619</v>
      </c>
    </row>
    <row r="49" spans="1:2" x14ac:dyDescent="0.45">
      <c r="A49" s="6" t="s">
        <v>869</v>
      </c>
      <c r="B49" s="7">
        <v>61149</v>
      </c>
    </row>
    <row r="50" spans="1:2" x14ac:dyDescent="0.45">
      <c r="A50" s="6" t="s">
        <v>912</v>
      </c>
      <c r="B50" s="7">
        <v>38520</v>
      </c>
    </row>
    <row r="51" spans="1:2" x14ac:dyDescent="0.45">
      <c r="A51" s="6" t="s">
        <v>989</v>
      </c>
      <c r="B51" s="7">
        <v>32352</v>
      </c>
    </row>
    <row r="52" spans="1:2" x14ac:dyDescent="0.45">
      <c r="A52" s="6" t="s">
        <v>916</v>
      </c>
      <c r="B52" s="7">
        <v>18785</v>
      </c>
    </row>
    <row r="53" spans="1:2" x14ac:dyDescent="0.45">
      <c r="A53" s="6" t="s">
        <v>881</v>
      </c>
      <c r="B53" s="7">
        <v>89880</v>
      </c>
    </row>
    <row r="54" spans="1:2" x14ac:dyDescent="0.45">
      <c r="A54" s="6" t="s">
        <v>918</v>
      </c>
      <c r="B54" s="7">
        <v>26852</v>
      </c>
    </row>
    <row r="55" spans="1:2" x14ac:dyDescent="0.45">
      <c r="A55" s="6" t="s">
        <v>946</v>
      </c>
      <c r="B55" s="7">
        <v>81057</v>
      </c>
    </row>
    <row r="56" spans="1:2" x14ac:dyDescent="0.45">
      <c r="A56" s="6" t="s">
        <v>936</v>
      </c>
      <c r="B56" s="7">
        <v>7714</v>
      </c>
    </row>
    <row r="57" spans="1:2" x14ac:dyDescent="0.45">
      <c r="A57" s="6" t="s">
        <v>898</v>
      </c>
      <c r="B57" s="7">
        <v>75960</v>
      </c>
    </row>
    <row r="58" spans="1:2" x14ac:dyDescent="0.45">
      <c r="A58" s="6" t="s">
        <v>892</v>
      </c>
      <c r="B58" s="7">
        <v>97665</v>
      </c>
    </row>
    <row r="59" spans="1:2" x14ac:dyDescent="0.45">
      <c r="A59" s="6" t="s">
        <v>910</v>
      </c>
      <c r="B59" s="7">
        <v>90036</v>
      </c>
    </row>
    <row r="60" spans="1:2" x14ac:dyDescent="0.45">
      <c r="A60" s="6" t="s">
        <v>974</v>
      </c>
      <c r="B60" s="7">
        <v>106624</v>
      </c>
    </row>
    <row r="61" spans="1:2" x14ac:dyDescent="0.45">
      <c r="A61" s="6" t="s">
        <v>968</v>
      </c>
      <c r="B61" s="7">
        <v>8024</v>
      </c>
    </row>
    <row r="62" spans="1:2" x14ac:dyDescent="0.45">
      <c r="A62" s="6" t="s">
        <v>952</v>
      </c>
      <c r="B62" s="7">
        <v>34936</v>
      </c>
    </row>
    <row r="63" spans="1:2" x14ac:dyDescent="0.45">
      <c r="A63" s="6" t="s">
        <v>983</v>
      </c>
      <c r="B63" s="7">
        <v>36388</v>
      </c>
    </row>
    <row r="64" spans="1:2" x14ac:dyDescent="0.45">
      <c r="A64" s="6" t="s">
        <v>930</v>
      </c>
      <c r="B64" s="7">
        <v>13188</v>
      </c>
    </row>
    <row r="65" spans="1:2" x14ac:dyDescent="0.45">
      <c r="A65" s="6" t="s">
        <v>866</v>
      </c>
      <c r="B65" s="7">
        <v>85904</v>
      </c>
    </row>
    <row r="66" spans="1:2" x14ac:dyDescent="0.45">
      <c r="A66" s="6" t="s">
        <v>964</v>
      </c>
      <c r="B66" s="7">
        <v>16880</v>
      </c>
    </row>
    <row r="67" spans="1:2" x14ac:dyDescent="0.45">
      <c r="A67" s="6" t="s">
        <v>993</v>
      </c>
      <c r="B67" s="7">
        <v>97012</v>
      </c>
    </row>
    <row r="68" spans="1:2" x14ac:dyDescent="0.45">
      <c r="A68" s="6" t="s">
        <v>890</v>
      </c>
      <c r="B68" s="7">
        <v>69601</v>
      </c>
    </row>
    <row r="69" spans="1:2" x14ac:dyDescent="0.45">
      <c r="A69" s="6" t="s">
        <v>908</v>
      </c>
      <c r="B69" s="7">
        <v>96701</v>
      </c>
    </row>
    <row r="70" spans="1:2" x14ac:dyDescent="0.45">
      <c r="A70" s="6" t="s">
        <v>948</v>
      </c>
      <c r="B70" s="7">
        <v>88944</v>
      </c>
    </row>
    <row r="71" spans="1:2" x14ac:dyDescent="0.45">
      <c r="A71" s="6" t="s">
        <v>928</v>
      </c>
      <c r="B71" s="7">
        <v>80640</v>
      </c>
    </row>
    <row r="72" spans="1:2" x14ac:dyDescent="0.45">
      <c r="A72" s="6" t="s">
        <v>966</v>
      </c>
      <c r="B72" s="7">
        <v>68292</v>
      </c>
    </row>
    <row r="73" spans="1:2" x14ac:dyDescent="0.45">
      <c r="A73" s="6" t="s">
        <v>958</v>
      </c>
      <c r="B73" s="7">
        <v>101556</v>
      </c>
    </row>
    <row r="74" spans="1:2" x14ac:dyDescent="0.45">
      <c r="A74" s="6" t="s">
        <v>1001</v>
      </c>
      <c r="B74" s="7">
        <v>34930</v>
      </c>
    </row>
    <row r="75" spans="1:2" x14ac:dyDescent="0.45">
      <c r="A75" s="6" t="s">
        <v>922</v>
      </c>
      <c r="B75" s="7">
        <v>45072</v>
      </c>
    </row>
    <row r="76" spans="1:2" x14ac:dyDescent="0.45">
      <c r="A76" s="6" t="s">
        <v>970</v>
      </c>
      <c r="B76" s="7">
        <v>85272</v>
      </c>
    </row>
    <row r="77" spans="1:2" x14ac:dyDescent="0.45">
      <c r="A77" s="6" t="s">
        <v>902</v>
      </c>
      <c r="B77" s="7">
        <v>51828</v>
      </c>
    </row>
    <row r="78" spans="1:2" x14ac:dyDescent="0.45">
      <c r="A78" s="6" t="s">
        <v>985</v>
      </c>
      <c r="B78" s="7">
        <v>25110</v>
      </c>
    </row>
    <row r="79" spans="1:2" x14ac:dyDescent="0.45">
      <c r="A79" s="6" t="s">
        <v>954</v>
      </c>
      <c r="B79" s="7">
        <v>30324</v>
      </c>
    </row>
    <row r="80" spans="1:2" x14ac:dyDescent="0.45">
      <c r="A80" s="6" t="s">
        <v>860</v>
      </c>
      <c r="B80" s="7">
        <v>121905</v>
      </c>
    </row>
    <row r="81" spans="1:2" x14ac:dyDescent="0.45">
      <c r="A81" s="6" t="s">
        <v>997</v>
      </c>
      <c r="B81" s="7">
        <v>65952</v>
      </c>
    </row>
    <row r="82" spans="1:2" x14ac:dyDescent="0.45">
      <c r="A82" s="6" t="s">
        <v>960</v>
      </c>
      <c r="B82" s="7">
        <v>12557</v>
      </c>
    </row>
    <row r="83" spans="1:2" x14ac:dyDescent="0.45">
      <c r="A83" s="6" t="s">
        <v>885</v>
      </c>
      <c r="B83" s="7">
        <v>29592</v>
      </c>
    </row>
    <row r="84" spans="1:2" x14ac:dyDescent="0.45">
      <c r="A84" s="6" t="s">
        <v>940</v>
      </c>
      <c r="B84" s="7">
        <v>19670</v>
      </c>
    </row>
    <row r="85" spans="1:2" x14ac:dyDescent="0.45">
      <c r="A85" s="6" t="s">
        <v>934</v>
      </c>
      <c r="B85" s="7">
        <v>91385</v>
      </c>
    </row>
    <row r="86" spans="1:2" x14ac:dyDescent="0.45">
      <c r="A86" s="6" t="s">
        <v>872</v>
      </c>
      <c r="B86" s="7">
        <v>31768</v>
      </c>
    </row>
    <row r="87" spans="1:2" x14ac:dyDescent="0.45">
      <c r="A87" s="6" t="s">
        <v>900</v>
      </c>
      <c r="B87" s="7">
        <v>26554</v>
      </c>
    </row>
    <row r="88" spans="1:2" x14ac:dyDescent="0.45">
      <c r="A88" s="6" t="s">
        <v>926</v>
      </c>
      <c r="B88" s="7">
        <v>73964</v>
      </c>
    </row>
    <row r="89" spans="1:2" x14ac:dyDescent="0.45">
      <c r="A89" s="6" t="s">
        <v>888</v>
      </c>
      <c r="B89" s="7">
        <v>32928</v>
      </c>
    </row>
    <row r="90" spans="1:2" x14ac:dyDescent="0.45">
      <c r="A90" s="6" t="s">
        <v>991</v>
      </c>
      <c r="B90" s="7">
        <v>97656</v>
      </c>
    </row>
    <row r="91" spans="1:2" x14ac:dyDescent="0.45">
      <c r="A91" s="6" t="s">
        <v>972</v>
      </c>
      <c r="B91" s="7">
        <v>56856</v>
      </c>
    </row>
    <row r="92" spans="1:2" x14ac:dyDescent="0.45">
      <c r="A92" s="6" t="s">
        <v>938</v>
      </c>
      <c r="B92" s="7">
        <v>45696</v>
      </c>
    </row>
    <row r="93" spans="1:2" x14ac:dyDescent="0.45">
      <c r="A93" s="6" t="s">
        <v>981</v>
      </c>
      <c r="B93" s="7">
        <v>26763</v>
      </c>
    </row>
    <row r="94" spans="1:2" x14ac:dyDescent="0.45">
      <c r="A94" s="6" t="s">
        <v>956</v>
      </c>
      <c r="B94" s="7">
        <v>30320</v>
      </c>
    </row>
    <row r="95" spans="1:2" x14ac:dyDescent="0.45">
      <c r="A95" s="6" t="s">
        <v>932</v>
      </c>
      <c r="B95" s="7">
        <v>53400</v>
      </c>
    </row>
    <row r="96" spans="1:2" x14ac:dyDescent="0.45">
      <c r="A96" s="6" t="s">
        <v>944</v>
      </c>
      <c r="B96" s="7">
        <v>84612</v>
      </c>
    </row>
    <row r="97" spans="1:2" x14ac:dyDescent="0.45">
      <c r="A97" s="6" t="s">
        <v>995</v>
      </c>
      <c r="B97" s="7">
        <v>9760</v>
      </c>
    </row>
    <row r="98" spans="1:2" x14ac:dyDescent="0.45">
      <c r="A98" s="6" t="s">
        <v>999</v>
      </c>
      <c r="B98" s="7">
        <v>15522</v>
      </c>
    </row>
    <row r="99" spans="1:2" x14ac:dyDescent="0.45">
      <c r="A99" s="6" t="s">
        <v>879</v>
      </c>
      <c r="B99" s="7">
        <v>9576</v>
      </c>
    </row>
    <row r="100" spans="1:2" x14ac:dyDescent="0.45">
      <c r="A100" s="6" t="s">
        <v>914</v>
      </c>
      <c r="B100" s="7">
        <v>58898</v>
      </c>
    </row>
    <row r="101" spans="1:2" x14ac:dyDescent="0.45">
      <c r="A101" s="6" t="s">
        <v>906</v>
      </c>
      <c r="B101" s="7">
        <v>114476</v>
      </c>
    </row>
    <row r="102" spans="1:2" x14ac:dyDescent="0.45">
      <c r="A102" s="6" t="s">
        <v>950</v>
      </c>
      <c r="B102" s="7">
        <v>42000</v>
      </c>
    </row>
    <row r="103" spans="1:2" x14ac:dyDescent="0.45">
      <c r="A103" s="6" t="s">
        <v>874</v>
      </c>
      <c r="B103" s="7">
        <v>56712</v>
      </c>
    </row>
    <row r="104" spans="1:2" x14ac:dyDescent="0.45">
      <c r="A104" s="6" t="s">
        <v>877</v>
      </c>
      <c r="B104" s="7">
        <v>24131</v>
      </c>
    </row>
    <row r="105" spans="1:2" x14ac:dyDescent="0.45">
      <c r="A105" s="6" t="s">
        <v>924</v>
      </c>
      <c r="B105" s="7">
        <v>33044</v>
      </c>
    </row>
    <row r="106" spans="1:2" x14ac:dyDescent="0.45">
      <c r="A106" s="6" t="s">
        <v>904</v>
      </c>
      <c r="B106" s="7">
        <v>20910</v>
      </c>
    </row>
    <row r="107" spans="1:2" x14ac:dyDescent="0.45">
      <c r="A107" s="6" t="s">
        <v>894</v>
      </c>
      <c r="B107" s="7">
        <v>44640</v>
      </c>
    </row>
    <row r="108" spans="1:2" x14ac:dyDescent="0.45">
      <c r="A108" s="6" t="s">
        <v>979</v>
      </c>
      <c r="B108" s="7">
        <v>67140</v>
      </c>
    </row>
    <row r="109" spans="1:2" x14ac:dyDescent="0.45">
      <c r="A109" s="6" t="s">
        <v>987</v>
      </c>
      <c r="B109" s="7">
        <v>54240</v>
      </c>
    </row>
    <row r="110" spans="1:2" x14ac:dyDescent="0.45">
      <c r="A110" s="6" t="s">
        <v>896</v>
      </c>
      <c r="B110" s="7">
        <v>51630</v>
      </c>
    </row>
    <row r="111" spans="1:2" x14ac:dyDescent="0.45">
      <c r="A111" s="6" t="s">
        <v>920</v>
      </c>
      <c r="B111" s="7">
        <v>76454</v>
      </c>
    </row>
    <row r="112" spans="1:2" x14ac:dyDescent="0.45">
      <c r="A112" s="6" t="s">
        <v>863</v>
      </c>
      <c r="B112" s="7">
        <v>9261</v>
      </c>
    </row>
    <row r="113" spans="1:2" x14ac:dyDescent="0.45">
      <c r="A113" s="6" t="s">
        <v>962</v>
      </c>
      <c r="B113" s="7">
        <v>51471</v>
      </c>
    </row>
    <row r="114" spans="1:2" x14ac:dyDescent="0.45">
      <c r="A114" s="6" t="s">
        <v>942</v>
      </c>
      <c r="B114" s="7">
        <v>11610</v>
      </c>
    </row>
    <row r="115" spans="1:2" x14ac:dyDescent="0.45">
      <c r="A115" s="6" t="s">
        <v>977</v>
      </c>
      <c r="B115" s="7">
        <v>60116</v>
      </c>
    </row>
    <row r="116" spans="1:2" x14ac:dyDescent="0.45">
      <c r="A116" s="6" t="s">
        <v>1006</v>
      </c>
      <c r="B116" s="7">
        <v>3520984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1D73C-FBC7-47CF-8403-DC5B24DA2EC2}">
  <dimension ref="A1"/>
  <sheetViews>
    <sheetView tabSelected="1" workbookViewId="0">
      <selection activeCell="S15" sqref="S15"/>
    </sheetView>
  </sheetViews>
  <sheetFormatPr defaultRowHeight="14.25" x14ac:dyDescent="0.45"/>
  <cols>
    <col min="1" max="16384" width="9.06640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DCD5CEA-1616-4AD9-AFFF-C27F1D6A378B}">
  <ds:schemaRefs>
    <ds:schemaRef ds:uri="http://schemas.microsoft.com/DataMashup"/>
  </ds:schemaRefs>
</ds:datastoreItem>
</file>

<file path=customXml/itemProps2.xml><?xml version="1.0" encoding="utf-8"?>
<ds:datastoreItem xmlns:ds="http://schemas.openxmlformats.org/officeDocument/2006/customXml" ds:itemID="{CD8EB705-E06E-4FD1-9800-9B0F1D50FDD6}">
  <ds:schemaRefs/>
</ds:datastoreItem>
</file>

<file path=customXml/itemProps3.xml><?xml version="1.0" encoding="utf-8"?>
<ds:datastoreItem xmlns:ds="http://schemas.openxmlformats.org/officeDocument/2006/customXml" ds:itemID="{501DBFFD-F8CF-47CE-90DB-525316C85D92}">
  <ds:schemaRefs/>
</ds:datastoreItem>
</file>

<file path=customXml/itemProps4.xml><?xml version="1.0" encoding="utf-8"?>
<ds:datastoreItem xmlns:ds="http://schemas.openxmlformats.org/officeDocument/2006/customXml" ds:itemID="{3E4CF2EA-234A-4713-9851-146FCEB9FAD7}">
  <ds:schemaRefs/>
</ds:datastoreItem>
</file>

<file path=customXml/itemProps5.xml><?xml version="1.0" encoding="utf-8"?>
<ds:datastoreItem xmlns:ds="http://schemas.openxmlformats.org/officeDocument/2006/customXml" ds:itemID="{5BEBB07F-8B22-4EC8-81F8-D025D84F1625}">
  <ds:schemaRefs/>
</ds:datastoreItem>
</file>

<file path=customXml/itemProps6.xml><?xml version="1.0" encoding="utf-8"?>
<ds:datastoreItem xmlns:ds="http://schemas.openxmlformats.org/officeDocument/2006/customXml" ds:itemID="{77BF7FF8-9C3C-43DD-AFE1-BB9878E3BB07}">
  <ds:schemaRefs/>
</ds:datastoreItem>
</file>

<file path=customXml/itemProps7.xml><?xml version="1.0" encoding="utf-8"?>
<ds:datastoreItem xmlns:ds="http://schemas.openxmlformats.org/officeDocument/2006/customXml" ds:itemID="{098F43F3-9F76-4638-AF51-271F4DF55986}">
  <ds:schemaRefs/>
</ds:datastoreItem>
</file>

<file path=customXml/itemProps8.xml><?xml version="1.0" encoding="utf-8"?>
<ds:datastoreItem xmlns:ds="http://schemas.openxmlformats.org/officeDocument/2006/customXml" ds:itemID="{F7095D67-766E-4016-B4C7-96D1E4B62C56}">
  <ds:schemaRefs/>
</ds:datastoreItem>
</file>

<file path=customXml/itemProps9.xml><?xml version="1.0" encoding="utf-8"?>
<ds:datastoreItem xmlns:ds="http://schemas.openxmlformats.org/officeDocument/2006/customXml" ds:itemID="{0FF8C4AB-E738-4959-B804-1F49F0F4182A}">
  <ds:schemaRefs/>
</ds:datastoreItem>
</file>

<file path=customXml/itemProps10.xml><?xml version="1.0" encoding="utf-8"?>
<ds:datastoreItem xmlns:ds="http://schemas.openxmlformats.org/officeDocument/2006/customXml" ds:itemID="{4BCB9982-85ED-40C9-913B-52D669A343E2}">
  <ds:schemaRefs/>
</ds:datastoreItem>
</file>

<file path=customXml/itemProps11.xml><?xml version="1.0" encoding="utf-8"?>
<ds:datastoreItem xmlns:ds="http://schemas.openxmlformats.org/officeDocument/2006/customXml" ds:itemID="{BCD440F7-7145-4A46-8131-6234DD769A46}">
  <ds:schemaRefs/>
</ds:datastoreItem>
</file>

<file path=customXml/itemProps12.xml><?xml version="1.0" encoding="utf-8"?>
<ds:datastoreItem xmlns:ds="http://schemas.openxmlformats.org/officeDocument/2006/customXml" ds:itemID="{68D7B68B-7887-423D-8353-F4330D7A7D93}">
  <ds:schemaRefs/>
</ds:datastoreItem>
</file>

<file path=customXml/itemProps13.xml><?xml version="1.0" encoding="utf-8"?>
<ds:datastoreItem xmlns:ds="http://schemas.openxmlformats.org/officeDocument/2006/customXml" ds:itemID="{B1E38A99-337B-4826-A754-CEE3B07A2DCF}">
  <ds:schemaRefs/>
</ds:datastoreItem>
</file>

<file path=customXml/itemProps14.xml><?xml version="1.0" encoding="utf-8"?>
<ds:datastoreItem xmlns:ds="http://schemas.openxmlformats.org/officeDocument/2006/customXml" ds:itemID="{9FCF3F30-23A1-4D93-AF44-51B5D1AF5E34}">
  <ds:schemaRefs/>
</ds:datastoreItem>
</file>

<file path=customXml/itemProps15.xml><?xml version="1.0" encoding="utf-8"?>
<ds:datastoreItem xmlns:ds="http://schemas.openxmlformats.org/officeDocument/2006/customXml" ds:itemID="{9E75F28A-E3FA-4EDC-85DA-D595EDB5EC68}">
  <ds:schemaRefs/>
</ds:datastoreItem>
</file>

<file path=customXml/itemProps16.xml><?xml version="1.0" encoding="utf-8"?>
<ds:datastoreItem xmlns:ds="http://schemas.openxmlformats.org/officeDocument/2006/customXml" ds:itemID="{A4423C09-9557-4C79-A0F9-E997F2AE07C9}">
  <ds:schemaRefs/>
</ds:datastoreItem>
</file>

<file path=customXml/itemProps17.xml><?xml version="1.0" encoding="utf-8"?>
<ds:datastoreItem xmlns:ds="http://schemas.openxmlformats.org/officeDocument/2006/customXml" ds:itemID="{4994FA7F-F94A-4FC6-8C5F-5685D1119A39}">
  <ds:schemaRefs/>
</ds:datastoreItem>
</file>

<file path=customXml/itemProps18.xml><?xml version="1.0" encoding="utf-8"?>
<ds:datastoreItem xmlns:ds="http://schemas.openxmlformats.org/officeDocument/2006/customXml" ds:itemID="{939A402C-F15E-4C5C-A4A9-0D215F20F2C9}">
  <ds:schemaRefs/>
</ds:datastoreItem>
</file>

<file path=customXml/itemProps19.xml><?xml version="1.0" encoding="utf-8"?>
<ds:datastoreItem xmlns:ds="http://schemas.openxmlformats.org/officeDocument/2006/customXml" ds:itemID="{01C82363-E87A-4011-B04A-DDA5372E771A}">
  <ds:schemaRefs/>
</ds:datastoreItem>
</file>

<file path=customXml/itemProps20.xml><?xml version="1.0" encoding="utf-8"?>
<ds:datastoreItem xmlns:ds="http://schemas.openxmlformats.org/officeDocument/2006/customXml" ds:itemID="{9B4E7873-9584-4219-9CF9-37A6B7307F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Mittal</dc:creator>
  <cp:lastModifiedBy>Prachi Mittal</cp:lastModifiedBy>
  <dcterms:created xsi:type="dcterms:W3CDTF">2026-07-02T10:00:49Z</dcterms:created>
  <dcterms:modified xsi:type="dcterms:W3CDTF">2026-07-04T06:32:07Z</dcterms:modified>
</cp:coreProperties>
</file>