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zips-my.sharepoint.com/personal/sa_pss46_uakron_edu/Documents/Projects/Personal Projects/UA Applicants and Enrollment/"/>
    </mc:Choice>
  </mc:AlternateContent>
  <xr:revisionPtr revIDLastSave="101" documentId="8_{1FC2C255-E0FF-4C7F-915E-D27D0493E410}" xr6:coauthVersionLast="47" xr6:coauthVersionMax="47" xr10:uidLastSave="{E0D30F38-0FD9-4B25-941F-2D6586B0C99C}"/>
  <bookViews>
    <workbookView xWindow="-120" yWindow="-120" windowWidth="29040" windowHeight="15840" xr2:uid="{8095D166-F25B-4735-AED3-75798D0D92D1}"/>
  </bookViews>
  <sheets>
    <sheet name="Retention Forec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2" i="1"/>
  <c r="D3" i="1"/>
  <c r="D4" i="1"/>
  <c r="D5" i="1"/>
  <c r="D6" i="1"/>
  <c r="D2" i="1"/>
  <c r="E6" i="1"/>
  <c r="F6" i="1" s="1"/>
  <c r="C7" i="1"/>
  <c r="D7" i="1" s="1"/>
  <c r="E7" i="1" l="1"/>
</calcChain>
</file>

<file path=xl/sharedStrings.xml><?xml version="1.0" encoding="utf-8"?>
<sst xmlns="http://schemas.openxmlformats.org/spreadsheetml/2006/main" count="6" uniqueCount="6">
  <si>
    <t>No. of Students</t>
  </si>
  <si>
    <t>1-Year Retention</t>
  </si>
  <si>
    <t>2-Year Retention</t>
  </si>
  <si>
    <t>Year</t>
  </si>
  <si>
    <t>Retention Rate (1 yr)</t>
  </si>
  <si>
    <t>Retention Rate (2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</si>
</sst>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1" applyNumberFormat="1" applyFont="1" applyFill="1" applyBorder="1" applyAlignment="1">
      <alignment horizontal="center" vertical="center" wrapText="1"/>
    </xf>
    <xf numFmtId="10" fontId="1" fillId="2" borderId="4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73C8-EA9C-4162-AF81-EDCFB46B92B4}">
  <dimension ref="A1:F7"/>
  <sheetViews>
    <sheetView tabSelected="1" workbookViewId="0">
      <selection activeCell="T16" sqref="T16"/>
    </sheetView>
  </sheetViews>
  <sheetFormatPr defaultRowHeight="15" x14ac:dyDescent="0.25"/>
  <cols>
    <col min="1" max="1" width="5" bestFit="1" customWidth="1"/>
    <col min="2" max="2" width="11.7109375" customWidth="1"/>
    <col min="3" max="3" width="13" customWidth="1"/>
    <col min="4" max="4" width="14.140625" customWidth="1"/>
    <col min="5" max="5" width="11.42578125" customWidth="1"/>
    <col min="6" max="6" width="15.42578125" customWidth="1"/>
  </cols>
  <sheetData>
    <row r="1" spans="1:6" ht="33.75" customHeight="1" x14ac:dyDescent="0.25">
      <c r="A1" s="1" t="s">
        <v>3</v>
      </c>
      <c r="B1" s="2" t="s">
        <v>0</v>
      </c>
      <c r="C1" s="2" t="s">
        <v>1</v>
      </c>
      <c r="D1" s="3" t="s">
        <v>4</v>
      </c>
      <c r="E1" s="2" t="s">
        <v>2</v>
      </c>
      <c r="F1" s="4" t="s">
        <v>5</v>
      </c>
    </row>
    <row r="2" spans="1:6" x14ac:dyDescent="0.25">
      <c r="A2" s="5">
        <v>2016</v>
      </c>
      <c r="B2" s="6">
        <v>3430</v>
      </c>
      <c r="C2" s="6">
        <v>2325</v>
      </c>
      <c r="D2" s="7">
        <f t="shared" ref="D2:D7" si="0">C2/B2</f>
        <v>0.67784256559766765</v>
      </c>
      <c r="E2" s="6">
        <v>1879</v>
      </c>
      <c r="F2" s="8">
        <f>E2/C2</f>
        <v>0.80817204301075274</v>
      </c>
    </row>
    <row r="3" spans="1:6" x14ac:dyDescent="0.25">
      <c r="A3" s="5">
        <v>2017</v>
      </c>
      <c r="B3" s="6">
        <v>3697</v>
      </c>
      <c r="C3" s="6">
        <v>2470</v>
      </c>
      <c r="D3" s="7">
        <f t="shared" si="0"/>
        <v>0.66810927779280493</v>
      </c>
      <c r="E3" s="6">
        <v>1986</v>
      </c>
      <c r="F3" s="8">
        <f t="shared" ref="F3:F7" si="1">E3/C3</f>
        <v>0.80404858299595139</v>
      </c>
    </row>
    <row r="4" spans="1:6" x14ac:dyDescent="0.25">
      <c r="A4" s="5">
        <v>2018</v>
      </c>
      <c r="B4" s="6">
        <v>3061</v>
      </c>
      <c r="C4" s="6">
        <v>2131</v>
      </c>
      <c r="D4" s="7">
        <f t="shared" si="0"/>
        <v>0.69617771969944464</v>
      </c>
      <c r="E4" s="6">
        <v>1853</v>
      </c>
      <c r="F4" s="8">
        <f t="shared" si="1"/>
        <v>0.86954481464101363</v>
      </c>
    </row>
    <row r="5" spans="1:6" x14ac:dyDescent="0.25">
      <c r="A5" s="5">
        <v>2019</v>
      </c>
      <c r="B5" s="6">
        <v>2978</v>
      </c>
      <c r="C5" s="6">
        <v>2201</v>
      </c>
      <c r="D5" s="7">
        <f t="shared" si="0"/>
        <v>0.73908663532572194</v>
      </c>
      <c r="E5" s="6">
        <v>1855</v>
      </c>
      <c r="F5" s="8">
        <f t="shared" si="1"/>
        <v>0.84279872785097687</v>
      </c>
    </row>
    <row r="6" spans="1:6" x14ac:dyDescent="0.25">
      <c r="A6" s="5">
        <v>2020</v>
      </c>
      <c r="B6" s="6">
        <v>2565</v>
      </c>
      <c r="C6" s="6">
        <v>1739</v>
      </c>
      <c r="D6" s="7">
        <f t="shared" si="0"/>
        <v>0.67797270955165689</v>
      </c>
      <c r="E6" s="14">
        <f>_xlfn.FORECAST.LINEAR(C6,E2:E5,C2:C5)</f>
        <v>1681.2195185167097</v>
      </c>
      <c r="F6" s="8">
        <f t="shared" si="1"/>
        <v>0.96677373117694643</v>
      </c>
    </row>
    <row r="7" spans="1:6" ht="15.75" thickBot="1" x14ac:dyDescent="0.3">
      <c r="A7" s="9">
        <v>2021</v>
      </c>
      <c r="B7" s="10">
        <v>2327</v>
      </c>
      <c r="C7" s="13">
        <f>_xlfn.FORECAST.LINEAR(B7,C2:C6,B2:B6)</f>
        <v>1677.9210994064442</v>
      </c>
      <c r="D7" s="11">
        <f t="shared" si="0"/>
        <v>0.72106622234913809</v>
      </c>
      <c r="E7" s="13">
        <f>_xlfn.FORECAST.LINEAR(C7,E2:E6,C2:C6)</f>
        <v>1657.3584614898618</v>
      </c>
      <c r="F7" s="12">
        <f>E7/C7</f>
        <v>0.98774516994639594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Shah</dc:creator>
  <cp:lastModifiedBy>Prachi Shah</cp:lastModifiedBy>
  <dcterms:created xsi:type="dcterms:W3CDTF">2023-02-27T13:40:22Z</dcterms:created>
  <dcterms:modified xsi:type="dcterms:W3CDTF">2023-03-01T12:45:15Z</dcterms:modified>
</cp:coreProperties>
</file>